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E:\UMASS BOSTON\OnCampus\Assignmnets\Assignment_RAAM\"/>
    </mc:Choice>
  </mc:AlternateContent>
  <xr:revisionPtr revIDLastSave="0" documentId="13_ncr:1_{87A77701-AE6B-4D9D-9D75-54A426AAAD23}" xr6:coauthVersionLast="47" xr6:coauthVersionMax="47" xr10:uidLastSave="{00000000-0000-0000-0000-000000000000}"/>
  <bookViews>
    <workbookView xWindow="672" yWindow="1452" windowWidth="17280" windowHeight="8964" tabRatio="484" activeTab="3" xr2:uid="{00000000-000D-0000-FFFF-FFFF00000000}"/>
  </bookViews>
  <sheets>
    <sheet name="ALL" sheetId="1" r:id="rId1"/>
    <sheet name="1st YR FR" sheetId="3" r:id="rId2"/>
    <sheet name="TRN" sheetId="2" r:id="rId3"/>
    <sheet name="Data" sheetId="6" r:id="rId4"/>
    <sheet name="Sheet1" sheetId="7" r:id="rId5"/>
  </sheets>
  <definedNames>
    <definedName name="_xlnm._FilterDatabase" localSheetId="3" hidden="1">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32" i="3" l="1"/>
  <c r="BS33" i="1"/>
  <c r="BC35" i="2"/>
  <c r="BD35" i="2"/>
  <c r="BI35" i="2"/>
  <c r="BJ35" i="2"/>
  <c r="BK35" i="2"/>
  <c r="BL35" i="2"/>
  <c r="BC32" i="2"/>
  <c r="BD32" i="2"/>
  <c r="BI32" i="2"/>
  <c r="BJ32" i="2"/>
  <c r="BK32" i="2"/>
  <c r="BL32" i="2"/>
  <c r="BI20" i="2"/>
  <c r="BJ20" i="2"/>
  <c r="BK20" i="2"/>
  <c r="BL20" i="2"/>
  <c r="BC16" i="2"/>
  <c r="BD16" i="2"/>
  <c r="BI16" i="2"/>
  <c r="BJ16" i="2"/>
  <c r="BK16" i="2"/>
  <c r="BL16" i="2"/>
  <c r="BC12" i="2"/>
  <c r="BD12" i="2"/>
  <c r="BI12" i="2"/>
  <c r="BJ12" i="2"/>
  <c r="BK12" i="2"/>
  <c r="BL12" i="2"/>
  <c r="BC8" i="2"/>
  <c r="BD8" i="2"/>
  <c r="BI8" i="2"/>
  <c r="BJ8" i="2"/>
  <c r="BK8" i="2"/>
  <c r="BL8" i="2"/>
  <c r="BA35" i="3"/>
  <c r="BF35" i="3"/>
  <c r="BG35" i="3"/>
  <c r="BH35" i="3"/>
  <c r="BI35" i="3"/>
  <c r="BJ35" i="3"/>
  <c r="BA32" i="3"/>
  <c r="BF32" i="3"/>
  <c r="BG32" i="3"/>
  <c r="BH32" i="3"/>
  <c r="BJ32" i="3"/>
  <c r="BG20" i="3"/>
  <c r="BH20" i="3"/>
  <c r="BI20" i="3"/>
  <c r="BJ20" i="3"/>
  <c r="BA16" i="3"/>
  <c r="BF16" i="3"/>
  <c r="BG16" i="3"/>
  <c r="BH16" i="3"/>
  <c r="BI16" i="3"/>
  <c r="BJ16" i="3"/>
  <c r="BA12" i="3"/>
  <c r="BF12" i="3"/>
  <c r="BG12" i="3"/>
  <c r="BH12" i="3"/>
  <c r="BI12" i="3"/>
  <c r="BJ12" i="3"/>
  <c r="BA8" i="3"/>
  <c r="BF8" i="3"/>
  <c r="BG8" i="3"/>
  <c r="BH8" i="3"/>
  <c r="BI8" i="3"/>
  <c r="BJ8" i="3"/>
  <c r="BK36" i="1"/>
  <c r="BP36" i="1"/>
  <c r="BQ36" i="1"/>
  <c r="BR36" i="1"/>
  <c r="BS36" i="1"/>
  <c r="BT36" i="1"/>
  <c r="BK33" i="1"/>
  <c r="BP33" i="1"/>
  <c r="BQ33" i="1"/>
  <c r="BR33" i="1"/>
  <c r="BT33" i="1"/>
  <c r="BQ21" i="1"/>
  <c r="BR21" i="1"/>
  <c r="BS21" i="1"/>
  <c r="BT21" i="1"/>
  <c r="BK17" i="1"/>
  <c r="BP17" i="1"/>
  <c r="BQ17" i="1"/>
  <c r="BR17" i="1"/>
  <c r="BS17" i="1"/>
  <c r="BT17" i="1"/>
  <c r="BK13" i="1"/>
  <c r="BP13" i="1"/>
  <c r="BQ13" i="1"/>
  <c r="BR13" i="1"/>
  <c r="BS13" i="1"/>
  <c r="BT13" i="1"/>
  <c r="BK9" i="1"/>
  <c r="BP9" i="1"/>
  <c r="BQ9" i="1"/>
  <c r="BR9" i="1"/>
  <c r="BS9" i="1"/>
  <c r="BT9" i="1"/>
  <c r="BJ33" i="1" l="1"/>
  <c r="BI17" i="1"/>
  <c r="BJ21" i="1"/>
  <c r="BI21" i="1"/>
  <c r="AR35" i="2" l="1"/>
  <c r="AS35" i="2"/>
  <c r="AT35" i="2"/>
  <c r="AY35" i="2"/>
  <c r="AZ35" i="2"/>
  <c r="BA35" i="2"/>
  <c r="BB35" i="2"/>
  <c r="AS20" i="2"/>
  <c r="AT20" i="2"/>
  <c r="AY20" i="2"/>
  <c r="AZ20" i="2"/>
  <c r="BA20" i="2"/>
  <c r="BB20" i="2"/>
  <c r="AS16" i="2"/>
  <c r="AT16" i="2"/>
  <c r="AY16" i="2"/>
  <c r="AZ16" i="2"/>
  <c r="BA16" i="2"/>
  <c r="BB16" i="2"/>
  <c r="AS12" i="2"/>
  <c r="AT12" i="2"/>
  <c r="AY12" i="2"/>
  <c r="AZ12" i="2"/>
  <c r="BA12" i="2"/>
  <c r="BB12" i="2"/>
  <c r="AS8" i="2"/>
  <c r="AT8" i="2"/>
  <c r="AY8" i="2"/>
  <c r="AZ8" i="2"/>
  <c r="BA8" i="2"/>
  <c r="BB8" i="2"/>
  <c r="O32" i="2"/>
  <c r="Y32" i="2"/>
  <c r="Z32" i="2"/>
  <c r="AA32" i="2"/>
  <c r="AB32" i="2"/>
  <c r="AG32" i="2"/>
  <c r="AH32" i="2"/>
  <c r="AI32" i="2"/>
  <c r="AJ32" i="2"/>
  <c r="AO32" i="2"/>
  <c r="AP32" i="2"/>
  <c r="AQ32" i="2"/>
  <c r="AR32" i="2"/>
  <c r="AS32" i="2"/>
  <c r="AT32" i="2"/>
  <c r="AY32" i="2"/>
  <c r="AZ32" i="2"/>
  <c r="BA32" i="2"/>
  <c r="BB32" i="2"/>
  <c r="N32" i="2"/>
  <c r="Q33" i="1"/>
  <c r="S33" i="1"/>
  <c r="T33" i="1"/>
  <c r="R33" i="1"/>
  <c r="AC33" i="1"/>
  <c r="AD33" i="1"/>
  <c r="AE33" i="1"/>
  <c r="AF33" i="1"/>
  <c r="AG33" i="1"/>
  <c r="AM33" i="1"/>
  <c r="AN33" i="1"/>
  <c r="AO33" i="1"/>
  <c r="AP33" i="1"/>
  <c r="AQ33" i="1"/>
  <c r="AR33" i="1"/>
  <c r="AW33" i="1"/>
  <c r="AX33" i="1"/>
  <c r="AY33" i="1"/>
  <c r="AZ33" i="1"/>
  <c r="BA33" i="1"/>
  <c r="BB33" i="1"/>
  <c r="BG33" i="1"/>
  <c r="BH33" i="1"/>
  <c r="BI33" i="1"/>
  <c r="P33" i="1"/>
  <c r="O32" i="3"/>
  <c r="X32" i="3"/>
  <c r="Y32" i="3"/>
  <c r="Z32" i="3"/>
  <c r="AA32" i="3"/>
  <c r="AF32" i="3"/>
  <c r="AG32" i="3"/>
  <c r="AH32" i="3"/>
  <c r="AI32" i="3"/>
  <c r="AN32" i="3"/>
  <c r="AO32" i="3"/>
  <c r="AP32" i="3"/>
  <c r="AQ32" i="3"/>
  <c r="AR32" i="3"/>
  <c r="AW32" i="3"/>
  <c r="AX32" i="3"/>
  <c r="AY32" i="3"/>
  <c r="AZ32" i="3"/>
  <c r="N32" i="3"/>
  <c r="AP20" i="3"/>
  <c r="AQ20" i="3"/>
  <c r="AR20" i="3"/>
  <c r="AW20" i="3"/>
  <c r="AX20" i="3"/>
  <c r="AY20" i="3"/>
  <c r="AZ20" i="3"/>
  <c r="AP16" i="3"/>
  <c r="AQ16" i="3"/>
  <c r="AR16" i="3"/>
  <c r="AW16" i="3"/>
  <c r="AX16" i="3"/>
  <c r="AY16" i="3"/>
  <c r="AZ16" i="3"/>
  <c r="AP12" i="3"/>
  <c r="AQ12" i="3"/>
  <c r="AR12" i="3"/>
  <c r="AW12" i="3"/>
  <c r="AX12" i="3"/>
  <c r="AY12" i="3"/>
  <c r="AZ12" i="3"/>
  <c r="AQ8" i="3"/>
  <c r="AR8" i="3"/>
  <c r="AW8" i="3"/>
  <c r="AX8" i="3"/>
  <c r="AY8" i="3"/>
  <c r="AZ8" i="3"/>
  <c r="AW35" i="3"/>
  <c r="AX35" i="3"/>
  <c r="AY35" i="3"/>
  <c r="AZ35" i="3"/>
  <c r="N20" i="3"/>
  <c r="BG36" i="1"/>
  <c r="BH36" i="1"/>
  <c r="BI36" i="1"/>
  <c r="BJ36" i="1"/>
  <c r="P21" i="1"/>
  <c r="Q21" i="1"/>
  <c r="S21" i="1"/>
  <c r="T21" i="1"/>
  <c r="AC21" i="1"/>
  <c r="AD21" i="1"/>
  <c r="AE21" i="1"/>
  <c r="AF21" i="1"/>
  <c r="AM21" i="1"/>
  <c r="AN21" i="1"/>
  <c r="AO21" i="1"/>
  <c r="Q17" i="1"/>
  <c r="K17" i="1"/>
  <c r="P17" i="1"/>
  <c r="S17" i="1"/>
  <c r="T17" i="1"/>
  <c r="R17" i="1"/>
  <c r="AC17" i="1"/>
  <c r="AD17" i="1"/>
  <c r="AE17" i="1"/>
  <c r="AF17" i="1"/>
  <c r="AG17" i="1"/>
  <c r="AM17" i="1"/>
  <c r="AN17" i="1"/>
  <c r="AO17" i="1"/>
  <c r="K13" i="1"/>
  <c r="P13" i="1"/>
  <c r="Q13" i="1"/>
  <c r="S13" i="1"/>
  <c r="T13" i="1"/>
  <c r="R13" i="1"/>
  <c r="AC13" i="1"/>
  <c r="AD13" i="1"/>
  <c r="AE13" i="1"/>
  <c r="AF13" i="1"/>
  <c r="AG13" i="1"/>
  <c r="AM13" i="1"/>
  <c r="AN13" i="1"/>
  <c r="AO13" i="1"/>
  <c r="AP13" i="1"/>
  <c r="AQ13" i="1"/>
  <c r="AR13" i="1"/>
  <c r="F9" i="1"/>
  <c r="K9" i="1"/>
  <c r="P9" i="1"/>
  <c r="Q9" i="1"/>
  <c r="S9" i="1"/>
  <c r="T9" i="1"/>
  <c r="R9" i="1"/>
  <c r="AC9" i="1"/>
  <c r="AD9" i="1"/>
  <c r="AE9" i="1"/>
  <c r="AF9" i="1"/>
  <c r="AG9" i="1"/>
  <c r="AH9" i="1"/>
  <c r="AM9" i="1"/>
  <c r="AN9" i="1"/>
  <c r="AO9" i="1"/>
  <c r="AP9" i="1"/>
  <c r="AQ9" i="1"/>
  <c r="AR9" i="1"/>
  <c r="AW9" i="1"/>
  <c r="AX9" i="1"/>
  <c r="AY9" i="1"/>
  <c r="AZ9" i="1"/>
  <c r="BA9" i="1"/>
  <c r="BB9" i="1"/>
  <c r="BG9" i="1"/>
  <c r="BH9" i="1"/>
  <c r="BI9" i="1"/>
  <c r="BJ9" i="1"/>
  <c r="AX13" i="1"/>
  <c r="AY13" i="1"/>
  <c r="AZ13" i="1"/>
  <c r="BA13" i="1"/>
  <c r="BB13" i="1"/>
  <c r="BG13" i="1"/>
  <c r="BH13" i="1"/>
  <c r="BI13" i="1"/>
  <c r="BJ13" i="1"/>
  <c r="AW13" i="1"/>
  <c r="AX17" i="1"/>
  <c r="AY17" i="1"/>
  <c r="AZ17" i="1"/>
  <c r="BA17" i="1"/>
  <c r="BB17" i="1"/>
  <c r="BG17" i="1"/>
  <c r="BH17" i="1"/>
  <c r="BJ17" i="1"/>
  <c r="AW17" i="1"/>
  <c r="BH21" i="1"/>
  <c r="BG21" i="1"/>
  <c r="AO8" i="2" l="1"/>
  <c r="AO35" i="2" l="1"/>
  <c r="AP35" i="2"/>
  <c r="AQ35" i="2"/>
  <c r="AO20" i="2"/>
  <c r="AP20" i="2"/>
  <c r="AQ20" i="2"/>
  <c r="AR20" i="2"/>
  <c r="AO16" i="2"/>
  <c r="AP16" i="2"/>
  <c r="AQ16" i="2"/>
  <c r="AR16" i="2"/>
  <c r="AO12" i="2"/>
  <c r="AP12" i="2"/>
  <c r="AQ12" i="2"/>
  <c r="AR12" i="2"/>
  <c r="AP8" i="2"/>
  <c r="AQ8" i="2"/>
  <c r="AR8" i="2"/>
  <c r="AN35" i="3"/>
  <c r="AO35" i="3"/>
  <c r="AP35" i="3"/>
  <c r="AQ35" i="3"/>
  <c r="AN20" i="3"/>
  <c r="AO20" i="3"/>
  <c r="AN16" i="3"/>
  <c r="AO16" i="3"/>
  <c r="AN12" i="3"/>
  <c r="AO12" i="3"/>
  <c r="AN8" i="3"/>
  <c r="AO8" i="3"/>
  <c r="AP8" i="3"/>
  <c r="AW36" i="1"/>
  <c r="AX36" i="1"/>
  <c r="AY36" i="1"/>
  <c r="AZ36" i="1"/>
  <c r="AQ21" i="1"/>
  <c r="AR21" i="1"/>
  <c r="AW21" i="1"/>
  <c r="AX21" i="1"/>
  <c r="AY21" i="1"/>
  <c r="AZ21" i="1"/>
  <c r="AG35" i="2" l="1"/>
  <c r="AH35" i="2"/>
  <c r="AI35" i="2"/>
  <c r="AJ35" i="2"/>
  <c r="AG20" i="2"/>
  <c r="AH20" i="2"/>
  <c r="AI20" i="2"/>
  <c r="AJ20" i="2"/>
  <c r="AG16" i="2"/>
  <c r="AH16" i="2"/>
  <c r="AI16" i="2"/>
  <c r="AJ16" i="2"/>
  <c r="AG12" i="2"/>
  <c r="AH12" i="2"/>
  <c r="AI12" i="2"/>
  <c r="AJ12" i="2"/>
  <c r="AG8" i="2"/>
  <c r="AH8" i="2"/>
  <c r="AI8" i="2"/>
  <c r="AJ8" i="2"/>
  <c r="AF35" i="3"/>
  <c r="AG35" i="3"/>
  <c r="AH35" i="3"/>
  <c r="AI35" i="3"/>
  <c r="AF20" i="3"/>
  <c r="AG20" i="3"/>
  <c r="AH20" i="3"/>
  <c r="AI20" i="3"/>
  <c r="AF16" i="3"/>
  <c r="AG16" i="3"/>
  <c r="AH16" i="3"/>
  <c r="AI16" i="3"/>
  <c r="AF12" i="3"/>
  <c r="AG12" i="3"/>
  <c r="AH12" i="3"/>
  <c r="AI12" i="3"/>
  <c r="AF8" i="3"/>
  <c r="AG8" i="3"/>
  <c r="AH8" i="3"/>
  <c r="AI8" i="3"/>
  <c r="AM36" i="1"/>
  <c r="AN36" i="1"/>
  <c r="AO36" i="1"/>
  <c r="AP36" i="1"/>
  <c r="AP21" i="1"/>
  <c r="AP17" i="1"/>
  <c r="AA35" i="2" l="1"/>
  <c r="AB35" i="2"/>
  <c r="AA20" i="2"/>
  <c r="AB20" i="2"/>
  <c r="AA16" i="2"/>
  <c r="AB16" i="2"/>
  <c r="AA12" i="2"/>
  <c r="AB12" i="2"/>
  <c r="AA8" i="2"/>
  <c r="AB8" i="2"/>
  <c r="Z35" i="3"/>
  <c r="AA35" i="3"/>
  <c r="Z20" i="3"/>
  <c r="AA20" i="3"/>
  <c r="Z16" i="3"/>
  <c r="AA16" i="3"/>
  <c r="Z12" i="3"/>
  <c r="AA12" i="3"/>
  <c r="Z8" i="3"/>
  <c r="AA8" i="3"/>
  <c r="AE36" i="1"/>
  <c r="AF36" i="1"/>
  <c r="Y35" i="2" l="1"/>
  <c r="Z35" i="2"/>
  <c r="O20" i="2"/>
  <c r="Y20" i="2"/>
  <c r="Z20" i="2"/>
  <c r="N20" i="2"/>
  <c r="O16" i="2"/>
  <c r="Y16" i="2"/>
  <c r="Z16" i="2"/>
  <c r="N16" i="2"/>
  <c r="O12" i="2"/>
  <c r="Y12" i="2"/>
  <c r="Z12" i="2"/>
  <c r="N12" i="2"/>
  <c r="O8" i="2"/>
  <c r="Y8" i="2"/>
  <c r="Z8" i="2"/>
  <c r="N8" i="2"/>
  <c r="O16" i="3"/>
  <c r="X16" i="3"/>
  <c r="Y16" i="3"/>
  <c r="O20" i="3"/>
  <c r="X20" i="3"/>
  <c r="Y20" i="3"/>
  <c r="N16" i="3"/>
  <c r="O8" i="3"/>
  <c r="X8" i="3"/>
  <c r="Y8" i="3"/>
  <c r="N8" i="3"/>
  <c r="X12" i="3"/>
  <c r="Y12" i="3"/>
  <c r="O12" i="3"/>
  <c r="N12" i="3"/>
  <c r="X35" i="3"/>
  <c r="Y35" i="3"/>
  <c r="AD36" i="1"/>
  <c r="AC36" i="1"/>
  <c r="T36" i="1" l="1"/>
  <c r="S36" i="1"/>
  <c r="O35" i="2" l="1"/>
  <c r="O35" i="3"/>
  <c r="Q36" i="1"/>
  <c r="EV35" i="2" l="1"/>
  <c r="P35" i="2"/>
  <c r="BU35" i="2"/>
  <c r="CD35" i="2"/>
  <c r="CM35" i="2"/>
  <c r="CV35" i="2"/>
  <c r="DU35" i="2"/>
  <c r="ED35" i="2"/>
  <c r="EQ35" i="2"/>
  <c r="N35" i="2"/>
  <c r="N35" i="3"/>
  <c r="P36" i="1"/>
  <c r="EV32" i="2" l="1"/>
  <c r="EV16" i="2"/>
  <c r="EV12" i="2"/>
  <c r="EV8" i="2"/>
  <c r="EU35" i="3"/>
  <c r="EU32" i="3"/>
  <c r="EU16" i="3"/>
  <c r="EU12" i="3"/>
  <c r="EU8" i="3"/>
  <c r="FG36" i="1" l="1"/>
  <c r="FG33" i="1"/>
  <c r="FG17" i="1"/>
  <c r="FG13" i="1"/>
  <c r="FG9" i="1"/>
  <c r="EQ32" i="2" l="1"/>
  <c r="EQ16" i="2"/>
  <c r="EQ12" i="2"/>
  <c r="EQ8" i="2"/>
  <c r="EP35" i="3"/>
  <c r="EP32" i="3"/>
  <c r="EP16" i="3"/>
  <c r="EP12" i="3"/>
  <c r="EP8" i="3"/>
  <c r="FB36" i="1" l="1"/>
  <c r="FB33" i="1"/>
  <c r="FB17" i="1"/>
  <c r="FB13" i="1"/>
  <c r="FB9" i="1"/>
  <c r="EW36" i="1" l="1"/>
  <c r="EW33" i="1"/>
  <c r="EW17" i="1"/>
  <c r="EW13" i="1"/>
  <c r="EW9" i="1"/>
  <c r="ED32" i="2" l="1"/>
  <c r="ED16" i="2"/>
  <c r="ED12" i="2"/>
  <c r="ED8" i="2"/>
  <c r="EC35" i="3"/>
  <c r="EC32" i="3"/>
  <c r="EC16" i="3"/>
  <c r="EC12" i="3"/>
  <c r="EC8" i="3"/>
  <c r="EN36" i="1"/>
  <c r="EN33" i="1"/>
  <c r="EN17" i="1"/>
  <c r="EN13" i="1"/>
  <c r="EN9" i="1"/>
  <c r="DU32" i="2" l="1"/>
  <c r="DU16" i="2"/>
  <c r="DU12" i="2"/>
  <c r="DU8" i="2"/>
  <c r="DT35" i="3"/>
  <c r="DT32" i="3"/>
  <c r="DT16" i="3"/>
  <c r="DT12" i="3"/>
  <c r="DT8" i="3"/>
  <c r="EE36" i="1"/>
  <c r="EE33" i="1"/>
  <c r="EE17" i="1"/>
  <c r="EE13" i="1"/>
  <c r="EE9" i="1"/>
  <c r="DK35" i="3" l="1"/>
  <c r="DK32" i="3"/>
  <c r="DK16" i="3"/>
  <c r="DK12" i="3"/>
  <c r="DK8" i="3"/>
  <c r="DV36" i="1"/>
  <c r="DV33" i="1"/>
  <c r="DV17" i="1"/>
  <c r="DV13" i="1"/>
  <c r="DV9" i="1"/>
  <c r="CV32" i="2" l="1"/>
  <c r="CV16" i="2"/>
  <c r="CV12" i="2"/>
  <c r="CV8" i="2"/>
  <c r="CT35" i="3" l="1"/>
  <c r="CT32" i="3"/>
  <c r="CT16" i="3"/>
  <c r="CT12" i="3"/>
  <c r="CT8" i="3"/>
  <c r="DE36" i="1"/>
  <c r="DE33" i="1"/>
  <c r="DE17" i="1"/>
  <c r="DE13" i="1"/>
  <c r="DE9" i="1"/>
  <c r="CM32" i="2" l="1"/>
  <c r="CM16" i="2"/>
  <c r="CM12" i="2"/>
  <c r="CM8" i="2"/>
  <c r="CK35" i="3"/>
  <c r="CK32" i="3"/>
  <c r="CK16" i="3"/>
  <c r="CK12" i="3"/>
  <c r="CK8" i="3"/>
  <c r="CV36" i="1" l="1"/>
  <c r="CV33" i="1"/>
  <c r="CV17" i="1"/>
  <c r="CV13" i="1"/>
  <c r="CV9" i="1"/>
  <c r="CD32" i="2" l="1"/>
  <c r="CD16" i="2"/>
  <c r="CD12" i="2"/>
  <c r="CD8" i="2"/>
  <c r="CB35" i="3"/>
  <c r="CB32" i="3"/>
  <c r="CB16" i="3"/>
  <c r="CB12" i="3"/>
  <c r="CB8" i="3"/>
  <c r="CM36" i="1"/>
  <c r="CM33" i="1"/>
  <c r="CM17" i="1"/>
  <c r="CM13" i="1"/>
  <c r="CM9" i="1"/>
  <c r="BU32" i="2" l="1"/>
  <c r="BU16" i="2"/>
  <c r="BU12" i="2"/>
  <c r="BU8" i="2"/>
  <c r="BS35" i="3"/>
  <c r="BS32" i="3"/>
  <c r="BS16" i="3"/>
  <c r="BS12" i="3"/>
  <c r="BS8" i="3"/>
  <c r="CD36" i="1"/>
  <c r="CD33" i="1"/>
  <c r="CD17" i="1"/>
  <c r="CD13" i="1"/>
  <c r="CD9" i="1"/>
  <c r="BU36" i="1" l="1"/>
  <c r="BU33" i="1"/>
  <c r="BU17" i="1"/>
  <c r="BU13" i="1"/>
  <c r="BU9" i="1"/>
  <c r="AR35" i="3" l="1"/>
  <c r="BB36" i="1"/>
  <c r="BA36" i="1" l="1"/>
  <c r="AR36" i="1" l="1"/>
  <c r="AR17" i="1"/>
  <c r="AQ36" i="1" l="1"/>
  <c r="AQ17" i="1"/>
  <c r="AG36" i="1" l="1"/>
  <c r="P16" i="2" l="1"/>
  <c r="P12" i="2"/>
  <c r="P8" i="2"/>
  <c r="R36" i="1"/>
  <c r="K36" i="1" l="1"/>
  <c r="K33" i="1"/>
  <c r="AH36" i="1" l="1"/>
  <c r="F36" i="1"/>
</calcChain>
</file>

<file path=xl/sharedStrings.xml><?xml version="1.0" encoding="utf-8"?>
<sst xmlns="http://schemas.openxmlformats.org/spreadsheetml/2006/main" count="9139" uniqueCount="164">
  <si>
    <t>03/09/2022</t>
  </si>
  <si>
    <t>03/16/2022</t>
  </si>
  <si>
    <t>03/23/2022</t>
  </si>
  <si>
    <t>03/30/2022</t>
  </si>
  <si>
    <t>04/06/2022</t>
  </si>
  <si>
    <t>04/13/2022</t>
  </si>
  <si>
    <t>04/20/2022</t>
  </si>
  <si>
    <t>2021-2022</t>
  </si>
  <si>
    <t>2022-2023</t>
  </si>
  <si>
    <t>2020-2021</t>
  </si>
  <si>
    <t>Status</t>
  </si>
  <si>
    <t>Admit</t>
  </si>
  <si>
    <t>Deposit</t>
  </si>
  <si>
    <t>Total/Current</t>
  </si>
  <si>
    <t>Total</t>
  </si>
  <si>
    <t>Current</t>
  </si>
  <si>
    <t>Accepted/Deposited (included all students in the report)</t>
  </si>
  <si>
    <t>ISIR Rec'd (ISIR App = Received)</t>
  </si>
  <si>
    <t>ISIR Rec'd &amp; Rejected</t>
  </si>
  <si>
    <t>Percent with valid ISIR</t>
  </si>
  <si>
    <t>In State Accepted (Residency, Admit&amp;App Complete)</t>
  </si>
  <si>
    <t>In State ISIR Rec'd (Residency, ISIR = Received)</t>
  </si>
  <si>
    <t>In State ISIR Rec'd &amp; Rejected</t>
  </si>
  <si>
    <t>Percent IS w/valid  ISIR</t>
  </si>
  <si>
    <t>Out State Accepted (Residency, Admit&amp;AppComplte)</t>
  </si>
  <si>
    <t>Out State ISIR Rec'd (Residency, ISIR=Received)</t>
  </si>
  <si>
    <t>Out State ISIR Rec'd &amp; Rejected</t>
  </si>
  <si>
    <t>Percent OS w/valid ISIR</t>
  </si>
  <si>
    <t>Regional Accepted (Residency, Admit&amp;AppComplte)</t>
  </si>
  <si>
    <t>Regional ISIR Rec'd (Residency, ISIR = Received)</t>
  </si>
  <si>
    <t>Regional ISIR Rec'd &amp; Rejected</t>
  </si>
  <si>
    <t>Percent Regional w/valid ISIR</t>
  </si>
  <si>
    <t>Citizenship = INIT</t>
  </si>
  <si>
    <t>2nd BA</t>
  </si>
  <si>
    <t>Birth Certificate = INIT</t>
  </si>
  <si>
    <t>Parent No Support = INIT</t>
  </si>
  <si>
    <t>Over Agg = INIT</t>
  </si>
  <si>
    <t>High School = INIT</t>
  </si>
  <si>
    <t>Emancipated Minor = INIT</t>
  </si>
  <si>
    <t>Homeless = INIT</t>
  </si>
  <si>
    <t>Legal Guardian = INIT</t>
  </si>
  <si>
    <t>Orphan = INIT</t>
  </si>
  <si>
    <t>Awarded (packaging = complete)</t>
  </si>
  <si>
    <t>Percent Awarded</t>
  </si>
  <si>
    <t>Selected = BVERIF exists</t>
  </si>
  <si>
    <t>e</t>
  </si>
  <si>
    <t>Verified (verify = BVERIF = INIT)</t>
  </si>
  <si>
    <t>Percent Verified</t>
  </si>
  <si>
    <t>In State % Verif (residency = IS, verified = Selected but no EPV)</t>
  </si>
  <si>
    <t>Out of State % Verif (residency = OS, verified=selected but no EPV)</t>
  </si>
  <si>
    <t>UM_UMB_RAAM_ANALYSIS
UM_UMB_RAAM_ANALYSIS_TOTAL_ADM
UM_UMB_RAAM_ANALYSIS_TOTAL_DEP</t>
  </si>
  <si>
    <t>*mid-weekly cycle- example only</t>
  </si>
  <si>
    <t xml:space="preserve"> </t>
  </si>
  <si>
    <t>1st Year Freshman</t>
  </si>
  <si>
    <t xml:space="preserve">Accepted </t>
  </si>
  <si>
    <t>ISIR Rec'd</t>
  </si>
  <si>
    <t>In State Accepted</t>
  </si>
  <si>
    <t>In State ISIR Rec'd</t>
  </si>
  <si>
    <t>Percent IS w/valid ISIR</t>
  </si>
  <si>
    <t>Out State Accepted</t>
  </si>
  <si>
    <t>Out State ISIR Rec'd</t>
  </si>
  <si>
    <t>Percent OS w/ ISIR</t>
  </si>
  <si>
    <t>Regional Accepted</t>
  </si>
  <si>
    <t>Regional ISIR Rec'd</t>
  </si>
  <si>
    <t>Awarded</t>
  </si>
  <si>
    <t>Selected</t>
  </si>
  <si>
    <t>Verified</t>
  </si>
  <si>
    <t>In State % Verif</t>
  </si>
  <si>
    <t>Out of State % Verif</t>
  </si>
  <si>
    <t>Transfer,Mass,Umass</t>
  </si>
  <si>
    <t>Accepted/Deposit</t>
  </si>
  <si>
    <t>04/27/2022</t>
  </si>
  <si>
    <t>05/12/2022</t>
  </si>
  <si>
    <t>05/18/2022</t>
  </si>
  <si>
    <t>Date</t>
  </si>
  <si>
    <t>Aid-Year</t>
  </si>
  <si>
    <t>Aid Year</t>
  </si>
  <si>
    <t>Count</t>
  </si>
  <si>
    <t>Total Admit Count</t>
  </si>
  <si>
    <t>Total ISIR Received</t>
  </si>
  <si>
    <t>Total ISIR Rejected</t>
  </si>
  <si>
    <t>IS Verified %</t>
  </si>
  <si>
    <t>OS Verified %</t>
  </si>
  <si>
    <t>Verified %</t>
  </si>
  <si>
    <t>Awarded %</t>
  </si>
  <si>
    <t>Orphan</t>
  </si>
  <si>
    <t>Legal Guardian</t>
  </si>
  <si>
    <t>Homeless</t>
  </si>
  <si>
    <t>Emancipated Minor</t>
  </si>
  <si>
    <t>High School</t>
  </si>
  <si>
    <t>Over Agg</t>
  </si>
  <si>
    <t>Parent No Support</t>
  </si>
  <si>
    <t>Birth Certificate</t>
  </si>
  <si>
    <t>Citizenship</t>
  </si>
  <si>
    <t>REGNL Valid ISIR %</t>
  </si>
  <si>
    <t>REGNL ISIR Rejected</t>
  </si>
  <si>
    <t>REGNL ISIR Received</t>
  </si>
  <si>
    <t>REGNL Admit Count</t>
  </si>
  <si>
    <t>OS Valid ISIR %</t>
  </si>
  <si>
    <t>OS ISIR Rejected</t>
  </si>
  <si>
    <t>OS ISIR Received</t>
  </si>
  <si>
    <t>OS Admit Count</t>
  </si>
  <si>
    <t>IS Valid ISIR %</t>
  </si>
  <si>
    <t>IS ISIR Rejected</t>
  </si>
  <si>
    <t>IS ISIR Received</t>
  </si>
  <si>
    <t>IS Admit Count</t>
  </si>
  <si>
    <t>Total Valid ISIR %</t>
  </si>
  <si>
    <t>05/25/2022</t>
  </si>
  <si>
    <t>FYR</t>
  </si>
  <si>
    <t>Student Type</t>
  </si>
  <si>
    <t>All</t>
  </si>
  <si>
    <t/>
  </si>
  <si>
    <t>06/01/2022</t>
  </si>
  <si>
    <t>TRN</t>
  </si>
  <si>
    <t>06/08/2022</t>
  </si>
  <si>
    <t>06/15/2022</t>
  </si>
  <si>
    <t>06/22/2022</t>
  </si>
  <si>
    <t>06/29/2022</t>
  </si>
  <si>
    <t>07/06/2022</t>
  </si>
  <si>
    <t>07/13/2022</t>
  </si>
  <si>
    <t>07/27/2022</t>
  </si>
  <si>
    <t>08/10/2022</t>
  </si>
  <si>
    <t>08/17/2022</t>
  </si>
  <si>
    <t>08/24/2022</t>
  </si>
  <si>
    <t>08/31/2022</t>
  </si>
  <si>
    <t>09/08/2022</t>
  </si>
  <si>
    <t>NaN</t>
  </si>
  <si>
    <t>2023-2024</t>
  </si>
  <si>
    <t>12/28/2022</t>
  </si>
  <si>
    <t>01/04/2023</t>
  </si>
  <si>
    <t>01/11/2023</t>
  </si>
  <si>
    <t>01/18/2023</t>
  </si>
  <si>
    <t>01/25/2023</t>
  </si>
  <si>
    <t>02/01/2023</t>
  </si>
  <si>
    <t>02/08/2023</t>
  </si>
  <si>
    <t>02/15/2023</t>
  </si>
  <si>
    <t>02/22/2023</t>
  </si>
  <si>
    <t>03/01/2023</t>
  </si>
  <si>
    <t>03/08/2023</t>
  </si>
  <si>
    <t>03/15/2023</t>
  </si>
  <si>
    <t>03/22/2023</t>
  </si>
  <si>
    <t>03/29/2023</t>
  </si>
  <si>
    <t>04/05/2023</t>
  </si>
  <si>
    <t>04/12/2023</t>
  </si>
  <si>
    <t>04/19/2023</t>
  </si>
  <si>
    <t>04/26/2023</t>
  </si>
  <si>
    <t>05/03/2023</t>
  </si>
  <si>
    <t>05/10/2023</t>
  </si>
  <si>
    <t>05/24/2023</t>
  </si>
  <si>
    <t>05/31/2023</t>
  </si>
  <si>
    <t>06/07/2023</t>
  </si>
  <si>
    <t>06/14/2023</t>
  </si>
  <si>
    <t>06/21/2023</t>
  </si>
  <si>
    <t>06/28/2023</t>
  </si>
  <si>
    <t>07/05/2023</t>
  </si>
  <si>
    <t>07/12/2023</t>
  </si>
  <si>
    <t>07/19/2023</t>
  </si>
  <si>
    <t>Random_col</t>
  </si>
  <si>
    <t>Packaged</t>
  </si>
  <si>
    <t>Packaged %</t>
  </si>
  <si>
    <t>NA</t>
  </si>
  <si>
    <t>Term Type</t>
  </si>
  <si>
    <t>Fall</t>
  </si>
  <si>
    <t>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</si>
</sst>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14" fontId="0" fillId="0" borderId="1" xfId="0" applyNumberFormat="1" applyBorder="1"/>
    <xf numFmtId="0" fontId="2" fillId="0" borderId="1" xfId="0" applyFont="1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1" fillId="0" borderId="6" xfId="0" applyFont="1" applyBorder="1"/>
    <xf numFmtId="0" fontId="0" fillId="0" borderId="5" xfId="0" applyBorder="1"/>
    <xf numFmtId="10" fontId="1" fillId="0" borderId="1" xfId="0" applyNumberFormat="1" applyFont="1" applyBorder="1"/>
    <xf numFmtId="10" fontId="1" fillId="0" borderId="4" xfId="0" applyNumberFormat="1" applyFont="1" applyBorder="1"/>
    <xf numFmtId="10" fontId="1" fillId="0" borderId="6" xfId="0" applyNumberFormat="1" applyFont="1" applyBorder="1"/>
    <xf numFmtId="10" fontId="1" fillId="0" borderId="5" xfId="0" applyNumberFormat="1" applyFont="1" applyBorder="1"/>
    <xf numFmtId="9" fontId="1" fillId="0" borderId="1" xfId="0" applyNumberFormat="1" applyFont="1" applyBorder="1"/>
    <xf numFmtId="10" fontId="2" fillId="0" borderId="1" xfId="0" applyNumberFormat="1" applyFont="1" applyBorder="1"/>
    <xf numFmtId="0" fontId="1" fillId="0" borderId="0" xfId="0" applyFont="1"/>
    <xf numFmtId="1" fontId="0" fillId="0" borderId="1" xfId="0" applyNumberFormat="1" applyBorder="1"/>
    <xf numFmtId="10" fontId="0" fillId="0" borderId="1" xfId="0" applyNumberFormat="1" applyBorder="1"/>
    <xf numFmtId="10" fontId="0" fillId="0" borderId="4" xfId="0" applyNumberFormat="1" applyBorder="1"/>
    <xf numFmtId="10" fontId="0" fillId="0" borderId="6" xfId="0" applyNumberFormat="1" applyBorder="1"/>
    <xf numFmtId="10" fontId="0" fillId="0" borderId="5" xfId="0" applyNumberFormat="1" applyBorder="1"/>
    <xf numFmtId="0" fontId="0" fillId="0" borderId="1" xfId="0" applyBorder="1" applyAlignment="1">
      <alignment wrapText="1"/>
    </xf>
    <xf numFmtId="1" fontId="0" fillId="0" borderId="0" xfId="0" applyNumberFormat="1"/>
    <xf numFmtId="14" fontId="1" fillId="0" borderId="2" xfId="0" applyNumberFormat="1" applyFont="1" applyBorder="1"/>
    <xf numFmtId="0" fontId="1" fillId="0" borderId="3" xfId="0" applyFont="1" applyBorder="1"/>
    <xf numFmtId="1" fontId="0" fillId="0" borderId="4" xfId="0" applyNumberFormat="1" applyBorder="1"/>
    <xf numFmtId="9" fontId="0" fillId="0" borderId="1" xfId="0" applyNumberFormat="1" applyBorder="1"/>
    <xf numFmtId="9" fontId="0" fillId="0" borderId="4" xfId="0" applyNumberFormat="1" applyBorder="1"/>
    <xf numFmtId="14" fontId="1" fillId="0" borderId="0" xfId="0" applyNumberFormat="1" applyFont="1"/>
    <xf numFmtId="0" fontId="1" fillId="0" borderId="4" xfId="0" applyFont="1" applyBorder="1"/>
    <xf numFmtId="14" fontId="2" fillId="0" borderId="1" xfId="0" applyNumberFormat="1" applyFont="1" applyBorder="1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2" borderId="1" xfId="0" applyFill="1" applyBorder="1"/>
    <xf numFmtId="10" fontId="2" fillId="2" borderId="1" xfId="0" applyNumberFormat="1" applyFont="1" applyFill="1" applyBorder="1"/>
    <xf numFmtId="0" fontId="2" fillId="2" borderId="1" xfId="0" applyFont="1" applyFill="1" applyBorder="1"/>
    <xf numFmtId="164" fontId="0" fillId="2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K40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JK2" sqref="JK2"/>
    </sheetView>
  </sheetViews>
  <sheetFormatPr defaultColWidth="8.6640625" defaultRowHeight="14.4" x14ac:dyDescent="0.3"/>
  <cols>
    <col min="1" max="1" width="62.88671875" bestFit="1" customWidth="1"/>
    <col min="2" max="5" width="9.109375"/>
    <col min="6" max="6" width="10.88671875" bestFit="1" customWidth="1"/>
    <col min="7" max="10" width="9.109375"/>
    <col min="11" max="11" width="9.88671875" bestFit="1" customWidth="1"/>
    <col min="12" max="15" width="9.109375"/>
    <col min="16" max="20" width="9.88671875" bestFit="1" customWidth="1"/>
    <col min="21" max="28" width="9.109375"/>
    <col min="29" max="32" width="9.88671875" bestFit="1" customWidth="1"/>
    <col min="33" max="33" width="10.33203125" customWidth="1"/>
    <col min="34" max="34" width="9.88671875" bestFit="1" customWidth="1"/>
    <col min="35" max="38" width="9.109375"/>
    <col min="39" max="44" width="9.88671875" bestFit="1" customWidth="1"/>
    <col min="45" max="48" width="9.109375"/>
    <col min="49" max="54" width="9.88671875" bestFit="1" customWidth="1"/>
    <col min="55" max="58" width="9.109375"/>
    <col min="59" max="63" width="9.88671875" bestFit="1" customWidth="1"/>
    <col min="64" max="67" width="9.109375"/>
    <col min="68" max="73" width="9.88671875" bestFit="1" customWidth="1"/>
    <col min="74" max="77" width="9.109375"/>
    <col min="78" max="82" width="9.88671875" bestFit="1" customWidth="1"/>
    <col min="83" max="86" width="9.109375"/>
    <col min="87" max="90" width="10.88671875" bestFit="1" customWidth="1"/>
    <col min="91" max="91" width="9.88671875" bestFit="1" customWidth="1"/>
    <col min="92" max="95" width="9.109375"/>
    <col min="96" max="99" width="10.88671875" bestFit="1" customWidth="1"/>
    <col min="100" max="100" width="9.88671875" bestFit="1" customWidth="1"/>
    <col min="101" max="104" width="9.109375"/>
    <col min="105" max="108" width="10.88671875" bestFit="1" customWidth="1"/>
    <col min="109" max="109" width="9.88671875" bestFit="1" customWidth="1"/>
    <col min="110" max="113" width="9.109375"/>
    <col min="114" max="117" width="10.88671875" bestFit="1" customWidth="1"/>
    <col min="118" max="121" width="9.109375"/>
    <col min="122" max="125" width="10.88671875" bestFit="1" customWidth="1"/>
    <col min="126" max="126" width="9.88671875" bestFit="1" customWidth="1"/>
    <col min="127" max="130" width="9.109375"/>
    <col min="131" max="134" width="10.88671875" bestFit="1" customWidth="1"/>
    <col min="135" max="135" width="9.88671875" bestFit="1" customWidth="1"/>
    <col min="136" max="139" width="9.109375"/>
    <col min="140" max="143" width="10.88671875" bestFit="1" customWidth="1"/>
    <col min="144" max="144" width="9.88671875" bestFit="1" customWidth="1"/>
    <col min="145" max="148" width="9.109375"/>
    <col min="149" max="152" width="10.88671875" bestFit="1" customWidth="1"/>
    <col min="153" max="153" width="9.88671875" bestFit="1" customWidth="1"/>
    <col min="154" max="157" width="9.109375"/>
    <col min="158" max="158" width="9.88671875" bestFit="1" customWidth="1"/>
    <col min="159" max="162" width="9.109375"/>
    <col min="163" max="163" width="9.88671875" bestFit="1" customWidth="1"/>
    <col min="164" max="171" width="10.88671875" bestFit="1" customWidth="1"/>
    <col min="172" max="175" width="9.109375"/>
    <col min="176" max="179" width="10.88671875" bestFit="1" customWidth="1"/>
    <col min="180" max="183" width="9.109375"/>
    <col min="184" max="187" width="10.88671875" bestFit="1" customWidth="1"/>
    <col min="188" max="191" width="9.109375"/>
    <col min="192" max="195" width="10.88671875" bestFit="1" customWidth="1"/>
    <col min="196" max="199" width="9.109375"/>
    <col min="200" max="203" width="10.88671875" bestFit="1" customWidth="1"/>
    <col min="204" max="207" width="9.109375"/>
    <col min="208" max="211" width="10.88671875" bestFit="1" customWidth="1"/>
    <col min="212" max="215" width="9.109375"/>
    <col min="216" max="219" width="10.88671875" bestFit="1" customWidth="1"/>
    <col min="220" max="223" width="9.109375"/>
    <col min="224" max="227" width="10.88671875" bestFit="1" customWidth="1"/>
    <col min="228" max="231" width="9.109375"/>
    <col min="232" max="235" width="10.88671875" bestFit="1" customWidth="1"/>
    <col min="236" max="239" width="9.109375" style="33"/>
    <col min="240" max="243" width="9.88671875" bestFit="1" customWidth="1"/>
    <col min="244" max="247" width="10.88671875" bestFit="1" customWidth="1"/>
    <col min="248" max="251" width="9.88671875" bestFit="1" customWidth="1"/>
    <col min="252" max="255" width="10.88671875" bestFit="1" customWidth="1"/>
    <col min="264" max="267" width="7.33203125" customWidth="1"/>
  </cols>
  <sheetData>
    <row r="1" spans="1:271" x14ac:dyDescent="0.3">
      <c r="A1" t="s">
        <v>157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</row>
    <row r="2" spans="1:271" s="16" customFormat="1" x14ac:dyDescent="0.3">
      <c r="A2" s="1" t="s">
        <v>74</v>
      </c>
      <c r="B2" s="4" t="s">
        <v>128</v>
      </c>
      <c r="C2" s="4" t="s">
        <v>128</v>
      </c>
      <c r="D2" s="4" t="s">
        <v>128</v>
      </c>
      <c r="E2" s="4" t="s">
        <v>128</v>
      </c>
      <c r="F2" s="2">
        <v>44194</v>
      </c>
      <c r="G2" s="4" t="s">
        <v>129</v>
      </c>
      <c r="H2" s="4" t="s">
        <v>129</v>
      </c>
      <c r="I2" s="4" t="s">
        <v>129</v>
      </c>
      <c r="J2" s="4" t="s">
        <v>129</v>
      </c>
      <c r="K2" s="2">
        <v>44206</v>
      </c>
      <c r="L2" s="4" t="s">
        <v>130</v>
      </c>
      <c r="M2" s="4" t="s">
        <v>130</v>
      </c>
      <c r="N2" s="4" t="s">
        <v>130</v>
      </c>
      <c r="O2" s="4" t="s">
        <v>130</v>
      </c>
      <c r="P2" s="2">
        <v>44573</v>
      </c>
      <c r="Q2" s="2">
        <v>44573</v>
      </c>
      <c r="R2" s="2">
        <v>44213</v>
      </c>
      <c r="S2" s="2">
        <v>44579</v>
      </c>
      <c r="T2" s="2">
        <v>44579</v>
      </c>
      <c r="U2" s="4" t="s">
        <v>131</v>
      </c>
      <c r="V2" s="4" t="s">
        <v>131</v>
      </c>
      <c r="W2" s="4" t="s">
        <v>131</v>
      </c>
      <c r="X2" s="4" t="s">
        <v>131</v>
      </c>
      <c r="Y2" s="4" t="s">
        <v>132</v>
      </c>
      <c r="Z2" s="4" t="s">
        <v>132</v>
      </c>
      <c r="AA2" s="4" t="s">
        <v>132</v>
      </c>
      <c r="AB2" s="4" t="s">
        <v>132</v>
      </c>
      <c r="AC2" s="2">
        <v>44587</v>
      </c>
      <c r="AD2" s="2">
        <v>44587</v>
      </c>
      <c r="AE2" s="2">
        <v>44587</v>
      </c>
      <c r="AF2" s="2">
        <v>44587</v>
      </c>
      <c r="AG2" s="2">
        <v>44223</v>
      </c>
      <c r="AH2" s="2">
        <v>43843</v>
      </c>
      <c r="AI2" s="4" t="s">
        <v>133</v>
      </c>
      <c r="AJ2" s="4" t="s">
        <v>133</v>
      </c>
      <c r="AK2" s="4" t="s">
        <v>133</v>
      </c>
      <c r="AL2" s="4" t="s">
        <v>133</v>
      </c>
      <c r="AM2" s="2">
        <v>44594</v>
      </c>
      <c r="AN2" s="2">
        <v>44594</v>
      </c>
      <c r="AO2" s="2">
        <v>44594</v>
      </c>
      <c r="AP2" s="2">
        <v>44594</v>
      </c>
      <c r="AQ2" s="2">
        <v>44230</v>
      </c>
      <c r="AR2" s="2">
        <v>44235</v>
      </c>
      <c r="AS2" s="4" t="s">
        <v>134</v>
      </c>
      <c r="AT2" s="4" t="s">
        <v>134</v>
      </c>
      <c r="AU2" s="4" t="s">
        <v>134</v>
      </c>
      <c r="AV2" s="4" t="s">
        <v>134</v>
      </c>
      <c r="AW2" s="2">
        <v>44601</v>
      </c>
      <c r="AX2" s="2">
        <v>44601</v>
      </c>
      <c r="AY2" s="2">
        <v>44601</v>
      </c>
      <c r="AZ2" s="2">
        <v>44601</v>
      </c>
      <c r="BA2" s="2">
        <v>44236</v>
      </c>
      <c r="BB2" s="2">
        <v>44242</v>
      </c>
      <c r="BC2" s="4" t="s">
        <v>135</v>
      </c>
      <c r="BD2" s="4" t="s">
        <v>135</v>
      </c>
      <c r="BE2" s="4" t="s">
        <v>135</v>
      </c>
      <c r="BF2" s="4" t="s">
        <v>135</v>
      </c>
      <c r="BG2" s="2">
        <v>44608</v>
      </c>
      <c r="BH2" s="2">
        <v>44608</v>
      </c>
      <c r="BI2" s="2">
        <v>44608</v>
      </c>
      <c r="BJ2" s="2">
        <v>44608</v>
      </c>
      <c r="BK2" s="29">
        <v>44245</v>
      </c>
      <c r="BL2" s="4" t="s">
        <v>136</v>
      </c>
      <c r="BM2" s="4" t="s">
        <v>136</v>
      </c>
      <c r="BN2" s="4" t="s">
        <v>136</v>
      </c>
      <c r="BO2" s="4" t="s">
        <v>136</v>
      </c>
      <c r="BP2" s="29">
        <v>44249</v>
      </c>
      <c r="BQ2" s="2">
        <v>44615</v>
      </c>
      <c r="BR2" s="2">
        <v>44615</v>
      </c>
      <c r="BS2" s="2">
        <v>44615</v>
      </c>
      <c r="BT2" s="2">
        <v>44615</v>
      </c>
      <c r="BU2" s="29">
        <v>44251</v>
      </c>
      <c r="BV2" s="4" t="s">
        <v>137</v>
      </c>
      <c r="BW2" s="4" t="s">
        <v>137</v>
      </c>
      <c r="BX2" s="4" t="s">
        <v>137</v>
      </c>
      <c r="BY2" s="4" t="s">
        <v>137</v>
      </c>
      <c r="BZ2" s="2">
        <v>44622</v>
      </c>
      <c r="CA2" s="2">
        <v>44622</v>
      </c>
      <c r="CB2" s="2">
        <v>44622</v>
      </c>
      <c r="CC2" s="2">
        <v>44622</v>
      </c>
      <c r="CD2" s="29">
        <v>44258</v>
      </c>
      <c r="CE2" s="4" t="s">
        <v>138</v>
      </c>
      <c r="CF2" s="4" t="s">
        <v>138</v>
      </c>
      <c r="CG2" s="4" t="s">
        <v>138</v>
      </c>
      <c r="CH2" s="4" t="s">
        <v>138</v>
      </c>
      <c r="CI2" s="1" t="s">
        <v>0</v>
      </c>
      <c r="CJ2" s="1" t="s">
        <v>0</v>
      </c>
      <c r="CK2" s="1" t="s">
        <v>0</v>
      </c>
      <c r="CL2" s="1" t="s">
        <v>0</v>
      </c>
      <c r="CM2" s="29">
        <v>44265</v>
      </c>
      <c r="CN2" s="4" t="s">
        <v>139</v>
      </c>
      <c r="CO2" s="4" t="s">
        <v>139</v>
      </c>
      <c r="CP2" s="4" t="s">
        <v>139</v>
      </c>
      <c r="CQ2" s="4" t="s">
        <v>139</v>
      </c>
      <c r="CR2" s="1" t="s">
        <v>1</v>
      </c>
      <c r="CS2" s="1" t="s">
        <v>1</v>
      </c>
      <c r="CT2" s="1" t="s">
        <v>1</v>
      </c>
      <c r="CU2" s="1" t="s">
        <v>1</v>
      </c>
      <c r="CV2" s="29">
        <v>44272</v>
      </c>
      <c r="CW2" s="4" t="s">
        <v>140</v>
      </c>
      <c r="CX2" s="4" t="s">
        <v>140</v>
      </c>
      <c r="CY2" s="4" t="s">
        <v>140</v>
      </c>
      <c r="CZ2" s="4" t="s">
        <v>140</v>
      </c>
      <c r="DA2" s="1" t="s">
        <v>2</v>
      </c>
      <c r="DB2" s="1" t="s">
        <v>2</v>
      </c>
      <c r="DC2" s="1" t="s">
        <v>2</v>
      </c>
      <c r="DD2" s="1" t="s">
        <v>2</v>
      </c>
      <c r="DE2" s="2">
        <v>44279</v>
      </c>
      <c r="DF2" s="4" t="s">
        <v>141</v>
      </c>
      <c r="DG2" s="4" t="s">
        <v>141</v>
      </c>
      <c r="DH2" s="4" t="s">
        <v>141</v>
      </c>
      <c r="DI2" s="4" t="s">
        <v>141</v>
      </c>
      <c r="DJ2" s="1" t="s">
        <v>3</v>
      </c>
      <c r="DK2" s="1" t="s">
        <v>3</v>
      </c>
      <c r="DL2" s="1" t="s">
        <v>3</v>
      </c>
      <c r="DM2" s="1" t="s">
        <v>3</v>
      </c>
      <c r="DN2" s="4" t="s">
        <v>142</v>
      </c>
      <c r="DO2" s="4" t="s">
        <v>142</v>
      </c>
      <c r="DP2" s="4" t="s">
        <v>142</v>
      </c>
      <c r="DQ2" s="4" t="s">
        <v>142</v>
      </c>
      <c r="DR2" s="1" t="s">
        <v>4</v>
      </c>
      <c r="DS2" s="1" t="s">
        <v>4</v>
      </c>
      <c r="DT2" s="1" t="s">
        <v>4</v>
      </c>
      <c r="DU2" s="1" t="s">
        <v>4</v>
      </c>
      <c r="DV2" s="2">
        <v>44293</v>
      </c>
      <c r="DW2" s="4" t="s">
        <v>143</v>
      </c>
      <c r="DX2" s="4" t="s">
        <v>143</v>
      </c>
      <c r="DY2" s="4" t="s">
        <v>143</v>
      </c>
      <c r="DZ2" s="4" t="s">
        <v>143</v>
      </c>
      <c r="EA2" s="4" t="s">
        <v>5</v>
      </c>
      <c r="EB2" s="4" t="s">
        <v>5</v>
      </c>
      <c r="EC2" s="4" t="s">
        <v>5</v>
      </c>
      <c r="ED2" s="4" t="s">
        <v>5</v>
      </c>
      <c r="EE2" s="2">
        <v>44300</v>
      </c>
      <c r="EF2" s="4" t="s">
        <v>144</v>
      </c>
      <c r="EG2" s="4" t="s">
        <v>144</v>
      </c>
      <c r="EH2" s="4" t="s">
        <v>144</v>
      </c>
      <c r="EI2" s="4" t="s">
        <v>144</v>
      </c>
      <c r="EJ2" s="4" t="s">
        <v>6</v>
      </c>
      <c r="EK2" s="4" t="s">
        <v>6</v>
      </c>
      <c r="EL2" s="4" t="s">
        <v>6</v>
      </c>
      <c r="EM2" s="4" t="s">
        <v>6</v>
      </c>
      <c r="EN2" s="2">
        <v>44307</v>
      </c>
      <c r="EO2" s="4" t="s">
        <v>145</v>
      </c>
      <c r="EP2" s="4" t="s">
        <v>145</v>
      </c>
      <c r="EQ2" s="4" t="s">
        <v>145</v>
      </c>
      <c r="ER2" s="4" t="s">
        <v>145</v>
      </c>
      <c r="ES2" s="4" t="s">
        <v>71</v>
      </c>
      <c r="ET2" s="4" t="s">
        <v>71</v>
      </c>
      <c r="EU2" s="4" t="s">
        <v>71</v>
      </c>
      <c r="EV2" s="4" t="s">
        <v>71</v>
      </c>
      <c r="EW2" s="2">
        <v>44314</v>
      </c>
      <c r="EX2" s="4" t="s">
        <v>146</v>
      </c>
      <c r="EY2" s="4" t="s">
        <v>146</v>
      </c>
      <c r="EZ2" s="4" t="s">
        <v>146</v>
      </c>
      <c r="FA2" s="4" t="s">
        <v>146</v>
      </c>
      <c r="FB2" s="2">
        <v>44320</v>
      </c>
      <c r="FC2" s="4" t="s">
        <v>147</v>
      </c>
      <c r="FD2" s="4" t="s">
        <v>147</v>
      </c>
      <c r="FE2" s="4" t="s">
        <v>147</v>
      </c>
      <c r="FF2" s="4" t="s">
        <v>147</v>
      </c>
      <c r="FG2" s="2">
        <v>44328</v>
      </c>
      <c r="FH2" s="4" t="s">
        <v>72</v>
      </c>
      <c r="FI2" s="4" t="s">
        <v>72</v>
      </c>
      <c r="FJ2" s="4" t="s">
        <v>72</v>
      </c>
      <c r="FK2" s="4" t="s">
        <v>72</v>
      </c>
      <c r="FL2" s="4" t="s">
        <v>73</v>
      </c>
      <c r="FM2" s="4" t="s">
        <v>73</v>
      </c>
      <c r="FN2" s="4" t="s">
        <v>73</v>
      </c>
      <c r="FO2" s="4" t="s">
        <v>73</v>
      </c>
      <c r="FP2" s="4" t="s">
        <v>148</v>
      </c>
      <c r="FQ2" s="4" t="s">
        <v>148</v>
      </c>
      <c r="FR2" s="4" t="s">
        <v>148</v>
      </c>
      <c r="FS2" s="4" t="s">
        <v>148</v>
      </c>
      <c r="FT2" s="4" t="s">
        <v>107</v>
      </c>
      <c r="FU2" s="4" t="s">
        <v>107</v>
      </c>
      <c r="FV2" s="4" t="s">
        <v>107</v>
      </c>
      <c r="FW2" s="4" t="s">
        <v>107</v>
      </c>
      <c r="FX2" s="4" t="s">
        <v>149</v>
      </c>
      <c r="FY2" s="4" t="s">
        <v>149</v>
      </c>
      <c r="FZ2" s="4" t="s">
        <v>149</v>
      </c>
      <c r="GA2" s="4" t="s">
        <v>149</v>
      </c>
      <c r="GB2" s="4" t="s">
        <v>112</v>
      </c>
      <c r="GC2" s="4" t="s">
        <v>112</v>
      </c>
      <c r="GD2" s="4" t="s">
        <v>112</v>
      </c>
      <c r="GE2" s="4" t="s">
        <v>112</v>
      </c>
      <c r="GF2" s="4" t="s">
        <v>150</v>
      </c>
      <c r="GG2" s="4" t="s">
        <v>150</v>
      </c>
      <c r="GH2" s="4" t="s">
        <v>150</v>
      </c>
      <c r="GI2" s="4" t="s">
        <v>150</v>
      </c>
      <c r="GJ2" s="4" t="s">
        <v>114</v>
      </c>
      <c r="GK2" s="4" t="s">
        <v>114</v>
      </c>
      <c r="GL2" s="4" t="s">
        <v>114</v>
      </c>
      <c r="GM2" s="4" t="s">
        <v>114</v>
      </c>
      <c r="GN2" s="4" t="s">
        <v>151</v>
      </c>
      <c r="GO2" s="4" t="s">
        <v>151</v>
      </c>
      <c r="GP2" s="4" t="s">
        <v>151</v>
      </c>
      <c r="GQ2" s="4" t="s">
        <v>151</v>
      </c>
      <c r="GR2" s="4" t="s">
        <v>115</v>
      </c>
      <c r="GS2" s="4" t="s">
        <v>115</v>
      </c>
      <c r="GT2" s="4" t="s">
        <v>115</v>
      </c>
      <c r="GU2" s="4" t="s">
        <v>115</v>
      </c>
      <c r="GV2" s="4" t="s">
        <v>152</v>
      </c>
      <c r="GW2" s="4" t="s">
        <v>152</v>
      </c>
      <c r="GX2" s="4" t="s">
        <v>152</v>
      </c>
      <c r="GY2" s="4" t="s">
        <v>152</v>
      </c>
      <c r="GZ2" s="4" t="s">
        <v>116</v>
      </c>
      <c r="HA2" s="4" t="s">
        <v>116</v>
      </c>
      <c r="HB2" s="4" t="s">
        <v>116</v>
      </c>
      <c r="HC2" s="4" t="s">
        <v>116</v>
      </c>
      <c r="HD2" s="4" t="s">
        <v>153</v>
      </c>
      <c r="HE2" s="4" t="s">
        <v>153</v>
      </c>
      <c r="HF2" s="4" t="s">
        <v>153</v>
      </c>
      <c r="HG2" s="4" t="s">
        <v>153</v>
      </c>
      <c r="HH2" s="4" t="s">
        <v>117</v>
      </c>
      <c r="HI2" s="4" t="s">
        <v>117</v>
      </c>
      <c r="HJ2" s="4" t="s">
        <v>117</v>
      </c>
      <c r="HK2" s="4" t="s">
        <v>117</v>
      </c>
      <c r="HL2" s="4" t="s">
        <v>154</v>
      </c>
      <c r="HM2" s="4" t="s">
        <v>154</v>
      </c>
      <c r="HN2" s="4" t="s">
        <v>154</v>
      </c>
      <c r="HO2" s="4" t="s">
        <v>154</v>
      </c>
      <c r="HP2" s="4" t="s">
        <v>118</v>
      </c>
      <c r="HQ2" s="4" t="s">
        <v>118</v>
      </c>
      <c r="HR2" s="4" t="s">
        <v>118</v>
      </c>
      <c r="HS2" s="4" t="s">
        <v>118</v>
      </c>
      <c r="HT2" s="4" t="s">
        <v>155</v>
      </c>
      <c r="HU2" s="4" t="s">
        <v>155</v>
      </c>
      <c r="HV2" s="4" t="s">
        <v>155</v>
      </c>
      <c r="HW2" s="4" t="s">
        <v>155</v>
      </c>
      <c r="HX2" s="4" t="s">
        <v>119</v>
      </c>
      <c r="HY2" s="4" t="s">
        <v>119</v>
      </c>
      <c r="HZ2" s="4" t="s">
        <v>119</v>
      </c>
      <c r="IA2" s="4" t="s">
        <v>119</v>
      </c>
      <c r="IB2" s="36" t="s">
        <v>156</v>
      </c>
      <c r="IC2" s="36" t="s">
        <v>156</v>
      </c>
      <c r="ID2" s="36" t="s">
        <v>156</v>
      </c>
      <c r="IE2" s="36" t="s">
        <v>156</v>
      </c>
      <c r="IF2" s="31">
        <v>44762</v>
      </c>
      <c r="IG2" s="31">
        <v>44762</v>
      </c>
      <c r="IH2" s="31">
        <v>44762</v>
      </c>
      <c r="II2" s="31">
        <v>44762</v>
      </c>
      <c r="IJ2" s="4" t="s">
        <v>120</v>
      </c>
      <c r="IK2" s="4" t="s">
        <v>120</v>
      </c>
      <c r="IL2" s="4" t="s">
        <v>120</v>
      </c>
      <c r="IM2" s="4" t="s">
        <v>120</v>
      </c>
      <c r="IN2" s="31">
        <v>44776</v>
      </c>
      <c r="IO2" s="31">
        <v>44776</v>
      </c>
      <c r="IP2" s="31">
        <v>44776</v>
      </c>
      <c r="IQ2" s="31">
        <v>44776</v>
      </c>
      <c r="IR2" s="4" t="s">
        <v>121</v>
      </c>
      <c r="IS2" s="4" t="s">
        <v>121</v>
      </c>
      <c r="IT2" s="4" t="s">
        <v>121</v>
      </c>
      <c r="IU2" s="4" t="s">
        <v>121</v>
      </c>
      <c r="IV2" s="4" t="s">
        <v>122</v>
      </c>
      <c r="IW2" s="4" t="s">
        <v>122</v>
      </c>
      <c r="IX2" s="4" t="s">
        <v>122</v>
      </c>
      <c r="IY2" s="4" t="s">
        <v>122</v>
      </c>
      <c r="IZ2" s="4" t="s">
        <v>123</v>
      </c>
      <c r="JA2" s="4" t="s">
        <v>123</v>
      </c>
      <c r="JB2" s="4" t="s">
        <v>123</v>
      </c>
      <c r="JC2" s="4" t="s">
        <v>123</v>
      </c>
      <c r="JD2" s="4" t="s">
        <v>124</v>
      </c>
      <c r="JE2" s="4" t="s">
        <v>124</v>
      </c>
      <c r="JF2" s="4" t="s">
        <v>124</v>
      </c>
      <c r="JG2" s="4" t="s">
        <v>124</v>
      </c>
      <c r="JH2" s="4" t="s">
        <v>125</v>
      </c>
      <c r="JI2" s="4" t="s">
        <v>125</v>
      </c>
      <c r="JJ2" s="4" t="s">
        <v>125</v>
      </c>
      <c r="JK2" s="4" t="s">
        <v>125</v>
      </c>
    </row>
    <row r="3" spans="1:271" s="16" customFormat="1" x14ac:dyDescent="0.3">
      <c r="A3" s="16" t="s">
        <v>75</v>
      </c>
      <c r="B3" s="4" t="s">
        <v>127</v>
      </c>
      <c r="C3" s="4" t="s">
        <v>127</v>
      </c>
      <c r="D3" s="4" t="s">
        <v>127</v>
      </c>
      <c r="E3" s="4" t="s">
        <v>127</v>
      </c>
      <c r="F3" s="1" t="s">
        <v>7</v>
      </c>
      <c r="G3" s="4" t="s">
        <v>127</v>
      </c>
      <c r="H3" s="4" t="s">
        <v>127</v>
      </c>
      <c r="I3" s="4" t="s">
        <v>127</v>
      </c>
      <c r="J3" s="4" t="s">
        <v>127</v>
      </c>
      <c r="K3" s="1" t="s">
        <v>7</v>
      </c>
      <c r="L3" s="4" t="s">
        <v>127</v>
      </c>
      <c r="M3" s="4" t="s">
        <v>127</v>
      </c>
      <c r="N3" s="4" t="s">
        <v>127</v>
      </c>
      <c r="O3" s="4" t="s">
        <v>127</v>
      </c>
      <c r="P3" s="1" t="s">
        <v>8</v>
      </c>
      <c r="Q3" s="1" t="s">
        <v>8</v>
      </c>
      <c r="R3" s="1" t="s">
        <v>7</v>
      </c>
      <c r="S3" s="1" t="s">
        <v>8</v>
      </c>
      <c r="T3" s="1" t="s">
        <v>8</v>
      </c>
      <c r="U3" s="4" t="s">
        <v>127</v>
      </c>
      <c r="V3" s="4" t="s">
        <v>127</v>
      </c>
      <c r="W3" s="4" t="s">
        <v>127</v>
      </c>
      <c r="X3" s="4" t="s">
        <v>127</v>
      </c>
      <c r="Y3" s="4" t="s">
        <v>127</v>
      </c>
      <c r="Z3" s="4" t="s">
        <v>127</v>
      </c>
      <c r="AA3" s="4" t="s">
        <v>127</v>
      </c>
      <c r="AB3" s="4" t="s">
        <v>127</v>
      </c>
      <c r="AC3" s="1" t="s">
        <v>8</v>
      </c>
      <c r="AD3" s="1" t="s">
        <v>8</v>
      </c>
      <c r="AE3" s="1" t="s">
        <v>8</v>
      </c>
      <c r="AF3" s="1" t="s">
        <v>8</v>
      </c>
      <c r="AG3" s="1" t="s">
        <v>7</v>
      </c>
      <c r="AH3" s="1" t="s">
        <v>9</v>
      </c>
      <c r="AI3" s="4" t="s">
        <v>127</v>
      </c>
      <c r="AJ3" s="4" t="s">
        <v>127</v>
      </c>
      <c r="AK3" s="4" t="s">
        <v>127</v>
      </c>
      <c r="AL3" s="4" t="s">
        <v>127</v>
      </c>
      <c r="AM3" s="1" t="s">
        <v>8</v>
      </c>
      <c r="AN3" s="1" t="s">
        <v>8</v>
      </c>
      <c r="AO3" s="1" t="s">
        <v>8</v>
      </c>
      <c r="AP3" s="1" t="s">
        <v>8</v>
      </c>
      <c r="AQ3" s="1" t="s">
        <v>7</v>
      </c>
      <c r="AR3" s="1" t="s">
        <v>7</v>
      </c>
      <c r="AS3" s="4" t="s">
        <v>127</v>
      </c>
      <c r="AT3" s="4" t="s">
        <v>127</v>
      </c>
      <c r="AU3" s="4" t="s">
        <v>127</v>
      </c>
      <c r="AV3" s="4" t="s">
        <v>127</v>
      </c>
      <c r="AW3" s="1" t="s">
        <v>8</v>
      </c>
      <c r="AX3" s="1" t="s">
        <v>8</v>
      </c>
      <c r="AY3" s="1" t="s">
        <v>8</v>
      </c>
      <c r="AZ3" s="1" t="s">
        <v>8</v>
      </c>
      <c r="BA3" s="1" t="s">
        <v>7</v>
      </c>
      <c r="BB3" s="1" t="s">
        <v>7</v>
      </c>
      <c r="BC3" s="4" t="s">
        <v>127</v>
      </c>
      <c r="BD3" s="4" t="s">
        <v>127</v>
      </c>
      <c r="BE3" s="4" t="s">
        <v>127</v>
      </c>
      <c r="BF3" s="4" t="s">
        <v>127</v>
      </c>
      <c r="BG3" s="1" t="s">
        <v>8</v>
      </c>
      <c r="BH3" s="1" t="s">
        <v>8</v>
      </c>
      <c r="BI3" s="1" t="s">
        <v>8</v>
      </c>
      <c r="BJ3" s="1" t="s">
        <v>8</v>
      </c>
      <c r="BK3" s="1" t="s">
        <v>7</v>
      </c>
      <c r="BL3" s="4" t="s">
        <v>127</v>
      </c>
      <c r="BM3" s="4" t="s">
        <v>127</v>
      </c>
      <c r="BN3" s="4" t="s">
        <v>127</v>
      </c>
      <c r="BO3" s="4" t="s">
        <v>127</v>
      </c>
      <c r="BP3" s="1" t="s">
        <v>7</v>
      </c>
      <c r="BQ3" s="1" t="s">
        <v>8</v>
      </c>
      <c r="BR3" s="1" t="s">
        <v>8</v>
      </c>
      <c r="BS3" s="1" t="s">
        <v>8</v>
      </c>
      <c r="BT3" s="1" t="s">
        <v>8</v>
      </c>
      <c r="BU3" s="30" t="s">
        <v>7</v>
      </c>
      <c r="BV3" s="4" t="s">
        <v>127</v>
      </c>
      <c r="BW3" s="4" t="s">
        <v>127</v>
      </c>
      <c r="BX3" s="4" t="s">
        <v>127</v>
      </c>
      <c r="BY3" s="4" t="s">
        <v>127</v>
      </c>
      <c r="BZ3" s="1" t="s">
        <v>8</v>
      </c>
      <c r="CA3" s="1" t="s">
        <v>8</v>
      </c>
      <c r="CB3" s="1" t="s">
        <v>8</v>
      </c>
      <c r="CC3" s="1" t="s">
        <v>8</v>
      </c>
      <c r="CD3" s="8" t="s">
        <v>7</v>
      </c>
      <c r="CE3" s="4" t="s">
        <v>127</v>
      </c>
      <c r="CF3" s="4" t="s">
        <v>127</v>
      </c>
      <c r="CG3" s="4" t="s">
        <v>127</v>
      </c>
      <c r="CH3" s="4" t="s">
        <v>127</v>
      </c>
      <c r="CI3" s="1" t="s">
        <v>8</v>
      </c>
      <c r="CJ3" s="1" t="s">
        <v>8</v>
      </c>
      <c r="CK3" s="1" t="s">
        <v>8</v>
      </c>
      <c r="CL3" s="1" t="s">
        <v>8</v>
      </c>
      <c r="CM3" s="8" t="s">
        <v>7</v>
      </c>
      <c r="CN3" s="4" t="s">
        <v>127</v>
      </c>
      <c r="CO3" s="4" t="s">
        <v>127</v>
      </c>
      <c r="CP3" s="4" t="s">
        <v>127</v>
      </c>
      <c r="CQ3" s="4" t="s">
        <v>127</v>
      </c>
      <c r="CR3" s="1" t="s">
        <v>8</v>
      </c>
      <c r="CS3" s="1" t="s">
        <v>8</v>
      </c>
      <c r="CT3" s="1" t="s">
        <v>8</v>
      </c>
      <c r="CU3" s="1" t="s">
        <v>8</v>
      </c>
      <c r="CV3" s="8" t="s">
        <v>7</v>
      </c>
      <c r="CW3" s="4" t="s">
        <v>127</v>
      </c>
      <c r="CX3" s="4" t="s">
        <v>127</v>
      </c>
      <c r="CY3" s="4" t="s">
        <v>127</v>
      </c>
      <c r="CZ3" s="4" t="s">
        <v>127</v>
      </c>
      <c r="DA3" s="1" t="s">
        <v>8</v>
      </c>
      <c r="DB3" s="1" t="s">
        <v>8</v>
      </c>
      <c r="DC3" s="1" t="s">
        <v>8</v>
      </c>
      <c r="DD3" s="1" t="s">
        <v>8</v>
      </c>
      <c r="DE3" s="1" t="s">
        <v>7</v>
      </c>
      <c r="DF3" s="4" t="s">
        <v>127</v>
      </c>
      <c r="DG3" s="4" t="s">
        <v>127</v>
      </c>
      <c r="DH3" s="4" t="s">
        <v>127</v>
      </c>
      <c r="DI3" s="4" t="s">
        <v>127</v>
      </c>
      <c r="DJ3" s="1" t="s">
        <v>8</v>
      </c>
      <c r="DK3" s="1" t="s">
        <v>8</v>
      </c>
      <c r="DL3" s="1" t="s">
        <v>8</v>
      </c>
      <c r="DM3" s="1" t="s">
        <v>8</v>
      </c>
      <c r="DN3" s="4" t="s">
        <v>127</v>
      </c>
      <c r="DO3" s="4" t="s">
        <v>127</v>
      </c>
      <c r="DP3" s="4" t="s">
        <v>127</v>
      </c>
      <c r="DQ3" s="4" t="s">
        <v>127</v>
      </c>
      <c r="DR3" s="1" t="s">
        <v>8</v>
      </c>
      <c r="DS3" s="1" t="s">
        <v>8</v>
      </c>
      <c r="DT3" s="1" t="s">
        <v>8</v>
      </c>
      <c r="DU3" s="1" t="s">
        <v>8</v>
      </c>
      <c r="DV3" s="1" t="s">
        <v>7</v>
      </c>
      <c r="DW3" s="4" t="s">
        <v>127</v>
      </c>
      <c r="DX3" s="4" t="s">
        <v>127</v>
      </c>
      <c r="DY3" s="4" t="s">
        <v>127</v>
      </c>
      <c r="DZ3" s="4" t="s">
        <v>127</v>
      </c>
      <c r="EA3" s="4" t="s">
        <v>8</v>
      </c>
      <c r="EB3" s="4" t="s">
        <v>8</v>
      </c>
      <c r="EC3" s="4" t="s">
        <v>8</v>
      </c>
      <c r="ED3" s="4" t="s">
        <v>8</v>
      </c>
      <c r="EE3" s="1" t="s">
        <v>7</v>
      </c>
      <c r="EF3" s="4" t="s">
        <v>127</v>
      </c>
      <c r="EG3" s="4" t="s">
        <v>127</v>
      </c>
      <c r="EH3" s="4" t="s">
        <v>127</v>
      </c>
      <c r="EI3" s="4" t="s">
        <v>127</v>
      </c>
      <c r="EJ3" s="4" t="s">
        <v>8</v>
      </c>
      <c r="EK3" s="4" t="s">
        <v>8</v>
      </c>
      <c r="EL3" s="4" t="s">
        <v>8</v>
      </c>
      <c r="EM3" s="4" t="s">
        <v>8</v>
      </c>
      <c r="EN3" s="1" t="s">
        <v>7</v>
      </c>
      <c r="EO3" s="4" t="s">
        <v>127</v>
      </c>
      <c r="EP3" s="4" t="s">
        <v>127</v>
      </c>
      <c r="EQ3" s="4" t="s">
        <v>127</v>
      </c>
      <c r="ER3" s="4" t="s">
        <v>127</v>
      </c>
      <c r="ES3" s="4" t="s">
        <v>8</v>
      </c>
      <c r="ET3" s="4" t="s">
        <v>8</v>
      </c>
      <c r="EU3" s="4" t="s">
        <v>8</v>
      </c>
      <c r="EV3" s="4" t="s">
        <v>8</v>
      </c>
      <c r="EW3" s="1" t="s">
        <v>7</v>
      </c>
      <c r="EX3" s="4" t="s">
        <v>127</v>
      </c>
      <c r="EY3" s="4" t="s">
        <v>127</v>
      </c>
      <c r="EZ3" s="4" t="s">
        <v>127</v>
      </c>
      <c r="FA3" s="4" t="s">
        <v>127</v>
      </c>
      <c r="FB3" s="1" t="s">
        <v>7</v>
      </c>
      <c r="FC3" s="4" t="s">
        <v>127</v>
      </c>
      <c r="FD3" s="4" t="s">
        <v>127</v>
      </c>
      <c r="FE3" s="4" t="s">
        <v>127</v>
      </c>
      <c r="FF3" s="4" t="s">
        <v>127</v>
      </c>
      <c r="FG3" s="1" t="s">
        <v>7</v>
      </c>
      <c r="FH3" s="4" t="s">
        <v>8</v>
      </c>
      <c r="FI3" s="4" t="s">
        <v>8</v>
      </c>
      <c r="FJ3" s="4" t="s">
        <v>8</v>
      </c>
      <c r="FK3" s="4" t="s">
        <v>8</v>
      </c>
      <c r="FL3" s="4" t="s">
        <v>8</v>
      </c>
      <c r="FM3" s="4" t="s">
        <v>8</v>
      </c>
      <c r="FN3" s="4" t="s">
        <v>8</v>
      </c>
      <c r="FO3" s="4" t="s">
        <v>8</v>
      </c>
      <c r="FP3" s="4" t="s">
        <v>127</v>
      </c>
      <c r="FQ3" s="4" t="s">
        <v>127</v>
      </c>
      <c r="FR3" s="4" t="s">
        <v>127</v>
      </c>
      <c r="FS3" s="4" t="s">
        <v>127</v>
      </c>
      <c r="FT3" s="4" t="s">
        <v>8</v>
      </c>
      <c r="FU3" s="4" t="s">
        <v>8</v>
      </c>
      <c r="FV3" s="4" t="s">
        <v>8</v>
      </c>
      <c r="FW3" s="4" t="s">
        <v>8</v>
      </c>
      <c r="FX3" s="4" t="s">
        <v>127</v>
      </c>
      <c r="FY3" s="4" t="s">
        <v>127</v>
      </c>
      <c r="FZ3" s="4" t="s">
        <v>127</v>
      </c>
      <c r="GA3" s="4" t="s">
        <v>127</v>
      </c>
      <c r="GB3" s="4" t="s">
        <v>8</v>
      </c>
      <c r="GC3" s="4" t="s">
        <v>8</v>
      </c>
      <c r="GD3" s="4" t="s">
        <v>8</v>
      </c>
      <c r="GE3" s="4" t="s">
        <v>8</v>
      </c>
      <c r="GF3" s="4" t="s">
        <v>127</v>
      </c>
      <c r="GG3" s="4" t="s">
        <v>127</v>
      </c>
      <c r="GH3" s="4" t="s">
        <v>127</v>
      </c>
      <c r="GI3" s="4" t="s">
        <v>127</v>
      </c>
      <c r="GJ3" s="4" t="s">
        <v>8</v>
      </c>
      <c r="GK3" s="4" t="s">
        <v>8</v>
      </c>
      <c r="GL3" s="4" t="s">
        <v>8</v>
      </c>
      <c r="GM3" s="4" t="s">
        <v>8</v>
      </c>
      <c r="GN3" s="4" t="s">
        <v>127</v>
      </c>
      <c r="GO3" s="4" t="s">
        <v>127</v>
      </c>
      <c r="GP3" s="4" t="s">
        <v>127</v>
      </c>
      <c r="GQ3" s="4" t="s">
        <v>127</v>
      </c>
      <c r="GR3" s="4" t="s">
        <v>8</v>
      </c>
      <c r="GS3" s="4" t="s">
        <v>8</v>
      </c>
      <c r="GT3" s="4" t="s">
        <v>8</v>
      </c>
      <c r="GU3" s="4" t="s">
        <v>8</v>
      </c>
      <c r="GV3" s="4" t="s">
        <v>127</v>
      </c>
      <c r="GW3" s="4" t="s">
        <v>127</v>
      </c>
      <c r="GX3" s="4" t="s">
        <v>127</v>
      </c>
      <c r="GY3" s="4" t="s">
        <v>127</v>
      </c>
      <c r="GZ3" s="4" t="s">
        <v>8</v>
      </c>
      <c r="HA3" s="4" t="s">
        <v>8</v>
      </c>
      <c r="HB3" s="4" t="s">
        <v>8</v>
      </c>
      <c r="HC3" s="4" t="s">
        <v>8</v>
      </c>
      <c r="HD3" s="4" t="s">
        <v>127</v>
      </c>
      <c r="HE3" s="4" t="s">
        <v>127</v>
      </c>
      <c r="HF3" s="4" t="s">
        <v>127</v>
      </c>
      <c r="HG3" s="4" t="s">
        <v>127</v>
      </c>
      <c r="HH3" s="4" t="s">
        <v>8</v>
      </c>
      <c r="HI3" s="4" t="s">
        <v>8</v>
      </c>
      <c r="HJ3" s="4" t="s">
        <v>8</v>
      </c>
      <c r="HK3" s="4" t="s">
        <v>8</v>
      </c>
      <c r="HL3" s="4" t="s">
        <v>127</v>
      </c>
      <c r="HM3" s="4" t="s">
        <v>127</v>
      </c>
      <c r="HN3" s="4" t="s">
        <v>127</v>
      </c>
      <c r="HO3" s="4" t="s">
        <v>127</v>
      </c>
      <c r="HP3" s="4" t="s">
        <v>8</v>
      </c>
      <c r="HQ3" s="4" t="s">
        <v>8</v>
      </c>
      <c r="HR3" s="4" t="s">
        <v>8</v>
      </c>
      <c r="HS3" s="4" t="s">
        <v>8</v>
      </c>
      <c r="HT3" s="4" t="s">
        <v>127</v>
      </c>
      <c r="HU3" s="4" t="s">
        <v>127</v>
      </c>
      <c r="HV3" s="4" t="s">
        <v>127</v>
      </c>
      <c r="HW3" s="4" t="s">
        <v>127</v>
      </c>
      <c r="HX3" s="4" t="s">
        <v>8</v>
      </c>
      <c r="HY3" s="4" t="s">
        <v>8</v>
      </c>
      <c r="HZ3" s="4" t="s">
        <v>8</v>
      </c>
      <c r="IA3" s="4" t="s">
        <v>8</v>
      </c>
      <c r="IB3" s="36" t="s">
        <v>127</v>
      </c>
      <c r="IC3" s="36" t="s">
        <v>127</v>
      </c>
      <c r="ID3" s="36" t="s">
        <v>127</v>
      </c>
      <c r="IE3" s="36" t="s">
        <v>127</v>
      </c>
      <c r="IF3" s="4" t="s">
        <v>8</v>
      </c>
      <c r="IG3" s="4" t="s">
        <v>8</v>
      </c>
      <c r="IH3" s="4" t="s">
        <v>8</v>
      </c>
      <c r="II3" s="4" t="s">
        <v>8</v>
      </c>
      <c r="IJ3" s="4" t="s">
        <v>8</v>
      </c>
      <c r="IK3" s="4" t="s">
        <v>8</v>
      </c>
      <c r="IL3" s="4" t="s">
        <v>8</v>
      </c>
      <c r="IM3" s="4" t="s">
        <v>8</v>
      </c>
      <c r="IN3" s="4" t="s">
        <v>8</v>
      </c>
      <c r="IO3" s="4" t="s">
        <v>8</v>
      </c>
      <c r="IP3" s="4" t="s">
        <v>8</v>
      </c>
      <c r="IQ3" s="4" t="s">
        <v>8</v>
      </c>
      <c r="IR3" s="4" t="s">
        <v>8</v>
      </c>
      <c r="IS3" s="4" t="s">
        <v>8</v>
      </c>
      <c r="IT3" s="4" t="s">
        <v>8</v>
      </c>
      <c r="IU3" s="4" t="s">
        <v>8</v>
      </c>
      <c r="IV3" s="4" t="s">
        <v>8</v>
      </c>
      <c r="IW3" s="4" t="s">
        <v>8</v>
      </c>
      <c r="IX3" s="4" t="s">
        <v>8</v>
      </c>
      <c r="IY3" s="4" t="s">
        <v>8</v>
      </c>
      <c r="IZ3" s="4" t="s">
        <v>8</v>
      </c>
      <c r="JA3" s="4" t="s">
        <v>8</v>
      </c>
      <c r="JB3" s="4" t="s">
        <v>8</v>
      </c>
      <c r="JC3" s="4" t="s">
        <v>8</v>
      </c>
      <c r="JD3" s="4" t="s">
        <v>8</v>
      </c>
      <c r="JE3" s="4" t="s">
        <v>8</v>
      </c>
      <c r="JF3" s="4" t="s">
        <v>8</v>
      </c>
      <c r="JG3" s="4" t="s">
        <v>8</v>
      </c>
      <c r="JH3" s="4" t="s">
        <v>8</v>
      </c>
      <c r="JI3" s="4" t="s">
        <v>8</v>
      </c>
      <c r="JJ3" s="4" t="s">
        <v>8</v>
      </c>
      <c r="JK3" s="4" t="s">
        <v>8</v>
      </c>
    </row>
    <row r="4" spans="1:271" s="16" customFormat="1" x14ac:dyDescent="0.3">
      <c r="A4" s="1" t="s">
        <v>10</v>
      </c>
      <c r="B4" s="4" t="s">
        <v>11</v>
      </c>
      <c r="C4" s="4" t="s">
        <v>12</v>
      </c>
      <c r="D4" s="4" t="s">
        <v>11</v>
      </c>
      <c r="E4" s="4" t="s">
        <v>12</v>
      </c>
      <c r="F4" s="1" t="s">
        <v>11</v>
      </c>
      <c r="G4" s="4" t="s">
        <v>11</v>
      </c>
      <c r="H4" s="4" t="s">
        <v>12</v>
      </c>
      <c r="I4" s="4" t="s">
        <v>11</v>
      </c>
      <c r="J4" s="4" t="s">
        <v>12</v>
      </c>
      <c r="K4" s="1" t="s">
        <v>11</v>
      </c>
      <c r="L4" s="4" t="s">
        <v>11</v>
      </c>
      <c r="M4" s="4" t="s">
        <v>12</v>
      </c>
      <c r="N4" s="4" t="s">
        <v>11</v>
      </c>
      <c r="O4" s="4" t="s">
        <v>12</v>
      </c>
      <c r="P4" s="1" t="s">
        <v>11</v>
      </c>
      <c r="Q4" s="1" t="s">
        <v>12</v>
      </c>
      <c r="R4" s="1" t="s">
        <v>11</v>
      </c>
      <c r="S4" s="1" t="s">
        <v>11</v>
      </c>
      <c r="T4" s="1" t="s">
        <v>11</v>
      </c>
      <c r="U4" s="4" t="s">
        <v>11</v>
      </c>
      <c r="V4" s="4" t="s">
        <v>12</v>
      </c>
      <c r="W4" s="4" t="s">
        <v>11</v>
      </c>
      <c r="X4" s="4" t="s">
        <v>12</v>
      </c>
      <c r="Y4" s="4" t="s">
        <v>11</v>
      </c>
      <c r="Z4" s="4" t="s">
        <v>12</v>
      </c>
      <c r="AA4" s="4" t="s">
        <v>11</v>
      </c>
      <c r="AB4" s="4" t="s">
        <v>12</v>
      </c>
      <c r="AC4" s="1" t="s">
        <v>11</v>
      </c>
      <c r="AD4" s="1" t="s">
        <v>12</v>
      </c>
      <c r="AE4" s="1" t="s">
        <v>11</v>
      </c>
      <c r="AF4" s="1" t="s">
        <v>12</v>
      </c>
      <c r="AG4" s="1" t="s">
        <v>11</v>
      </c>
      <c r="AH4" s="1" t="s">
        <v>11</v>
      </c>
      <c r="AI4" s="4" t="s">
        <v>11</v>
      </c>
      <c r="AJ4" s="4" t="s">
        <v>12</v>
      </c>
      <c r="AK4" s="4" t="s">
        <v>11</v>
      </c>
      <c r="AL4" s="4" t="s">
        <v>12</v>
      </c>
      <c r="AM4" s="1" t="s">
        <v>11</v>
      </c>
      <c r="AN4" s="1" t="s">
        <v>12</v>
      </c>
      <c r="AO4" s="1" t="s">
        <v>11</v>
      </c>
      <c r="AP4" s="1" t="s">
        <v>12</v>
      </c>
      <c r="AQ4" s="1" t="s">
        <v>11</v>
      </c>
      <c r="AR4" s="1" t="s">
        <v>11</v>
      </c>
      <c r="AS4" s="4" t="s">
        <v>11</v>
      </c>
      <c r="AT4" s="4" t="s">
        <v>12</v>
      </c>
      <c r="AU4" s="4" t="s">
        <v>11</v>
      </c>
      <c r="AV4" s="4" t="s">
        <v>12</v>
      </c>
      <c r="AW4" s="1" t="s">
        <v>11</v>
      </c>
      <c r="AX4" s="1" t="s">
        <v>12</v>
      </c>
      <c r="AY4" s="1" t="s">
        <v>11</v>
      </c>
      <c r="AZ4" s="1" t="s">
        <v>12</v>
      </c>
      <c r="BA4" s="1" t="s">
        <v>11</v>
      </c>
      <c r="BB4" s="1" t="s">
        <v>11</v>
      </c>
      <c r="BC4" s="4" t="s">
        <v>11</v>
      </c>
      <c r="BD4" s="4" t="s">
        <v>12</v>
      </c>
      <c r="BE4" s="4" t="s">
        <v>11</v>
      </c>
      <c r="BF4" s="4" t="s">
        <v>12</v>
      </c>
      <c r="BG4" s="1" t="s">
        <v>11</v>
      </c>
      <c r="BH4" s="1" t="s">
        <v>12</v>
      </c>
      <c r="BI4" s="1" t="s">
        <v>11</v>
      </c>
      <c r="BJ4" s="1" t="s">
        <v>12</v>
      </c>
      <c r="BK4" s="1" t="s">
        <v>11</v>
      </c>
      <c r="BL4" s="4" t="s">
        <v>11</v>
      </c>
      <c r="BM4" s="4" t="s">
        <v>12</v>
      </c>
      <c r="BN4" s="4" t="s">
        <v>11</v>
      </c>
      <c r="BO4" s="4" t="s">
        <v>12</v>
      </c>
      <c r="BP4" s="1" t="s">
        <v>11</v>
      </c>
      <c r="BQ4" s="1" t="s">
        <v>11</v>
      </c>
      <c r="BR4" s="1" t="s">
        <v>12</v>
      </c>
      <c r="BS4" s="1" t="s">
        <v>11</v>
      </c>
      <c r="BT4" s="1" t="s">
        <v>12</v>
      </c>
      <c r="BU4" s="30" t="s">
        <v>11</v>
      </c>
      <c r="BV4" s="4" t="s">
        <v>11</v>
      </c>
      <c r="BW4" s="4" t="s">
        <v>12</v>
      </c>
      <c r="BX4" s="4" t="s">
        <v>11</v>
      </c>
      <c r="BY4" s="4" t="s">
        <v>12</v>
      </c>
      <c r="BZ4" s="1" t="s">
        <v>11</v>
      </c>
      <c r="CA4" s="1" t="s">
        <v>12</v>
      </c>
      <c r="CB4" s="1" t="s">
        <v>11</v>
      </c>
      <c r="CC4" s="1" t="s">
        <v>12</v>
      </c>
      <c r="CD4" s="8" t="s">
        <v>11</v>
      </c>
      <c r="CE4" s="4" t="s">
        <v>11</v>
      </c>
      <c r="CF4" s="4" t="s">
        <v>12</v>
      </c>
      <c r="CG4" s="4" t="s">
        <v>11</v>
      </c>
      <c r="CH4" s="4" t="s">
        <v>12</v>
      </c>
      <c r="CI4" s="1" t="s">
        <v>11</v>
      </c>
      <c r="CJ4" s="1" t="s">
        <v>12</v>
      </c>
      <c r="CK4" s="1" t="s">
        <v>11</v>
      </c>
      <c r="CL4" s="1" t="s">
        <v>12</v>
      </c>
      <c r="CM4" s="8" t="s">
        <v>11</v>
      </c>
      <c r="CN4" s="4" t="s">
        <v>11</v>
      </c>
      <c r="CO4" s="4" t="s">
        <v>12</v>
      </c>
      <c r="CP4" s="4" t="s">
        <v>11</v>
      </c>
      <c r="CQ4" s="4" t="s">
        <v>12</v>
      </c>
      <c r="CR4" s="1" t="s">
        <v>11</v>
      </c>
      <c r="CS4" s="1" t="s">
        <v>12</v>
      </c>
      <c r="CT4" s="1" t="s">
        <v>11</v>
      </c>
      <c r="CU4" s="1" t="s">
        <v>12</v>
      </c>
      <c r="CV4" s="8" t="s">
        <v>11</v>
      </c>
      <c r="CW4" s="4" t="s">
        <v>11</v>
      </c>
      <c r="CX4" s="4" t="s">
        <v>12</v>
      </c>
      <c r="CY4" s="4" t="s">
        <v>11</v>
      </c>
      <c r="CZ4" s="4" t="s">
        <v>12</v>
      </c>
      <c r="DA4" s="1" t="s">
        <v>11</v>
      </c>
      <c r="DB4" s="1" t="s">
        <v>12</v>
      </c>
      <c r="DC4" s="1" t="s">
        <v>11</v>
      </c>
      <c r="DD4" s="1" t="s">
        <v>12</v>
      </c>
      <c r="DE4" s="1" t="s">
        <v>11</v>
      </c>
      <c r="DF4" s="4" t="s">
        <v>11</v>
      </c>
      <c r="DG4" s="4" t="s">
        <v>12</v>
      </c>
      <c r="DH4" s="4" t="s">
        <v>11</v>
      </c>
      <c r="DI4" s="4" t="s">
        <v>12</v>
      </c>
      <c r="DJ4" s="1" t="s">
        <v>11</v>
      </c>
      <c r="DK4" s="1" t="s">
        <v>12</v>
      </c>
      <c r="DL4" s="1" t="s">
        <v>11</v>
      </c>
      <c r="DM4" s="1" t="s">
        <v>12</v>
      </c>
      <c r="DN4" s="4" t="s">
        <v>11</v>
      </c>
      <c r="DO4" s="4" t="s">
        <v>12</v>
      </c>
      <c r="DP4" s="4" t="s">
        <v>11</v>
      </c>
      <c r="DQ4" s="4" t="s">
        <v>12</v>
      </c>
      <c r="DR4" s="1" t="s">
        <v>11</v>
      </c>
      <c r="DS4" s="1" t="s">
        <v>12</v>
      </c>
      <c r="DT4" s="1" t="s">
        <v>11</v>
      </c>
      <c r="DU4" s="1" t="s">
        <v>12</v>
      </c>
      <c r="DV4" s="1" t="s">
        <v>11</v>
      </c>
      <c r="DW4" s="4" t="s">
        <v>11</v>
      </c>
      <c r="DX4" s="4" t="s">
        <v>12</v>
      </c>
      <c r="DY4" s="4" t="s">
        <v>11</v>
      </c>
      <c r="DZ4" s="4" t="s">
        <v>12</v>
      </c>
      <c r="EA4" s="4" t="s">
        <v>11</v>
      </c>
      <c r="EB4" s="4" t="s">
        <v>12</v>
      </c>
      <c r="EC4" s="4" t="s">
        <v>11</v>
      </c>
      <c r="ED4" s="4" t="s">
        <v>12</v>
      </c>
      <c r="EE4" s="1" t="s">
        <v>11</v>
      </c>
      <c r="EF4" s="4" t="s">
        <v>11</v>
      </c>
      <c r="EG4" s="4" t="s">
        <v>12</v>
      </c>
      <c r="EH4" s="4" t="s">
        <v>11</v>
      </c>
      <c r="EI4" s="4" t="s">
        <v>12</v>
      </c>
      <c r="EJ4" s="4" t="s">
        <v>11</v>
      </c>
      <c r="EK4" s="4" t="s">
        <v>12</v>
      </c>
      <c r="EL4" s="4" t="s">
        <v>11</v>
      </c>
      <c r="EM4" s="4" t="s">
        <v>12</v>
      </c>
      <c r="EN4" s="1" t="s">
        <v>11</v>
      </c>
      <c r="EO4" s="4" t="s">
        <v>11</v>
      </c>
      <c r="EP4" s="4" t="s">
        <v>12</v>
      </c>
      <c r="EQ4" s="4" t="s">
        <v>11</v>
      </c>
      <c r="ER4" s="4" t="s">
        <v>12</v>
      </c>
      <c r="ES4" s="4" t="s">
        <v>11</v>
      </c>
      <c r="ET4" s="4" t="s">
        <v>12</v>
      </c>
      <c r="EU4" s="4" t="s">
        <v>11</v>
      </c>
      <c r="EV4" s="4" t="s">
        <v>12</v>
      </c>
      <c r="EW4" s="1" t="s">
        <v>11</v>
      </c>
      <c r="EX4" s="4" t="s">
        <v>11</v>
      </c>
      <c r="EY4" s="4" t="s">
        <v>12</v>
      </c>
      <c r="EZ4" s="4" t="s">
        <v>11</v>
      </c>
      <c r="FA4" s="4" t="s">
        <v>12</v>
      </c>
      <c r="FB4" s="1" t="s">
        <v>11</v>
      </c>
      <c r="FC4" s="4" t="s">
        <v>11</v>
      </c>
      <c r="FD4" s="4" t="s">
        <v>12</v>
      </c>
      <c r="FE4" s="4" t="s">
        <v>11</v>
      </c>
      <c r="FF4" s="4" t="s">
        <v>12</v>
      </c>
      <c r="FG4" s="1" t="s">
        <v>11</v>
      </c>
      <c r="FH4" s="4" t="s">
        <v>11</v>
      </c>
      <c r="FI4" s="4" t="s">
        <v>12</v>
      </c>
      <c r="FJ4" s="4" t="s">
        <v>11</v>
      </c>
      <c r="FK4" s="4" t="s">
        <v>12</v>
      </c>
      <c r="FL4" s="4" t="s">
        <v>11</v>
      </c>
      <c r="FM4" s="4" t="s">
        <v>12</v>
      </c>
      <c r="FN4" s="4" t="s">
        <v>11</v>
      </c>
      <c r="FO4" s="4" t="s">
        <v>12</v>
      </c>
      <c r="FP4" s="4" t="s">
        <v>11</v>
      </c>
      <c r="FQ4" s="4" t="s">
        <v>12</v>
      </c>
      <c r="FR4" s="4" t="s">
        <v>11</v>
      </c>
      <c r="FS4" s="4" t="s">
        <v>12</v>
      </c>
      <c r="FT4" s="4" t="s">
        <v>11</v>
      </c>
      <c r="FU4" s="4" t="s">
        <v>12</v>
      </c>
      <c r="FV4" s="4" t="s">
        <v>11</v>
      </c>
      <c r="FW4" s="4" t="s">
        <v>12</v>
      </c>
      <c r="FX4" s="4" t="s">
        <v>11</v>
      </c>
      <c r="FY4" s="4" t="s">
        <v>12</v>
      </c>
      <c r="FZ4" s="4" t="s">
        <v>11</v>
      </c>
      <c r="GA4" s="4" t="s">
        <v>12</v>
      </c>
      <c r="GB4" s="4" t="s">
        <v>11</v>
      </c>
      <c r="GC4" s="4" t="s">
        <v>12</v>
      </c>
      <c r="GD4" s="4" t="s">
        <v>11</v>
      </c>
      <c r="GE4" s="4" t="s">
        <v>12</v>
      </c>
      <c r="GF4" s="4" t="s">
        <v>11</v>
      </c>
      <c r="GG4" s="4" t="s">
        <v>12</v>
      </c>
      <c r="GH4" s="4" t="s">
        <v>11</v>
      </c>
      <c r="GI4" s="4" t="s">
        <v>12</v>
      </c>
      <c r="GJ4" s="4" t="s">
        <v>11</v>
      </c>
      <c r="GK4" s="4" t="s">
        <v>12</v>
      </c>
      <c r="GL4" s="4" t="s">
        <v>11</v>
      </c>
      <c r="GM4" s="4" t="s">
        <v>12</v>
      </c>
      <c r="GN4" s="4" t="s">
        <v>11</v>
      </c>
      <c r="GO4" s="4" t="s">
        <v>12</v>
      </c>
      <c r="GP4" s="4" t="s">
        <v>11</v>
      </c>
      <c r="GQ4" s="4" t="s">
        <v>12</v>
      </c>
      <c r="GR4" s="4" t="s">
        <v>11</v>
      </c>
      <c r="GS4" s="4" t="s">
        <v>12</v>
      </c>
      <c r="GT4" s="4" t="s">
        <v>11</v>
      </c>
      <c r="GU4" s="4" t="s">
        <v>12</v>
      </c>
      <c r="GV4" s="4" t="s">
        <v>11</v>
      </c>
      <c r="GW4" s="4" t="s">
        <v>12</v>
      </c>
      <c r="GX4" s="4" t="s">
        <v>11</v>
      </c>
      <c r="GY4" s="4" t="s">
        <v>12</v>
      </c>
      <c r="GZ4" s="4" t="s">
        <v>11</v>
      </c>
      <c r="HA4" s="4" t="s">
        <v>12</v>
      </c>
      <c r="HB4" s="4" t="s">
        <v>11</v>
      </c>
      <c r="HC4" s="4" t="s">
        <v>12</v>
      </c>
      <c r="HD4" s="4" t="s">
        <v>11</v>
      </c>
      <c r="HE4" s="4" t="s">
        <v>12</v>
      </c>
      <c r="HF4" s="4" t="s">
        <v>11</v>
      </c>
      <c r="HG4" s="4" t="s">
        <v>12</v>
      </c>
      <c r="HH4" s="4" t="s">
        <v>11</v>
      </c>
      <c r="HI4" s="4" t="s">
        <v>12</v>
      </c>
      <c r="HJ4" s="4" t="s">
        <v>11</v>
      </c>
      <c r="HK4" s="4" t="s">
        <v>12</v>
      </c>
      <c r="HL4" s="4" t="s">
        <v>11</v>
      </c>
      <c r="HM4" s="4" t="s">
        <v>12</v>
      </c>
      <c r="HN4" s="4" t="s">
        <v>11</v>
      </c>
      <c r="HO4" s="4" t="s">
        <v>12</v>
      </c>
      <c r="HP4" s="4" t="s">
        <v>11</v>
      </c>
      <c r="HQ4" s="4" t="s">
        <v>12</v>
      </c>
      <c r="HR4" s="4" t="s">
        <v>11</v>
      </c>
      <c r="HS4" s="4" t="s">
        <v>12</v>
      </c>
      <c r="HT4" s="4" t="s">
        <v>11</v>
      </c>
      <c r="HU4" s="4" t="s">
        <v>12</v>
      </c>
      <c r="HV4" s="4" t="s">
        <v>11</v>
      </c>
      <c r="HW4" s="4" t="s">
        <v>12</v>
      </c>
      <c r="HX4" s="4" t="s">
        <v>11</v>
      </c>
      <c r="HY4" s="4" t="s">
        <v>12</v>
      </c>
      <c r="HZ4" s="4" t="s">
        <v>11</v>
      </c>
      <c r="IA4" s="4" t="s">
        <v>12</v>
      </c>
      <c r="IB4" s="36" t="s">
        <v>11</v>
      </c>
      <c r="IC4" s="36" t="s">
        <v>12</v>
      </c>
      <c r="ID4" s="36" t="s">
        <v>11</v>
      </c>
      <c r="IE4" s="36" t="s">
        <v>12</v>
      </c>
      <c r="IF4" s="4" t="s">
        <v>11</v>
      </c>
      <c r="IG4" s="4" t="s">
        <v>12</v>
      </c>
      <c r="IH4" s="4" t="s">
        <v>11</v>
      </c>
      <c r="II4" s="4" t="s">
        <v>12</v>
      </c>
      <c r="IJ4" s="4" t="s">
        <v>11</v>
      </c>
      <c r="IK4" s="4" t="s">
        <v>12</v>
      </c>
      <c r="IL4" s="4" t="s">
        <v>11</v>
      </c>
      <c r="IM4" s="4" t="s">
        <v>12</v>
      </c>
      <c r="IN4" s="4" t="s">
        <v>11</v>
      </c>
      <c r="IO4" s="4" t="s">
        <v>12</v>
      </c>
      <c r="IP4" s="4" t="s">
        <v>11</v>
      </c>
      <c r="IQ4" s="4" t="s">
        <v>12</v>
      </c>
      <c r="IR4" s="4" t="s">
        <v>11</v>
      </c>
      <c r="IS4" s="4" t="s">
        <v>12</v>
      </c>
      <c r="IT4" s="4" t="s">
        <v>11</v>
      </c>
      <c r="IU4" s="4" t="s">
        <v>12</v>
      </c>
      <c r="IV4" s="4" t="s">
        <v>11</v>
      </c>
      <c r="IW4" s="4" t="s">
        <v>12</v>
      </c>
      <c r="IX4" s="4" t="s">
        <v>11</v>
      </c>
      <c r="IY4" s="4" t="s">
        <v>12</v>
      </c>
      <c r="IZ4" s="4" t="s">
        <v>11</v>
      </c>
      <c r="JA4" s="4" t="s">
        <v>12</v>
      </c>
      <c r="JB4" s="4" t="s">
        <v>11</v>
      </c>
      <c r="JC4" s="4" t="s">
        <v>12</v>
      </c>
      <c r="JD4" s="4" t="s">
        <v>11</v>
      </c>
      <c r="JE4" s="4" t="s">
        <v>12</v>
      </c>
      <c r="JF4" s="4" t="s">
        <v>11</v>
      </c>
      <c r="JG4" s="4" t="s">
        <v>12</v>
      </c>
      <c r="JH4" s="4" t="s">
        <v>11</v>
      </c>
      <c r="JI4" s="4" t="s">
        <v>12</v>
      </c>
      <c r="JJ4" s="4" t="s">
        <v>11</v>
      </c>
      <c r="JK4" s="4" t="s">
        <v>12</v>
      </c>
    </row>
    <row r="5" spans="1:271" s="16" customFormat="1" x14ac:dyDescent="0.3">
      <c r="A5" s="1" t="s">
        <v>13</v>
      </c>
      <c r="B5" s="4" t="s">
        <v>15</v>
      </c>
      <c r="C5" s="4" t="s">
        <v>15</v>
      </c>
      <c r="D5" s="4" t="s">
        <v>14</v>
      </c>
      <c r="E5" s="4" t="s">
        <v>14</v>
      </c>
      <c r="F5" s="1" t="s">
        <v>14</v>
      </c>
      <c r="G5" s="4" t="s">
        <v>15</v>
      </c>
      <c r="H5" s="4" t="s">
        <v>15</v>
      </c>
      <c r="I5" s="4" t="s">
        <v>14</v>
      </c>
      <c r="J5" s="4" t="s">
        <v>14</v>
      </c>
      <c r="K5" s="1" t="s">
        <v>14</v>
      </c>
      <c r="L5" s="4" t="s">
        <v>15</v>
      </c>
      <c r="M5" s="4" t="s">
        <v>15</v>
      </c>
      <c r="N5" s="4" t="s">
        <v>14</v>
      </c>
      <c r="O5" s="4" t="s">
        <v>14</v>
      </c>
      <c r="P5" s="1" t="s">
        <v>14</v>
      </c>
      <c r="Q5" s="1" t="s">
        <v>14</v>
      </c>
      <c r="R5" s="1" t="s">
        <v>14</v>
      </c>
      <c r="S5" s="1" t="s">
        <v>15</v>
      </c>
      <c r="T5" s="1" t="s">
        <v>14</v>
      </c>
      <c r="U5" s="4" t="s">
        <v>15</v>
      </c>
      <c r="V5" s="4" t="s">
        <v>15</v>
      </c>
      <c r="W5" s="4" t="s">
        <v>14</v>
      </c>
      <c r="X5" s="4" t="s">
        <v>14</v>
      </c>
      <c r="Y5" s="4" t="s">
        <v>15</v>
      </c>
      <c r="Z5" s="4" t="s">
        <v>15</v>
      </c>
      <c r="AA5" s="4" t="s">
        <v>14</v>
      </c>
      <c r="AB5" s="4" t="s">
        <v>14</v>
      </c>
      <c r="AC5" s="1" t="s">
        <v>15</v>
      </c>
      <c r="AD5" s="1" t="s">
        <v>15</v>
      </c>
      <c r="AE5" s="1" t="s">
        <v>14</v>
      </c>
      <c r="AF5" s="1" t="s">
        <v>14</v>
      </c>
      <c r="AG5" s="1" t="s">
        <v>14</v>
      </c>
      <c r="AH5" s="1" t="s">
        <v>14</v>
      </c>
      <c r="AI5" s="4" t="s">
        <v>15</v>
      </c>
      <c r="AJ5" s="4" t="s">
        <v>15</v>
      </c>
      <c r="AK5" s="4" t="s">
        <v>14</v>
      </c>
      <c r="AL5" s="4" t="s">
        <v>14</v>
      </c>
      <c r="AM5" s="1" t="s">
        <v>15</v>
      </c>
      <c r="AN5" s="1" t="s">
        <v>15</v>
      </c>
      <c r="AO5" s="1" t="s">
        <v>14</v>
      </c>
      <c r="AP5" s="1" t="s">
        <v>14</v>
      </c>
      <c r="AQ5" s="1" t="s">
        <v>14</v>
      </c>
      <c r="AR5" s="1" t="s">
        <v>14</v>
      </c>
      <c r="AS5" s="4" t="s">
        <v>15</v>
      </c>
      <c r="AT5" s="4" t="s">
        <v>15</v>
      </c>
      <c r="AU5" s="4" t="s">
        <v>14</v>
      </c>
      <c r="AV5" s="4" t="s">
        <v>14</v>
      </c>
      <c r="AW5" s="1" t="s">
        <v>15</v>
      </c>
      <c r="AX5" s="1" t="s">
        <v>15</v>
      </c>
      <c r="AY5" s="1" t="s">
        <v>14</v>
      </c>
      <c r="AZ5" s="1" t="s">
        <v>14</v>
      </c>
      <c r="BA5" s="1" t="s">
        <v>14</v>
      </c>
      <c r="BB5" s="1" t="s">
        <v>14</v>
      </c>
      <c r="BC5" s="4" t="s">
        <v>15</v>
      </c>
      <c r="BD5" s="4" t="s">
        <v>15</v>
      </c>
      <c r="BE5" s="4" t="s">
        <v>14</v>
      </c>
      <c r="BF5" s="4" t="s">
        <v>14</v>
      </c>
      <c r="BG5" s="1" t="s">
        <v>15</v>
      </c>
      <c r="BH5" s="1" t="s">
        <v>15</v>
      </c>
      <c r="BI5" s="1" t="s">
        <v>14</v>
      </c>
      <c r="BJ5" s="1" t="s">
        <v>14</v>
      </c>
      <c r="BK5" s="1" t="s">
        <v>14</v>
      </c>
      <c r="BL5" s="4" t="s">
        <v>15</v>
      </c>
      <c r="BM5" s="4" t="s">
        <v>15</v>
      </c>
      <c r="BN5" s="4" t="s">
        <v>14</v>
      </c>
      <c r="BO5" s="4" t="s">
        <v>14</v>
      </c>
      <c r="BP5" s="1" t="s">
        <v>14</v>
      </c>
      <c r="BQ5" s="1" t="s">
        <v>15</v>
      </c>
      <c r="BR5" s="1" t="s">
        <v>15</v>
      </c>
      <c r="BS5" s="1" t="s">
        <v>14</v>
      </c>
      <c r="BT5" s="1" t="s">
        <v>14</v>
      </c>
      <c r="BU5" s="1" t="s">
        <v>14</v>
      </c>
      <c r="BV5" s="4" t="s">
        <v>15</v>
      </c>
      <c r="BW5" s="4" t="s">
        <v>15</v>
      </c>
      <c r="BX5" s="4" t="s">
        <v>14</v>
      </c>
      <c r="BY5" s="4" t="s">
        <v>14</v>
      </c>
      <c r="BZ5" s="1" t="s">
        <v>15</v>
      </c>
      <c r="CA5" s="1" t="s">
        <v>15</v>
      </c>
      <c r="CB5" s="1" t="s">
        <v>14</v>
      </c>
      <c r="CC5" s="1" t="s">
        <v>14</v>
      </c>
      <c r="CD5" s="1" t="s">
        <v>14</v>
      </c>
      <c r="CE5" s="4" t="s">
        <v>15</v>
      </c>
      <c r="CF5" s="4" t="s">
        <v>15</v>
      </c>
      <c r="CG5" s="4" t="s">
        <v>14</v>
      </c>
      <c r="CH5" s="4" t="s">
        <v>14</v>
      </c>
      <c r="CI5" s="1" t="s">
        <v>15</v>
      </c>
      <c r="CJ5" s="1" t="s">
        <v>15</v>
      </c>
      <c r="CK5" s="1" t="s">
        <v>14</v>
      </c>
      <c r="CL5" s="1" t="s">
        <v>14</v>
      </c>
      <c r="CM5" s="1" t="s">
        <v>14</v>
      </c>
      <c r="CN5" s="4" t="s">
        <v>15</v>
      </c>
      <c r="CO5" s="4" t="s">
        <v>15</v>
      </c>
      <c r="CP5" s="4" t="s">
        <v>14</v>
      </c>
      <c r="CQ5" s="4" t="s">
        <v>14</v>
      </c>
      <c r="CR5" s="1" t="s">
        <v>15</v>
      </c>
      <c r="CS5" s="1" t="s">
        <v>15</v>
      </c>
      <c r="CT5" s="1" t="s">
        <v>14</v>
      </c>
      <c r="CU5" s="1" t="s">
        <v>14</v>
      </c>
      <c r="CV5" s="1" t="s">
        <v>14</v>
      </c>
      <c r="CW5" s="4" t="s">
        <v>15</v>
      </c>
      <c r="CX5" s="4" t="s">
        <v>15</v>
      </c>
      <c r="CY5" s="4" t="s">
        <v>14</v>
      </c>
      <c r="CZ5" s="4" t="s">
        <v>14</v>
      </c>
      <c r="DA5" s="1" t="s">
        <v>15</v>
      </c>
      <c r="DB5" s="1" t="s">
        <v>15</v>
      </c>
      <c r="DC5" s="1" t="s">
        <v>14</v>
      </c>
      <c r="DD5" s="1" t="s">
        <v>14</v>
      </c>
      <c r="DE5" s="1" t="s">
        <v>14</v>
      </c>
      <c r="DF5" s="4" t="s">
        <v>15</v>
      </c>
      <c r="DG5" s="4" t="s">
        <v>15</v>
      </c>
      <c r="DH5" s="4" t="s">
        <v>14</v>
      </c>
      <c r="DI5" s="4" t="s">
        <v>14</v>
      </c>
      <c r="DJ5" s="1" t="s">
        <v>15</v>
      </c>
      <c r="DK5" s="1" t="s">
        <v>15</v>
      </c>
      <c r="DL5" s="1" t="s">
        <v>14</v>
      </c>
      <c r="DM5" s="1" t="s">
        <v>14</v>
      </c>
      <c r="DN5" s="4" t="s">
        <v>15</v>
      </c>
      <c r="DO5" s="4" t="s">
        <v>15</v>
      </c>
      <c r="DP5" s="4" t="s">
        <v>14</v>
      </c>
      <c r="DQ5" s="4" t="s">
        <v>14</v>
      </c>
      <c r="DR5" s="1" t="s">
        <v>15</v>
      </c>
      <c r="DS5" s="1" t="s">
        <v>15</v>
      </c>
      <c r="DT5" s="1" t="s">
        <v>14</v>
      </c>
      <c r="DU5" s="1" t="s">
        <v>14</v>
      </c>
      <c r="DV5" s="1" t="s">
        <v>14</v>
      </c>
      <c r="DW5" s="4" t="s">
        <v>15</v>
      </c>
      <c r="DX5" s="4" t="s">
        <v>15</v>
      </c>
      <c r="DY5" s="4" t="s">
        <v>14</v>
      </c>
      <c r="DZ5" s="4" t="s">
        <v>14</v>
      </c>
      <c r="EA5" s="4" t="s">
        <v>15</v>
      </c>
      <c r="EB5" s="4" t="s">
        <v>15</v>
      </c>
      <c r="EC5" s="4" t="s">
        <v>14</v>
      </c>
      <c r="ED5" s="4" t="s">
        <v>14</v>
      </c>
      <c r="EE5" s="1" t="s">
        <v>14</v>
      </c>
      <c r="EF5" s="4" t="s">
        <v>15</v>
      </c>
      <c r="EG5" s="4" t="s">
        <v>15</v>
      </c>
      <c r="EH5" s="4" t="s">
        <v>14</v>
      </c>
      <c r="EI5" s="4" t="s">
        <v>14</v>
      </c>
      <c r="EJ5" s="4" t="s">
        <v>15</v>
      </c>
      <c r="EK5" s="4" t="s">
        <v>15</v>
      </c>
      <c r="EL5" s="4" t="s">
        <v>14</v>
      </c>
      <c r="EM5" s="4" t="s">
        <v>14</v>
      </c>
      <c r="EN5" s="1" t="s">
        <v>14</v>
      </c>
      <c r="EO5" s="4" t="s">
        <v>15</v>
      </c>
      <c r="EP5" s="4" t="s">
        <v>15</v>
      </c>
      <c r="EQ5" s="4" t="s">
        <v>14</v>
      </c>
      <c r="ER5" s="4" t="s">
        <v>14</v>
      </c>
      <c r="ES5" s="4" t="s">
        <v>15</v>
      </c>
      <c r="ET5" s="4" t="s">
        <v>15</v>
      </c>
      <c r="EU5" s="4" t="s">
        <v>14</v>
      </c>
      <c r="EV5" s="4" t="s">
        <v>14</v>
      </c>
      <c r="EW5" s="1" t="s">
        <v>14</v>
      </c>
      <c r="EX5" s="4" t="s">
        <v>15</v>
      </c>
      <c r="EY5" s="4" t="s">
        <v>15</v>
      </c>
      <c r="EZ5" s="4" t="s">
        <v>14</v>
      </c>
      <c r="FA5" s="4" t="s">
        <v>14</v>
      </c>
      <c r="FB5" s="1" t="s">
        <v>14</v>
      </c>
      <c r="FC5" s="4" t="s">
        <v>15</v>
      </c>
      <c r="FD5" s="4" t="s">
        <v>15</v>
      </c>
      <c r="FE5" s="4" t="s">
        <v>14</v>
      </c>
      <c r="FF5" s="4" t="s">
        <v>14</v>
      </c>
      <c r="FG5" s="1" t="s">
        <v>14</v>
      </c>
      <c r="FH5" s="4" t="s">
        <v>15</v>
      </c>
      <c r="FI5" s="4" t="s">
        <v>15</v>
      </c>
      <c r="FJ5" s="4" t="s">
        <v>14</v>
      </c>
      <c r="FK5" s="4" t="s">
        <v>14</v>
      </c>
      <c r="FL5" s="4" t="s">
        <v>15</v>
      </c>
      <c r="FM5" s="4" t="s">
        <v>15</v>
      </c>
      <c r="FN5" s="4" t="s">
        <v>14</v>
      </c>
      <c r="FO5" s="4" t="s">
        <v>14</v>
      </c>
      <c r="FP5" s="4" t="s">
        <v>15</v>
      </c>
      <c r="FQ5" s="4" t="s">
        <v>15</v>
      </c>
      <c r="FR5" s="4" t="s">
        <v>14</v>
      </c>
      <c r="FS5" s="4" t="s">
        <v>14</v>
      </c>
      <c r="FT5" s="4" t="s">
        <v>15</v>
      </c>
      <c r="FU5" s="4" t="s">
        <v>15</v>
      </c>
      <c r="FV5" s="4" t="s">
        <v>14</v>
      </c>
      <c r="FW5" s="4" t="s">
        <v>14</v>
      </c>
      <c r="FX5" s="4" t="s">
        <v>15</v>
      </c>
      <c r="FY5" s="4" t="s">
        <v>15</v>
      </c>
      <c r="FZ5" s="4" t="s">
        <v>14</v>
      </c>
      <c r="GA5" s="4" t="s">
        <v>14</v>
      </c>
      <c r="GB5" s="4" t="s">
        <v>15</v>
      </c>
      <c r="GC5" s="4" t="s">
        <v>15</v>
      </c>
      <c r="GD5" s="4" t="s">
        <v>14</v>
      </c>
      <c r="GE5" s="4" t="s">
        <v>14</v>
      </c>
      <c r="GF5" s="4" t="s">
        <v>15</v>
      </c>
      <c r="GG5" s="4" t="s">
        <v>15</v>
      </c>
      <c r="GH5" s="4" t="s">
        <v>14</v>
      </c>
      <c r="GI5" s="4" t="s">
        <v>14</v>
      </c>
      <c r="GJ5" s="4" t="s">
        <v>15</v>
      </c>
      <c r="GK5" s="4" t="s">
        <v>15</v>
      </c>
      <c r="GL5" s="4" t="s">
        <v>14</v>
      </c>
      <c r="GM5" s="4" t="s">
        <v>14</v>
      </c>
      <c r="GN5" s="4" t="s">
        <v>15</v>
      </c>
      <c r="GO5" s="4" t="s">
        <v>15</v>
      </c>
      <c r="GP5" s="4" t="s">
        <v>14</v>
      </c>
      <c r="GQ5" s="4" t="s">
        <v>14</v>
      </c>
      <c r="GR5" s="4" t="s">
        <v>15</v>
      </c>
      <c r="GS5" s="4" t="s">
        <v>15</v>
      </c>
      <c r="GT5" s="4" t="s">
        <v>14</v>
      </c>
      <c r="GU5" s="4" t="s">
        <v>14</v>
      </c>
      <c r="GV5" s="4" t="s">
        <v>15</v>
      </c>
      <c r="GW5" s="4" t="s">
        <v>15</v>
      </c>
      <c r="GX5" s="4" t="s">
        <v>14</v>
      </c>
      <c r="GY5" s="4" t="s">
        <v>14</v>
      </c>
      <c r="GZ5" s="4" t="s">
        <v>15</v>
      </c>
      <c r="HA5" s="4" t="s">
        <v>15</v>
      </c>
      <c r="HB5" s="4" t="s">
        <v>14</v>
      </c>
      <c r="HC5" s="4" t="s">
        <v>14</v>
      </c>
      <c r="HD5" s="4" t="s">
        <v>15</v>
      </c>
      <c r="HE5" s="4" t="s">
        <v>15</v>
      </c>
      <c r="HF5" s="4" t="s">
        <v>14</v>
      </c>
      <c r="HG5" s="4" t="s">
        <v>14</v>
      </c>
      <c r="HH5" s="4" t="s">
        <v>15</v>
      </c>
      <c r="HI5" s="4" t="s">
        <v>15</v>
      </c>
      <c r="HJ5" s="4" t="s">
        <v>14</v>
      </c>
      <c r="HK5" s="4" t="s">
        <v>14</v>
      </c>
      <c r="HL5" s="4" t="s">
        <v>15</v>
      </c>
      <c r="HM5" s="4" t="s">
        <v>15</v>
      </c>
      <c r="HN5" s="4" t="s">
        <v>14</v>
      </c>
      <c r="HO5" s="4" t="s">
        <v>14</v>
      </c>
      <c r="HP5" s="4" t="s">
        <v>15</v>
      </c>
      <c r="HQ5" s="4" t="s">
        <v>15</v>
      </c>
      <c r="HR5" s="4" t="s">
        <v>14</v>
      </c>
      <c r="HS5" s="4" t="s">
        <v>14</v>
      </c>
      <c r="HT5" s="4" t="s">
        <v>15</v>
      </c>
      <c r="HU5" s="4" t="s">
        <v>15</v>
      </c>
      <c r="HV5" s="4" t="s">
        <v>14</v>
      </c>
      <c r="HW5" s="4" t="s">
        <v>14</v>
      </c>
      <c r="HX5" s="4" t="s">
        <v>15</v>
      </c>
      <c r="HY5" s="4" t="s">
        <v>15</v>
      </c>
      <c r="HZ5" s="4" t="s">
        <v>14</v>
      </c>
      <c r="IA5" s="4" t="s">
        <v>14</v>
      </c>
      <c r="IB5" s="36" t="s">
        <v>15</v>
      </c>
      <c r="IC5" s="36" t="s">
        <v>15</v>
      </c>
      <c r="ID5" s="36" t="s">
        <v>14</v>
      </c>
      <c r="IE5" s="36" t="s">
        <v>14</v>
      </c>
      <c r="IF5" s="4" t="s">
        <v>15</v>
      </c>
      <c r="IG5" s="4" t="s">
        <v>15</v>
      </c>
      <c r="IH5" s="4" t="s">
        <v>14</v>
      </c>
      <c r="II5" s="4" t="s">
        <v>14</v>
      </c>
      <c r="IJ5" s="4" t="s">
        <v>15</v>
      </c>
      <c r="IK5" s="4" t="s">
        <v>15</v>
      </c>
      <c r="IL5" s="4" t="s">
        <v>14</v>
      </c>
      <c r="IM5" s="4" t="s">
        <v>14</v>
      </c>
      <c r="IN5" s="4" t="s">
        <v>15</v>
      </c>
      <c r="IO5" s="4" t="s">
        <v>15</v>
      </c>
      <c r="IP5" s="4" t="s">
        <v>14</v>
      </c>
      <c r="IQ5" s="4" t="s">
        <v>14</v>
      </c>
      <c r="IR5" s="4" t="s">
        <v>15</v>
      </c>
      <c r="IS5" s="4" t="s">
        <v>15</v>
      </c>
      <c r="IT5" s="4" t="s">
        <v>14</v>
      </c>
      <c r="IU5" s="4" t="s">
        <v>14</v>
      </c>
      <c r="IV5" s="4" t="s">
        <v>15</v>
      </c>
      <c r="IW5" s="4" t="s">
        <v>15</v>
      </c>
      <c r="IX5" s="4" t="s">
        <v>14</v>
      </c>
      <c r="IY5" s="4" t="s">
        <v>14</v>
      </c>
      <c r="IZ5" s="4" t="s">
        <v>15</v>
      </c>
      <c r="JA5" s="4" t="s">
        <v>15</v>
      </c>
      <c r="JB5" s="4" t="s">
        <v>14</v>
      </c>
      <c r="JC5" s="4" t="s">
        <v>14</v>
      </c>
      <c r="JD5" s="4" t="s">
        <v>15</v>
      </c>
      <c r="JE5" s="4" t="s">
        <v>15</v>
      </c>
      <c r="JF5" s="4" t="s">
        <v>14</v>
      </c>
      <c r="JG5" s="4" t="s">
        <v>14</v>
      </c>
      <c r="JH5" s="4" t="s">
        <v>15</v>
      </c>
      <c r="JI5" s="4" t="s">
        <v>15</v>
      </c>
      <c r="JJ5" s="4" t="s">
        <v>14</v>
      </c>
      <c r="JK5" s="4" t="s">
        <v>14</v>
      </c>
    </row>
    <row r="6" spans="1:271" x14ac:dyDescent="0.3">
      <c r="A6" s="5" t="s">
        <v>16</v>
      </c>
      <c r="B6" s="5">
        <v>6307</v>
      </c>
      <c r="C6" s="5">
        <v>98</v>
      </c>
      <c r="D6" s="5">
        <v>6365</v>
      </c>
      <c r="E6" s="5">
        <v>99</v>
      </c>
      <c r="F6" s="5">
        <v>4404</v>
      </c>
      <c r="G6" s="5">
        <v>6289</v>
      </c>
      <c r="H6" s="5">
        <v>109</v>
      </c>
      <c r="I6" s="5">
        <v>6365</v>
      </c>
      <c r="J6" s="5">
        <v>110</v>
      </c>
      <c r="K6" s="5">
        <v>4404</v>
      </c>
      <c r="L6" s="5">
        <v>6272</v>
      </c>
      <c r="M6" s="5">
        <v>126</v>
      </c>
      <c r="N6" s="5">
        <v>6372</v>
      </c>
      <c r="O6" s="5">
        <v>127</v>
      </c>
      <c r="P6" s="5">
        <v>5158</v>
      </c>
      <c r="Q6" s="5">
        <v>119</v>
      </c>
      <c r="R6" s="5">
        <v>4615</v>
      </c>
      <c r="S6" s="5">
        <v>5150</v>
      </c>
      <c r="T6" s="5">
        <v>5211</v>
      </c>
      <c r="U6" s="5">
        <v>6259</v>
      </c>
      <c r="V6" s="5">
        <v>138</v>
      </c>
      <c r="W6" s="5">
        <v>6377</v>
      </c>
      <c r="X6" s="5">
        <v>140</v>
      </c>
      <c r="Y6" s="5">
        <v>6265</v>
      </c>
      <c r="Z6" s="5">
        <v>170</v>
      </c>
      <c r="AA6" s="5">
        <v>6397</v>
      </c>
      <c r="AB6" s="5">
        <v>172</v>
      </c>
      <c r="AC6" s="5">
        <v>8186</v>
      </c>
      <c r="AD6" s="5">
        <v>179</v>
      </c>
      <c r="AE6" s="5">
        <v>8316</v>
      </c>
      <c r="AF6" s="5">
        <v>182</v>
      </c>
      <c r="AG6" s="5">
        <v>7053</v>
      </c>
      <c r="AH6" s="5">
        <v>4533</v>
      </c>
      <c r="AI6" s="5">
        <v>9935</v>
      </c>
      <c r="AJ6" s="5">
        <v>276</v>
      </c>
      <c r="AK6" s="5">
        <v>10098</v>
      </c>
      <c r="AL6" s="5">
        <v>278</v>
      </c>
      <c r="AM6" s="5">
        <v>8339</v>
      </c>
      <c r="AN6" s="5">
        <v>254</v>
      </c>
      <c r="AO6" s="5">
        <v>8440</v>
      </c>
      <c r="AP6" s="5">
        <v>255</v>
      </c>
      <c r="AQ6" s="5">
        <v>6281</v>
      </c>
      <c r="AR6" s="5">
        <v>6269</v>
      </c>
      <c r="AS6" s="5">
        <v>10221</v>
      </c>
      <c r="AT6" s="5">
        <v>334</v>
      </c>
      <c r="AU6" s="5">
        <v>10431</v>
      </c>
      <c r="AV6" s="5">
        <v>337</v>
      </c>
      <c r="AW6" s="5">
        <v>8339</v>
      </c>
      <c r="AX6" s="5">
        <v>313</v>
      </c>
      <c r="AY6" s="5">
        <v>8555</v>
      </c>
      <c r="AZ6" s="5">
        <v>314</v>
      </c>
      <c r="BA6" s="5">
        <v>7113</v>
      </c>
      <c r="BB6" s="5">
        <v>9683</v>
      </c>
      <c r="BC6" s="5">
        <v>10263</v>
      </c>
      <c r="BD6" s="5">
        <v>367</v>
      </c>
      <c r="BE6" s="5">
        <v>10511</v>
      </c>
      <c r="BF6" s="5">
        <v>372</v>
      </c>
      <c r="BG6" s="5">
        <v>8422</v>
      </c>
      <c r="BH6" s="5">
        <v>353</v>
      </c>
      <c r="BI6" s="5">
        <v>8621</v>
      </c>
      <c r="BJ6" s="5">
        <v>362</v>
      </c>
      <c r="BK6" s="5">
        <v>9706</v>
      </c>
      <c r="BL6" s="5">
        <v>12716</v>
      </c>
      <c r="BM6" s="5">
        <v>412</v>
      </c>
      <c r="BN6" s="5">
        <v>13010</v>
      </c>
      <c r="BO6" s="5">
        <v>419</v>
      </c>
      <c r="BP6" s="5">
        <v>9742</v>
      </c>
      <c r="BQ6" s="5">
        <v>11075</v>
      </c>
      <c r="BR6" s="5">
        <v>418</v>
      </c>
      <c r="BS6" s="5">
        <v>11306</v>
      </c>
      <c r="BT6" s="5">
        <v>421</v>
      </c>
      <c r="BU6" s="6">
        <v>9754</v>
      </c>
      <c r="BV6" s="5">
        <v>12760</v>
      </c>
      <c r="BW6" s="5">
        <v>490</v>
      </c>
      <c r="BX6" s="5">
        <v>13118</v>
      </c>
      <c r="BY6" s="5">
        <v>499</v>
      </c>
      <c r="BZ6" s="5">
        <v>11137</v>
      </c>
      <c r="CA6" s="5">
        <v>490</v>
      </c>
      <c r="CB6" s="5">
        <v>11413</v>
      </c>
      <c r="CC6" s="5">
        <v>497</v>
      </c>
      <c r="CD6" s="7">
        <v>9803</v>
      </c>
      <c r="CE6" s="5">
        <v>12805</v>
      </c>
      <c r="CF6" s="5">
        <v>579</v>
      </c>
      <c r="CG6" s="5">
        <v>13211</v>
      </c>
      <c r="CH6" s="5">
        <v>590</v>
      </c>
      <c r="CI6" s="5">
        <v>11171</v>
      </c>
      <c r="CJ6" s="5">
        <v>574</v>
      </c>
      <c r="CK6" s="5">
        <v>11477</v>
      </c>
      <c r="CL6" s="5">
        <v>581</v>
      </c>
      <c r="CM6" s="7">
        <v>12661</v>
      </c>
      <c r="CN6" s="5">
        <v>12844</v>
      </c>
      <c r="CO6" s="5">
        <v>624</v>
      </c>
      <c r="CP6" s="5">
        <v>13303</v>
      </c>
      <c r="CQ6" s="5">
        <v>636</v>
      </c>
      <c r="CR6" s="5">
        <v>13157</v>
      </c>
      <c r="CS6" s="5">
        <v>643</v>
      </c>
      <c r="CT6" s="5">
        <v>13503</v>
      </c>
      <c r="CU6" s="5">
        <v>651</v>
      </c>
      <c r="CV6" s="7">
        <v>12755</v>
      </c>
      <c r="CW6" s="5">
        <v>14936</v>
      </c>
      <c r="CX6" s="5">
        <v>695</v>
      </c>
      <c r="CY6" s="5">
        <v>15455</v>
      </c>
      <c r="CZ6" s="5">
        <v>707</v>
      </c>
      <c r="DA6" s="5">
        <v>13159</v>
      </c>
      <c r="DB6" s="5">
        <v>714</v>
      </c>
      <c r="DC6" s="5">
        <v>13570</v>
      </c>
      <c r="DD6" s="5">
        <v>724</v>
      </c>
      <c r="DE6" s="7">
        <v>14100</v>
      </c>
      <c r="DF6" s="5">
        <v>15877</v>
      </c>
      <c r="DG6" s="5">
        <v>819</v>
      </c>
      <c r="DH6" s="5">
        <v>16514</v>
      </c>
      <c r="DI6" s="5">
        <v>836</v>
      </c>
      <c r="DJ6" s="5">
        <v>14868</v>
      </c>
      <c r="DK6" s="5">
        <v>841</v>
      </c>
      <c r="DL6" s="5">
        <v>15400</v>
      </c>
      <c r="DM6" s="5">
        <v>854</v>
      </c>
      <c r="DN6" s="5">
        <v>16259</v>
      </c>
      <c r="DO6" s="5">
        <v>1074</v>
      </c>
      <c r="DP6" s="5">
        <v>17091</v>
      </c>
      <c r="DQ6" s="5">
        <v>1096</v>
      </c>
      <c r="DR6" s="5">
        <v>14908</v>
      </c>
      <c r="DS6" s="5">
        <v>1045</v>
      </c>
      <c r="DT6" s="5">
        <v>15608</v>
      </c>
      <c r="DU6" s="5">
        <v>1064</v>
      </c>
      <c r="DV6" s="9">
        <v>14390</v>
      </c>
      <c r="DW6" s="5">
        <v>16070</v>
      </c>
      <c r="DX6" s="5">
        <v>1281</v>
      </c>
      <c r="DY6" s="5">
        <v>17352</v>
      </c>
      <c r="DZ6" s="5">
        <v>1308</v>
      </c>
      <c r="EA6" s="5">
        <v>14671</v>
      </c>
      <c r="EB6" s="5">
        <v>1254</v>
      </c>
      <c r="EC6" s="5">
        <v>15920</v>
      </c>
      <c r="ED6" s="5">
        <v>1284</v>
      </c>
      <c r="EE6" s="5">
        <v>14756</v>
      </c>
      <c r="EF6" s="5">
        <v>16057</v>
      </c>
      <c r="EG6" s="5">
        <v>1539</v>
      </c>
      <c r="EH6" s="5">
        <v>17615</v>
      </c>
      <c r="EI6" s="5">
        <v>1575</v>
      </c>
      <c r="EJ6" s="5">
        <v>14516</v>
      </c>
      <c r="EK6" s="5">
        <v>1459</v>
      </c>
      <c r="EL6" s="5">
        <v>16028</v>
      </c>
      <c r="EM6" s="5">
        <v>1509</v>
      </c>
      <c r="EN6" s="5">
        <v>14808</v>
      </c>
      <c r="EO6" s="5">
        <v>15738</v>
      </c>
      <c r="EP6" s="5">
        <v>1876</v>
      </c>
      <c r="EQ6" s="5">
        <v>17741</v>
      </c>
      <c r="ER6" s="5">
        <v>1926</v>
      </c>
      <c r="ES6" s="5">
        <v>14270</v>
      </c>
      <c r="ET6" s="5">
        <v>1805</v>
      </c>
      <c r="EU6" s="5">
        <v>16152</v>
      </c>
      <c r="EV6" s="5">
        <v>1872</v>
      </c>
      <c r="EW6" s="5">
        <v>15003</v>
      </c>
      <c r="EX6" s="5">
        <v>15173</v>
      </c>
      <c r="EY6" s="5">
        <v>2843</v>
      </c>
      <c r="EZ6" s="5">
        <v>17883</v>
      </c>
      <c r="FA6" s="5">
        <v>2925</v>
      </c>
      <c r="FB6" s="5">
        <v>15032</v>
      </c>
      <c r="FC6" s="5">
        <v>14674</v>
      </c>
      <c r="FD6" s="5">
        <v>2913</v>
      </c>
      <c r="FE6" s="5">
        <v>18050</v>
      </c>
      <c r="FF6" s="5">
        <v>3015</v>
      </c>
      <c r="FG6" s="5">
        <v>15047</v>
      </c>
      <c r="FH6" s="5">
        <v>13636</v>
      </c>
      <c r="FI6" s="5">
        <v>2744</v>
      </c>
      <c r="FJ6" s="5">
        <v>16434</v>
      </c>
      <c r="FK6" s="5">
        <v>2858</v>
      </c>
      <c r="FL6" s="5">
        <v>13677</v>
      </c>
      <c r="FM6" s="5">
        <v>2784</v>
      </c>
      <c r="FN6" s="5">
        <v>16518</v>
      </c>
      <c r="FO6" s="5">
        <v>2908</v>
      </c>
      <c r="FP6" s="5">
        <v>14731</v>
      </c>
      <c r="FQ6" s="5">
        <v>3052</v>
      </c>
      <c r="FR6" s="5">
        <v>18279</v>
      </c>
      <c r="FS6" s="5">
        <v>3175</v>
      </c>
      <c r="FT6" s="5">
        <v>13709</v>
      </c>
      <c r="FU6" s="5">
        <v>2872</v>
      </c>
      <c r="FV6" s="5">
        <v>16591</v>
      </c>
      <c r="FW6" s="5">
        <v>3006</v>
      </c>
      <c r="FX6" s="5">
        <v>4563</v>
      </c>
      <c r="FY6" s="5">
        <v>3121</v>
      </c>
      <c r="FZ6" s="5">
        <v>18446</v>
      </c>
      <c r="GA6" s="5">
        <v>3258</v>
      </c>
      <c r="GB6" s="5">
        <v>13823</v>
      </c>
      <c r="GC6" s="5">
        <v>2947</v>
      </c>
      <c r="GD6" s="5">
        <v>16738</v>
      </c>
      <c r="GE6" s="5">
        <v>3095</v>
      </c>
      <c r="GF6" s="5">
        <v>4583</v>
      </c>
      <c r="GG6" s="5">
        <v>3202</v>
      </c>
      <c r="GH6" s="5">
        <v>18606</v>
      </c>
      <c r="GI6" s="5">
        <v>3347</v>
      </c>
      <c r="GJ6" s="5">
        <v>13806</v>
      </c>
      <c r="GK6" s="5">
        <v>3018</v>
      </c>
      <c r="GL6" s="5">
        <v>16843</v>
      </c>
      <c r="GM6" s="5">
        <v>3179</v>
      </c>
      <c r="GN6" s="5">
        <v>4697</v>
      </c>
      <c r="GO6" s="5">
        <v>3287</v>
      </c>
      <c r="GP6" s="5">
        <v>18744</v>
      </c>
      <c r="GQ6" s="5">
        <v>3444</v>
      </c>
      <c r="GR6" s="5">
        <v>4370</v>
      </c>
      <c r="GS6" s="5">
        <v>3145</v>
      </c>
      <c r="GT6" s="5">
        <v>17041</v>
      </c>
      <c r="GU6" s="5">
        <v>3316</v>
      </c>
      <c r="GV6" s="5">
        <v>4770</v>
      </c>
      <c r="GW6" s="5">
        <v>3384</v>
      </c>
      <c r="GX6" s="5">
        <v>18863</v>
      </c>
      <c r="GY6" s="5">
        <v>3550</v>
      </c>
      <c r="GZ6" s="5">
        <v>4445</v>
      </c>
      <c r="HA6" s="5">
        <v>3198</v>
      </c>
      <c r="HB6" s="5">
        <v>17126</v>
      </c>
      <c r="HC6" s="5">
        <v>3374</v>
      </c>
      <c r="HD6" s="5">
        <v>5107</v>
      </c>
      <c r="HE6" s="5">
        <v>3717</v>
      </c>
      <c r="HF6" s="5">
        <v>19233</v>
      </c>
      <c r="HG6" s="5">
        <v>3895</v>
      </c>
      <c r="HH6" s="5">
        <v>4860</v>
      </c>
      <c r="HI6" s="5">
        <v>3603</v>
      </c>
      <c r="HJ6" s="5">
        <v>17567</v>
      </c>
      <c r="HK6" s="5">
        <v>3787</v>
      </c>
      <c r="HL6" s="5">
        <v>4934</v>
      </c>
      <c r="HM6" s="5">
        <v>3768</v>
      </c>
      <c r="HN6" s="5">
        <v>19322</v>
      </c>
      <c r="HO6" s="5">
        <v>3988</v>
      </c>
      <c r="HP6" s="5">
        <v>4881</v>
      </c>
      <c r="HQ6" s="5">
        <v>3655</v>
      </c>
      <c r="HR6" s="5">
        <v>17606</v>
      </c>
      <c r="HS6" s="5">
        <v>3845</v>
      </c>
      <c r="HT6" s="5">
        <v>4971</v>
      </c>
      <c r="HU6" s="5">
        <v>3823</v>
      </c>
      <c r="HV6" s="5">
        <v>19389</v>
      </c>
      <c r="HW6" s="5">
        <v>4062</v>
      </c>
      <c r="HX6" s="5">
        <v>4884</v>
      </c>
      <c r="HY6" s="5">
        <v>3670</v>
      </c>
      <c r="HZ6" s="5">
        <v>17655</v>
      </c>
      <c r="IA6" s="5">
        <v>3904</v>
      </c>
      <c r="IB6" s="34">
        <v>4993</v>
      </c>
      <c r="IC6" s="34">
        <v>3879</v>
      </c>
      <c r="ID6" s="34">
        <v>19458</v>
      </c>
      <c r="IE6" s="34">
        <v>4163</v>
      </c>
      <c r="IF6" s="5">
        <v>4921</v>
      </c>
      <c r="IG6" s="5">
        <v>3762</v>
      </c>
      <c r="IH6" s="5">
        <v>17728</v>
      </c>
      <c r="II6" s="5">
        <v>4026</v>
      </c>
      <c r="IJ6" s="5">
        <v>4981</v>
      </c>
      <c r="IK6" s="5">
        <v>3807</v>
      </c>
      <c r="IL6" s="5">
        <v>17805</v>
      </c>
      <c r="IM6" s="5">
        <v>4084</v>
      </c>
      <c r="IN6" s="5">
        <v>4769</v>
      </c>
      <c r="IO6" s="5">
        <v>3842</v>
      </c>
      <c r="IP6" s="5">
        <v>17873</v>
      </c>
      <c r="IQ6" s="5">
        <v>4137</v>
      </c>
      <c r="IR6" s="5">
        <v>4785</v>
      </c>
      <c r="IS6" s="5">
        <v>3877</v>
      </c>
      <c r="IT6" s="5">
        <v>17925</v>
      </c>
      <c r="IU6" s="5">
        <v>4201</v>
      </c>
      <c r="IV6" s="5">
        <v>4799</v>
      </c>
      <c r="IW6" s="5">
        <v>3906</v>
      </c>
      <c r="IX6" s="5">
        <v>17963</v>
      </c>
      <c r="IY6" s="5">
        <v>4255</v>
      </c>
      <c r="IZ6" s="5">
        <v>4805</v>
      </c>
      <c r="JA6" s="5">
        <v>3924</v>
      </c>
      <c r="JB6" s="5">
        <v>18012</v>
      </c>
      <c r="JC6" s="5">
        <v>4312</v>
      </c>
      <c r="JD6" s="5">
        <v>4782</v>
      </c>
      <c r="JE6" s="5">
        <v>3921</v>
      </c>
      <c r="JF6" s="5">
        <v>18035</v>
      </c>
      <c r="JG6" s="5">
        <v>4345</v>
      </c>
      <c r="JH6" s="5">
        <v>4767</v>
      </c>
      <c r="JI6" s="5">
        <v>3908</v>
      </c>
      <c r="JJ6" s="5">
        <v>18066</v>
      </c>
      <c r="JK6" s="5">
        <v>4374</v>
      </c>
    </row>
    <row r="7" spans="1:271" x14ac:dyDescent="0.3">
      <c r="A7" s="3" t="s">
        <v>17</v>
      </c>
      <c r="B7" s="5">
        <v>3706</v>
      </c>
      <c r="C7" s="5">
        <v>34</v>
      </c>
      <c r="D7" s="5">
        <v>3724</v>
      </c>
      <c r="E7" s="5">
        <v>34</v>
      </c>
      <c r="F7" s="5">
        <v>3145</v>
      </c>
      <c r="G7" s="5">
        <v>3986</v>
      </c>
      <c r="H7" s="5">
        <v>46</v>
      </c>
      <c r="I7" s="5">
        <v>4012</v>
      </c>
      <c r="J7" s="5">
        <v>46</v>
      </c>
      <c r="K7" s="5">
        <v>3253</v>
      </c>
      <c r="L7" s="5">
        <v>4222</v>
      </c>
      <c r="M7" s="5">
        <v>60</v>
      </c>
      <c r="N7" s="5">
        <v>4260</v>
      </c>
      <c r="O7" s="5">
        <v>60</v>
      </c>
      <c r="P7" s="5">
        <v>3421</v>
      </c>
      <c r="Q7" s="5">
        <v>69</v>
      </c>
      <c r="R7" s="5">
        <v>3339</v>
      </c>
      <c r="S7" s="5">
        <v>3516</v>
      </c>
      <c r="T7" s="5">
        <v>3553</v>
      </c>
      <c r="U7" s="5">
        <v>4247</v>
      </c>
      <c r="V7" s="5">
        <v>71</v>
      </c>
      <c r="W7" s="5">
        <v>4298</v>
      </c>
      <c r="X7" s="5">
        <v>71</v>
      </c>
      <c r="Y7" s="5">
        <v>4385</v>
      </c>
      <c r="Z7" s="5">
        <v>86</v>
      </c>
      <c r="AA7" s="5">
        <v>4443</v>
      </c>
      <c r="AB7" s="5">
        <v>86</v>
      </c>
      <c r="AC7" s="5">
        <v>5348</v>
      </c>
      <c r="AD7" s="5">
        <v>115</v>
      </c>
      <c r="AE7" s="5">
        <v>5396</v>
      </c>
      <c r="AF7" s="5">
        <v>115</v>
      </c>
      <c r="AG7" s="5">
        <v>5217</v>
      </c>
      <c r="AH7" s="5">
        <v>3341</v>
      </c>
      <c r="AI7" s="5">
        <v>6424</v>
      </c>
      <c r="AJ7" s="5">
        <v>104</v>
      </c>
      <c r="AK7" s="5">
        <v>6504</v>
      </c>
      <c r="AL7" s="5">
        <v>104</v>
      </c>
      <c r="AM7" s="5">
        <v>5577</v>
      </c>
      <c r="AN7" s="5">
        <v>150</v>
      </c>
      <c r="AO7" s="5">
        <v>5641</v>
      </c>
      <c r="AP7" s="5">
        <v>150</v>
      </c>
      <c r="AQ7" s="5">
        <v>5292</v>
      </c>
      <c r="AR7" s="5">
        <v>5290</v>
      </c>
      <c r="AS7" s="5">
        <v>6717</v>
      </c>
      <c r="AT7" s="5">
        <v>139</v>
      </c>
      <c r="AU7" s="5">
        <v>6828</v>
      </c>
      <c r="AV7" s="5">
        <v>140</v>
      </c>
      <c r="AW7" s="5">
        <v>5823</v>
      </c>
      <c r="AX7" s="5">
        <v>186</v>
      </c>
      <c r="AY7" s="5">
        <v>5905</v>
      </c>
      <c r="AZ7" s="5">
        <v>186</v>
      </c>
      <c r="BA7" s="5">
        <v>5295</v>
      </c>
      <c r="BB7" s="5">
        <v>5389</v>
      </c>
      <c r="BC7" s="5">
        <v>6820</v>
      </c>
      <c r="BD7" s="5">
        <v>160</v>
      </c>
      <c r="BE7" s="5">
        <v>6962</v>
      </c>
      <c r="BF7" s="5">
        <v>162</v>
      </c>
      <c r="BG7" s="5">
        <v>5907</v>
      </c>
      <c r="BH7" s="5">
        <v>206</v>
      </c>
      <c r="BI7" s="5">
        <v>6017</v>
      </c>
      <c r="BJ7" s="5">
        <v>209</v>
      </c>
      <c r="BK7" s="5">
        <v>7043</v>
      </c>
      <c r="BL7" s="5">
        <v>8155</v>
      </c>
      <c r="BM7" s="5">
        <v>189</v>
      </c>
      <c r="BN7" s="5">
        <v>8329</v>
      </c>
      <c r="BO7" s="5">
        <v>192</v>
      </c>
      <c r="BP7" s="5">
        <v>7050</v>
      </c>
      <c r="BQ7" s="5">
        <v>7594</v>
      </c>
      <c r="BR7" s="5">
        <v>254</v>
      </c>
      <c r="BS7" s="5">
        <v>7726</v>
      </c>
      <c r="BT7" s="5">
        <v>255</v>
      </c>
      <c r="BU7" s="6">
        <v>7058</v>
      </c>
      <c r="BV7" s="5">
        <v>8457</v>
      </c>
      <c r="BW7" s="5">
        <v>262</v>
      </c>
      <c r="BX7" s="5">
        <v>8678</v>
      </c>
      <c r="BY7" s="5">
        <v>266</v>
      </c>
      <c r="BZ7" s="5">
        <v>7782</v>
      </c>
      <c r="CA7" s="5">
        <v>302</v>
      </c>
      <c r="CB7" s="5">
        <v>7949</v>
      </c>
      <c r="CC7" s="5">
        <v>306</v>
      </c>
      <c r="CD7" s="7">
        <v>7464</v>
      </c>
      <c r="CE7" s="5">
        <v>8741</v>
      </c>
      <c r="CF7" s="5">
        <v>329</v>
      </c>
      <c r="CG7" s="5">
        <v>8995</v>
      </c>
      <c r="CH7" s="5">
        <v>334</v>
      </c>
      <c r="CI7" s="5">
        <v>7980</v>
      </c>
      <c r="CJ7" s="5">
        <v>363</v>
      </c>
      <c r="CK7" s="5">
        <v>8167</v>
      </c>
      <c r="CL7" s="5">
        <v>367</v>
      </c>
      <c r="CM7" s="7">
        <v>9419</v>
      </c>
      <c r="CN7" s="5">
        <v>8844</v>
      </c>
      <c r="CO7" s="5">
        <v>367</v>
      </c>
      <c r="CP7" s="5">
        <v>9138</v>
      </c>
      <c r="CQ7" s="5">
        <v>372</v>
      </c>
      <c r="CR7" s="5">
        <v>9257</v>
      </c>
      <c r="CS7" s="5">
        <v>431</v>
      </c>
      <c r="CT7" s="5">
        <v>9472</v>
      </c>
      <c r="CU7" s="5">
        <v>436</v>
      </c>
      <c r="CV7" s="7">
        <v>9618</v>
      </c>
      <c r="CW7" s="5">
        <v>10037</v>
      </c>
      <c r="CX7" s="5">
        <v>413</v>
      </c>
      <c r="CY7" s="5">
        <v>10379</v>
      </c>
      <c r="CZ7" s="5">
        <v>418</v>
      </c>
      <c r="DA7" s="5">
        <v>9372</v>
      </c>
      <c r="DB7" s="5">
        <v>490</v>
      </c>
      <c r="DC7" s="5">
        <v>9631</v>
      </c>
      <c r="DD7" s="5">
        <v>497</v>
      </c>
      <c r="DE7" s="7">
        <v>9651</v>
      </c>
      <c r="DF7" s="5">
        <v>10497</v>
      </c>
      <c r="DG7" s="5">
        <v>513</v>
      </c>
      <c r="DH7" s="5">
        <v>10930</v>
      </c>
      <c r="DI7" s="5">
        <v>522</v>
      </c>
      <c r="DJ7" s="5">
        <v>10360</v>
      </c>
      <c r="DK7" s="5">
        <v>580</v>
      </c>
      <c r="DL7" s="5">
        <v>10710</v>
      </c>
      <c r="DM7" s="5">
        <v>589</v>
      </c>
      <c r="DN7" s="5">
        <v>10882</v>
      </c>
      <c r="DO7" s="5">
        <v>713</v>
      </c>
      <c r="DP7" s="5">
        <v>11467</v>
      </c>
      <c r="DQ7" s="5">
        <v>727</v>
      </c>
      <c r="DR7" s="5">
        <v>10448</v>
      </c>
      <c r="DS7" s="5">
        <v>759</v>
      </c>
      <c r="DT7" s="5">
        <v>10919</v>
      </c>
      <c r="DU7" s="5">
        <v>773</v>
      </c>
      <c r="DV7" s="9">
        <v>10818</v>
      </c>
      <c r="DW7" s="5">
        <v>10784</v>
      </c>
      <c r="DX7" s="5">
        <v>888</v>
      </c>
      <c r="DY7" s="5">
        <v>11704</v>
      </c>
      <c r="DZ7" s="5">
        <v>907</v>
      </c>
      <c r="EA7" s="5">
        <v>10298</v>
      </c>
      <c r="EB7" s="5">
        <v>942</v>
      </c>
      <c r="EC7" s="5">
        <v>11193</v>
      </c>
      <c r="ED7" s="5">
        <v>965</v>
      </c>
      <c r="EE7" s="5">
        <v>11096</v>
      </c>
      <c r="EF7" s="5">
        <v>10722</v>
      </c>
      <c r="EG7" s="5">
        <v>1100</v>
      </c>
      <c r="EH7" s="5">
        <v>11859</v>
      </c>
      <c r="EI7" s="5">
        <v>1125</v>
      </c>
      <c r="EJ7" s="5">
        <v>10228</v>
      </c>
      <c r="EK7" s="5">
        <v>1135</v>
      </c>
      <c r="EL7" s="5">
        <v>11337</v>
      </c>
      <c r="EM7" s="5">
        <v>1175</v>
      </c>
      <c r="EN7" s="5">
        <v>11196</v>
      </c>
      <c r="EO7" s="5">
        <v>10507</v>
      </c>
      <c r="EP7" s="5">
        <v>1374</v>
      </c>
      <c r="EQ7" s="5">
        <v>12009</v>
      </c>
      <c r="ER7" s="5">
        <v>1412</v>
      </c>
      <c r="ES7" s="5">
        <v>10090</v>
      </c>
      <c r="ET7" s="5">
        <v>1455</v>
      </c>
      <c r="EU7" s="5">
        <v>11502</v>
      </c>
      <c r="EV7" s="5">
        <v>1509</v>
      </c>
      <c r="EW7" s="5">
        <v>11327</v>
      </c>
      <c r="EX7" s="5">
        <v>10115</v>
      </c>
      <c r="EY7" s="5">
        <v>2184</v>
      </c>
      <c r="EZ7" s="5">
        <v>12166</v>
      </c>
      <c r="FA7" s="5">
        <v>2242</v>
      </c>
      <c r="FB7" s="5">
        <v>11338</v>
      </c>
      <c r="FC7" s="5">
        <v>9757</v>
      </c>
      <c r="FD7" s="5">
        <v>2258</v>
      </c>
      <c r="FE7" s="5">
        <v>12300</v>
      </c>
      <c r="FF7" s="5">
        <v>2333</v>
      </c>
      <c r="FG7" s="5">
        <v>11640</v>
      </c>
      <c r="FH7" s="5">
        <v>9629</v>
      </c>
      <c r="FI7" s="5">
        <v>2274</v>
      </c>
      <c r="FJ7" s="5">
        <v>11768</v>
      </c>
      <c r="FK7" s="5">
        <v>2366</v>
      </c>
      <c r="FL7" s="5">
        <v>9672</v>
      </c>
      <c r="FM7" s="5">
        <v>2317</v>
      </c>
      <c r="FN7" s="5">
        <v>11848</v>
      </c>
      <c r="FO7" s="5">
        <v>2418</v>
      </c>
      <c r="FP7" s="5">
        <v>9775</v>
      </c>
      <c r="FQ7" s="5">
        <v>2343</v>
      </c>
      <c r="FR7" s="5">
        <v>12443</v>
      </c>
      <c r="FS7" s="5">
        <v>2438</v>
      </c>
      <c r="FT7" s="5">
        <v>9683</v>
      </c>
      <c r="FU7" s="5">
        <v>2373</v>
      </c>
      <c r="FV7" s="5">
        <v>11889</v>
      </c>
      <c r="FW7" s="5">
        <v>2483</v>
      </c>
      <c r="FX7" s="5">
        <v>3182</v>
      </c>
      <c r="FY7" s="5">
        <v>2366</v>
      </c>
      <c r="FZ7" s="5">
        <v>12521</v>
      </c>
      <c r="GA7" s="5">
        <v>2473</v>
      </c>
      <c r="GB7" s="5">
        <v>9735</v>
      </c>
      <c r="GC7" s="5">
        <v>2416</v>
      </c>
      <c r="GD7" s="5">
        <v>11968</v>
      </c>
      <c r="GE7" s="5">
        <v>2537</v>
      </c>
      <c r="GF7" s="5">
        <v>3203</v>
      </c>
      <c r="GG7" s="5">
        <v>2416</v>
      </c>
      <c r="GH7" s="5">
        <v>12617</v>
      </c>
      <c r="GI7" s="5">
        <v>2530</v>
      </c>
      <c r="GJ7" s="5">
        <v>9727</v>
      </c>
      <c r="GK7" s="5">
        <v>2468</v>
      </c>
      <c r="GL7" s="5">
        <v>12034</v>
      </c>
      <c r="GM7" s="5">
        <v>2600</v>
      </c>
      <c r="GN7" s="5">
        <v>3241</v>
      </c>
      <c r="GO7" s="5">
        <v>2474</v>
      </c>
      <c r="GP7" s="5">
        <v>12670</v>
      </c>
      <c r="GQ7" s="5">
        <v>2596</v>
      </c>
      <c r="GR7" s="5">
        <v>3208</v>
      </c>
      <c r="GS7" s="5">
        <v>2541</v>
      </c>
      <c r="GT7" s="5">
        <v>12120</v>
      </c>
      <c r="GU7" s="5">
        <v>2680</v>
      </c>
      <c r="GV7" s="5">
        <v>3290</v>
      </c>
      <c r="GW7" s="5">
        <v>2542</v>
      </c>
      <c r="GX7" s="5">
        <v>12758</v>
      </c>
      <c r="GY7" s="5">
        <v>2673</v>
      </c>
      <c r="GZ7" s="5">
        <v>3270</v>
      </c>
      <c r="HA7" s="5">
        <v>2575</v>
      </c>
      <c r="HB7" s="5">
        <v>12190</v>
      </c>
      <c r="HC7" s="5">
        <v>2718</v>
      </c>
      <c r="HD7" s="5">
        <v>3578</v>
      </c>
      <c r="HE7" s="5">
        <v>2840</v>
      </c>
      <c r="HF7" s="5">
        <v>13069</v>
      </c>
      <c r="HG7" s="5">
        <v>2978</v>
      </c>
      <c r="HH7" s="5">
        <v>3626</v>
      </c>
      <c r="HI7" s="5">
        <v>2922</v>
      </c>
      <c r="HJ7" s="5">
        <v>12556</v>
      </c>
      <c r="HK7" s="5">
        <v>3072</v>
      </c>
      <c r="HL7" s="5">
        <v>3529</v>
      </c>
      <c r="HM7" s="5">
        <v>2895</v>
      </c>
      <c r="HN7" s="5">
        <v>13147</v>
      </c>
      <c r="HO7" s="5">
        <v>3050</v>
      </c>
      <c r="HP7" s="5">
        <v>3644</v>
      </c>
      <c r="HQ7" s="5">
        <v>2959</v>
      </c>
      <c r="HR7" s="5">
        <v>12588</v>
      </c>
      <c r="HS7" s="5">
        <v>3113</v>
      </c>
      <c r="HT7" s="5">
        <v>3558</v>
      </c>
      <c r="HU7" s="5">
        <v>2927</v>
      </c>
      <c r="HV7" s="5">
        <v>13194</v>
      </c>
      <c r="HW7" s="5">
        <v>3094</v>
      </c>
      <c r="HX7" s="5">
        <v>3642</v>
      </c>
      <c r="HY7" s="5">
        <v>2966</v>
      </c>
      <c r="HZ7" s="5">
        <v>12622</v>
      </c>
      <c r="IA7" s="5">
        <v>3155</v>
      </c>
      <c r="IB7" s="34">
        <v>3539</v>
      </c>
      <c r="IC7" s="34">
        <v>2950</v>
      </c>
      <c r="ID7" s="34">
        <v>13218</v>
      </c>
      <c r="IE7" s="34">
        <v>3149</v>
      </c>
      <c r="IF7" s="5">
        <v>3659</v>
      </c>
      <c r="IG7" s="5">
        <v>3019</v>
      </c>
      <c r="IH7" s="5">
        <v>12667</v>
      </c>
      <c r="II7" s="5">
        <v>3231</v>
      </c>
      <c r="IJ7" s="5">
        <v>3695</v>
      </c>
      <c r="IK7" s="5">
        <v>3046</v>
      </c>
      <c r="IL7" s="5">
        <v>12715</v>
      </c>
      <c r="IM7" s="5">
        <v>3269</v>
      </c>
      <c r="IN7" s="5">
        <v>3559</v>
      </c>
      <c r="IO7" s="5">
        <v>3067</v>
      </c>
      <c r="IP7" s="5">
        <v>12752</v>
      </c>
      <c r="IQ7" s="5">
        <v>3301</v>
      </c>
      <c r="IR7" s="5">
        <v>3573</v>
      </c>
      <c r="IS7" s="5">
        <v>3096</v>
      </c>
      <c r="IT7" s="5">
        <v>12792</v>
      </c>
      <c r="IU7" s="5">
        <v>3350</v>
      </c>
      <c r="IV7" s="5">
        <v>3588</v>
      </c>
      <c r="IW7" s="5">
        <v>3120</v>
      </c>
      <c r="IX7" s="5">
        <v>12826</v>
      </c>
      <c r="IY7" s="5">
        <v>3394</v>
      </c>
      <c r="IZ7" s="5">
        <v>3593</v>
      </c>
      <c r="JA7" s="5">
        <v>3135</v>
      </c>
      <c r="JB7" s="5">
        <v>12864</v>
      </c>
      <c r="JC7" s="5">
        <v>3440</v>
      </c>
      <c r="JD7" s="5">
        <v>3593</v>
      </c>
      <c r="JE7" s="5">
        <v>3147</v>
      </c>
      <c r="JF7" s="5">
        <v>12892</v>
      </c>
      <c r="JG7" s="5">
        <v>3473</v>
      </c>
      <c r="JH7" s="5">
        <v>3598</v>
      </c>
      <c r="JI7" s="5">
        <v>3154</v>
      </c>
      <c r="JJ7" s="5">
        <v>12926</v>
      </c>
      <c r="JK7" s="5">
        <v>3507</v>
      </c>
    </row>
    <row r="8" spans="1:271" x14ac:dyDescent="0.3">
      <c r="A8" s="3" t="s">
        <v>18</v>
      </c>
      <c r="B8" s="5">
        <v>86</v>
      </c>
      <c r="C8" s="5">
        <v>0</v>
      </c>
      <c r="D8" s="5">
        <v>87</v>
      </c>
      <c r="E8" s="5">
        <v>0</v>
      </c>
      <c r="F8" s="5"/>
      <c r="G8" s="5">
        <v>75</v>
      </c>
      <c r="H8" s="5">
        <v>0</v>
      </c>
      <c r="I8" s="5">
        <v>76</v>
      </c>
      <c r="J8" s="5">
        <v>0</v>
      </c>
      <c r="K8" s="5"/>
      <c r="L8" s="5">
        <v>68</v>
      </c>
      <c r="M8" s="5">
        <v>0</v>
      </c>
      <c r="N8" s="5">
        <v>69</v>
      </c>
      <c r="O8" s="5">
        <v>0</v>
      </c>
      <c r="P8" s="5">
        <v>66</v>
      </c>
      <c r="Q8" s="5">
        <v>1</v>
      </c>
      <c r="R8" s="5"/>
      <c r="S8" s="5">
        <v>62</v>
      </c>
      <c r="T8" s="5">
        <v>62</v>
      </c>
      <c r="U8" s="5">
        <v>60</v>
      </c>
      <c r="V8" s="5">
        <v>0</v>
      </c>
      <c r="W8" s="5">
        <v>61</v>
      </c>
      <c r="X8" s="5">
        <v>0</v>
      </c>
      <c r="Y8" s="5">
        <v>62</v>
      </c>
      <c r="Z8" s="5">
        <v>1</v>
      </c>
      <c r="AA8" s="5">
        <v>63</v>
      </c>
      <c r="AB8" s="5">
        <v>1</v>
      </c>
      <c r="AC8" s="5">
        <v>113</v>
      </c>
      <c r="AD8" s="5">
        <v>3</v>
      </c>
      <c r="AE8" s="5">
        <v>113</v>
      </c>
      <c r="AF8" s="5">
        <v>3</v>
      </c>
      <c r="AG8" s="5"/>
      <c r="AH8" s="5"/>
      <c r="AI8" s="5">
        <v>123</v>
      </c>
      <c r="AJ8" s="5">
        <v>3</v>
      </c>
      <c r="AK8" s="5">
        <v>125</v>
      </c>
      <c r="AL8" s="5">
        <v>3</v>
      </c>
      <c r="AM8" s="5">
        <v>108</v>
      </c>
      <c r="AN8" s="5">
        <v>4</v>
      </c>
      <c r="AO8" s="5">
        <v>108</v>
      </c>
      <c r="AP8" s="5">
        <v>4</v>
      </c>
      <c r="AQ8" s="5"/>
      <c r="AR8" s="5"/>
      <c r="AS8" s="5">
        <v>131</v>
      </c>
      <c r="AT8" s="5">
        <v>4</v>
      </c>
      <c r="AU8" s="5">
        <v>132</v>
      </c>
      <c r="AV8" s="5">
        <v>4</v>
      </c>
      <c r="AW8" s="5">
        <v>104</v>
      </c>
      <c r="AX8" s="5">
        <v>5</v>
      </c>
      <c r="AY8" s="5">
        <v>104</v>
      </c>
      <c r="AZ8" s="5">
        <v>5</v>
      </c>
      <c r="BA8" s="5"/>
      <c r="BB8" s="5"/>
      <c r="BC8" s="5">
        <v>126</v>
      </c>
      <c r="BD8" s="5">
        <v>5</v>
      </c>
      <c r="BE8" s="5">
        <v>128</v>
      </c>
      <c r="BF8" s="5">
        <v>5</v>
      </c>
      <c r="BG8" s="5">
        <v>107</v>
      </c>
      <c r="BH8" s="5">
        <v>4</v>
      </c>
      <c r="BI8" s="5">
        <v>107</v>
      </c>
      <c r="BJ8" s="5">
        <v>4</v>
      </c>
      <c r="BK8" s="5"/>
      <c r="BL8" s="5">
        <v>156</v>
      </c>
      <c r="BM8" s="5">
        <v>5</v>
      </c>
      <c r="BN8" s="5">
        <v>158</v>
      </c>
      <c r="BO8" s="5">
        <v>5</v>
      </c>
      <c r="BP8" s="5"/>
      <c r="BQ8" s="5">
        <v>126</v>
      </c>
      <c r="BR8" s="5">
        <v>3</v>
      </c>
      <c r="BS8" s="5">
        <v>126</v>
      </c>
      <c r="BT8" s="5">
        <v>3</v>
      </c>
      <c r="BU8" s="6"/>
      <c r="BV8" s="5">
        <v>147</v>
      </c>
      <c r="BW8" s="5">
        <v>5</v>
      </c>
      <c r="BX8" s="5">
        <v>149</v>
      </c>
      <c r="BY8" s="5">
        <v>5</v>
      </c>
      <c r="BZ8" s="5">
        <v>113</v>
      </c>
      <c r="CA8" s="5">
        <v>3</v>
      </c>
      <c r="CB8" s="5">
        <v>113</v>
      </c>
      <c r="CC8" s="5">
        <v>3</v>
      </c>
      <c r="CD8" s="7"/>
      <c r="CE8" s="5">
        <v>146</v>
      </c>
      <c r="CF8" s="5">
        <v>4</v>
      </c>
      <c r="CG8" s="5">
        <v>149</v>
      </c>
      <c r="CH8" s="5">
        <v>4</v>
      </c>
      <c r="CI8" s="5">
        <v>116</v>
      </c>
      <c r="CJ8" s="5">
        <v>5</v>
      </c>
      <c r="CK8" s="5">
        <v>116</v>
      </c>
      <c r="CL8" s="5">
        <v>5</v>
      </c>
      <c r="CM8" s="7"/>
      <c r="CN8" s="5">
        <v>148</v>
      </c>
      <c r="CO8" s="5">
        <v>4</v>
      </c>
      <c r="CP8" s="5">
        <v>151</v>
      </c>
      <c r="CQ8" s="5">
        <v>4</v>
      </c>
      <c r="CR8" s="5">
        <v>135</v>
      </c>
      <c r="CS8" s="5">
        <v>6</v>
      </c>
      <c r="CT8" s="5">
        <v>135</v>
      </c>
      <c r="CU8" s="5">
        <v>6</v>
      </c>
      <c r="CV8" s="7"/>
      <c r="CW8" s="5">
        <v>169</v>
      </c>
      <c r="CX8" s="5">
        <v>3</v>
      </c>
      <c r="CY8" s="5">
        <v>172</v>
      </c>
      <c r="CZ8" s="5">
        <v>3</v>
      </c>
      <c r="DA8" s="5">
        <v>138</v>
      </c>
      <c r="DB8" s="5">
        <v>7</v>
      </c>
      <c r="DC8" s="5">
        <v>138</v>
      </c>
      <c r="DD8" s="5">
        <v>7</v>
      </c>
      <c r="DE8" s="7"/>
      <c r="DF8" s="5">
        <v>171</v>
      </c>
      <c r="DG8" s="5">
        <v>4</v>
      </c>
      <c r="DH8" s="5">
        <v>175</v>
      </c>
      <c r="DI8" s="5">
        <v>4</v>
      </c>
      <c r="DJ8" s="5">
        <v>177</v>
      </c>
      <c r="DK8" s="5">
        <v>8</v>
      </c>
      <c r="DL8" s="5">
        <v>177</v>
      </c>
      <c r="DM8" s="5">
        <v>8</v>
      </c>
      <c r="DN8" s="5">
        <v>169</v>
      </c>
      <c r="DO8" s="5">
        <v>8</v>
      </c>
      <c r="DP8" s="5">
        <v>174</v>
      </c>
      <c r="DQ8" s="5">
        <v>8</v>
      </c>
      <c r="DR8" s="5">
        <v>174</v>
      </c>
      <c r="DS8" s="5">
        <v>9</v>
      </c>
      <c r="DT8" s="5">
        <v>175</v>
      </c>
      <c r="DU8" s="5">
        <v>9</v>
      </c>
      <c r="DV8" s="9"/>
      <c r="DW8" s="5">
        <v>165</v>
      </c>
      <c r="DX8" s="5">
        <v>13</v>
      </c>
      <c r="DY8" s="5">
        <v>171</v>
      </c>
      <c r="DZ8" s="5">
        <v>13</v>
      </c>
      <c r="EA8" s="5">
        <v>159</v>
      </c>
      <c r="EB8" s="5">
        <v>11</v>
      </c>
      <c r="EC8" s="5">
        <v>162</v>
      </c>
      <c r="ED8" s="5">
        <v>11</v>
      </c>
      <c r="EE8" s="5"/>
      <c r="EF8" s="5">
        <v>171</v>
      </c>
      <c r="EG8" s="5">
        <v>15</v>
      </c>
      <c r="EH8" s="5">
        <v>179</v>
      </c>
      <c r="EI8" s="5">
        <v>15</v>
      </c>
      <c r="EJ8" s="5">
        <v>166</v>
      </c>
      <c r="EK8" s="5">
        <v>15</v>
      </c>
      <c r="EL8" s="5">
        <v>169</v>
      </c>
      <c r="EM8" s="5">
        <v>15</v>
      </c>
      <c r="EN8" s="5"/>
      <c r="EO8" s="5">
        <v>173</v>
      </c>
      <c r="EP8" s="5">
        <v>21</v>
      </c>
      <c r="EQ8" s="5">
        <v>183</v>
      </c>
      <c r="ER8" s="5">
        <v>21</v>
      </c>
      <c r="ES8" s="5">
        <v>155</v>
      </c>
      <c r="ET8" s="5">
        <v>14</v>
      </c>
      <c r="EU8" s="5">
        <v>162</v>
      </c>
      <c r="EV8" s="5">
        <v>14</v>
      </c>
      <c r="EW8" s="5"/>
      <c r="EX8" s="5">
        <v>167</v>
      </c>
      <c r="EY8" s="5">
        <v>28</v>
      </c>
      <c r="EZ8" s="5">
        <v>182</v>
      </c>
      <c r="FA8" s="5">
        <v>28</v>
      </c>
      <c r="FB8" s="5"/>
      <c r="FC8" s="5">
        <v>154</v>
      </c>
      <c r="FD8" s="5">
        <v>31</v>
      </c>
      <c r="FE8" s="5">
        <v>177</v>
      </c>
      <c r="FF8" s="5">
        <v>31</v>
      </c>
      <c r="FG8" s="5"/>
      <c r="FH8" s="5">
        <v>148</v>
      </c>
      <c r="FI8" s="5">
        <v>30</v>
      </c>
      <c r="FJ8" s="5">
        <v>158</v>
      </c>
      <c r="FK8" s="5">
        <v>30</v>
      </c>
      <c r="FL8" s="5">
        <v>145</v>
      </c>
      <c r="FM8" s="5">
        <v>29</v>
      </c>
      <c r="FN8" s="5">
        <v>155</v>
      </c>
      <c r="FO8" s="5">
        <v>29</v>
      </c>
      <c r="FP8" s="5">
        <v>153</v>
      </c>
      <c r="FQ8" s="5">
        <v>35</v>
      </c>
      <c r="FR8" s="5">
        <v>176</v>
      </c>
      <c r="FS8" s="5">
        <v>35</v>
      </c>
      <c r="FT8" s="5">
        <v>142</v>
      </c>
      <c r="FU8" s="5">
        <v>32</v>
      </c>
      <c r="FV8" s="5">
        <v>151</v>
      </c>
      <c r="FW8" s="5">
        <v>32</v>
      </c>
      <c r="FX8" s="5">
        <v>55</v>
      </c>
      <c r="FY8" s="5">
        <v>35</v>
      </c>
      <c r="FZ8" s="5">
        <v>174</v>
      </c>
      <c r="GA8" s="5">
        <v>35</v>
      </c>
      <c r="GB8" s="5">
        <v>144</v>
      </c>
      <c r="GC8" s="5">
        <v>35</v>
      </c>
      <c r="GD8" s="5">
        <v>153</v>
      </c>
      <c r="GE8" s="5">
        <v>35</v>
      </c>
      <c r="GF8" s="5">
        <v>55</v>
      </c>
      <c r="GG8" s="5">
        <v>35</v>
      </c>
      <c r="GH8" s="5">
        <v>176</v>
      </c>
      <c r="GI8" s="5">
        <v>35</v>
      </c>
      <c r="GJ8" s="5">
        <v>142</v>
      </c>
      <c r="GK8" s="5">
        <v>38</v>
      </c>
      <c r="GL8" s="5">
        <v>153</v>
      </c>
      <c r="GM8" s="5">
        <v>38</v>
      </c>
      <c r="GN8" s="5">
        <v>50</v>
      </c>
      <c r="GO8" s="5">
        <v>34</v>
      </c>
      <c r="GP8" s="5">
        <v>169</v>
      </c>
      <c r="GQ8" s="5">
        <v>34</v>
      </c>
      <c r="GR8" s="5">
        <v>55</v>
      </c>
      <c r="GS8" s="5">
        <v>37</v>
      </c>
      <c r="GT8" s="5">
        <v>153</v>
      </c>
      <c r="GU8" s="5">
        <v>37</v>
      </c>
      <c r="GV8" s="5">
        <v>56</v>
      </c>
      <c r="GW8" s="5">
        <v>36</v>
      </c>
      <c r="GX8" s="5">
        <v>175</v>
      </c>
      <c r="GY8" s="5">
        <v>36</v>
      </c>
      <c r="GZ8" s="5">
        <v>56</v>
      </c>
      <c r="HA8" s="5">
        <v>38</v>
      </c>
      <c r="HB8" s="5">
        <v>153</v>
      </c>
      <c r="HC8" s="5">
        <v>38</v>
      </c>
      <c r="HD8" s="5">
        <v>53</v>
      </c>
      <c r="HE8" s="5">
        <v>35</v>
      </c>
      <c r="HF8" s="5">
        <v>172</v>
      </c>
      <c r="HG8" s="5">
        <v>35</v>
      </c>
      <c r="HH8" s="5">
        <v>67</v>
      </c>
      <c r="HI8" s="5">
        <v>50</v>
      </c>
      <c r="HJ8" s="5">
        <v>166</v>
      </c>
      <c r="HK8" s="5">
        <v>51</v>
      </c>
      <c r="HL8" s="5">
        <v>51</v>
      </c>
      <c r="HM8" s="5">
        <v>35</v>
      </c>
      <c r="HN8" s="5">
        <v>173</v>
      </c>
      <c r="HO8" s="5">
        <v>36</v>
      </c>
      <c r="HP8" s="5">
        <v>73</v>
      </c>
      <c r="HQ8" s="5">
        <v>54</v>
      </c>
      <c r="HR8" s="5">
        <v>170</v>
      </c>
      <c r="HS8" s="5">
        <v>54</v>
      </c>
      <c r="HT8" s="5">
        <v>48</v>
      </c>
      <c r="HU8" s="5">
        <v>34</v>
      </c>
      <c r="HV8" s="5">
        <v>172</v>
      </c>
      <c r="HW8" s="5">
        <v>35</v>
      </c>
      <c r="HX8" s="5">
        <v>67</v>
      </c>
      <c r="HY8" s="5">
        <v>53</v>
      </c>
      <c r="HZ8" s="5">
        <v>164</v>
      </c>
      <c r="IA8" s="5">
        <v>53</v>
      </c>
      <c r="IB8" s="34">
        <v>42</v>
      </c>
      <c r="IC8" s="34">
        <v>33</v>
      </c>
      <c r="ID8" s="34">
        <v>167</v>
      </c>
      <c r="IE8" s="34">
        <v>35</v>
      </c>
      <c r="IF8" s="5">
        <v>68</v>
      </c>
      <c r="IG8" s="5">
        <v>54</v>
      </c>
      <c r="IH8" s="5">
        <v>166</v>
      </c>
      <c r="II8" s="5">
        <v>55</v>
      </c>
      <c r="IJ8" s="5">
        <v>67</v>
      </c>
      <c r="IK8" s="5">
        <v>52</v>
      </c>
      <c r="IL8" s="5">
        <v>166</v>
      </c>
      <c r="IM8" s="5">
        <v>54</v>
      </c>
      <c r="IN8" s="5">
        <v>60</v>
      </c>
      <c r="IO8" s="5">
        <v>47</v>
      </c>
      <c r="IP8" s="5">
        <v>162</v>
      </c>
      <c r="IQ8" s="5">
        <v>49</v>
      </c>
      <c r="IR8" s="5">
        <v>61</v>
      </c>
      <c r="IS8" s="5">
        <v>50</v>
      </c>
      <c r="IT8" s="5">
        <v>165</v>
      </c>
      <c r="IU8" s="5">
        <v>54</v>
      </c>
      <c r="IV8" s="5">
        <v>59</v>
      </c>
      <c r="IW8" s="5">
        <v>48</v>
      </c>
      <c r="IX8" s="5">
        <v>164</v>
      </c>
      <c r="IY8" s="5">
        <v>53</v>
      </c>
      <c r="IZ8" s="5">
        <v>55</v>
      </c>
      <c r="JA8" s="5">
        <v>45</v>
      </c>
      <c r="JB8" s="5">
        <v>160</v>
      </c>
      <c r="JC8" s="5">
        <v>50</v>
      </c>
      <c r="JD8" s="5">
        <v>56</v>
      </c>
      <c r="JE8" s="5">
        <v>44</v>
      </c>
      <c r="JF8" s="5">
        <v>161</v>
      </c>
      <c r="JG8" s="5">
        <v>49</v>
      </c>
      <c r="JH8" s="5">
        <v>54</v>
      </c>
      <c r="JI8" s="5">
        <v>41</v>
      </c>
      <c r="JJ8" s="5">
        <v>159</v>
      </c>
      <c r="JK8" s="5">
        <v>45</v>
      </c>
    </row>
    <row r="9" spans="1:271" x14ac:dyDescent="0.3">
      <c r="A9" s="2" t="s">
        <v>19</v>
      </c>
      <c r="B9" s="15">
        <v>0.57396543523069599</v>
      </c>
      <c r="C9" s="15">
        <v>0.34693877551020402</v>
      </c>
      <c r="D9" s="15">
        <v>0.57140612725844497</v>
      </c>
      <c r="E9" s="15">
        <v>0.34343434343434298</v>
      </c>
      <c r="F9" s="10">
        <f t="shared" ref="F9" si="0">(F7-F8)/F6</f>
        <v>0.71412352406902813</v>
      </c>
      <c r="G9" s="15">
        <v>0.62187947209413297</v>
      </c>
      <c r="H9" s="15">
        <v>0.42201834862385301</v>
      </c>
      <c r="I9" s="15">
        <v>0.61838177533385696</v>
      </c>
      <c r="J9" s="15">
        <v>0.41818181818181799</v>
      </c>
      <c r="K9" s="10">
        <f t="shared" ref="K9" si="1">(K7-K8)/K6</f>
        <v>0.73864668483197093</v>
      </c>
      <c r="L9" s="15">
        <v>0.66230867346938804</v>
      </c>
      <c r="M9" s="15">
        <v>0.476190476190476</v>
      </c>
      <c r="N9" s="15">
        <v>0.65772128060263702</v>
      </c>
      <c r="O9" s="15">
        <v>0.47244094488188998</v>
      </c>
      <c r="P9" s="10">
        <f t="shared" ref="P9" si="2">(P7-P8)/P6</f>
        <v>0.65044590926715784</v>
      </c>
      <c r="Q9" s="10">
        <f t="shared" ref="Q9" si="3">(Q7-Q8)/Q6</f>
        <v>0.5714285714285714</v>
      </c>
      <c r="R9" s="10">
        <f t="shared" ref="R9" si="4">(R7-R8)/R6</f>
        <v>0.72351029252437704</v>
      </c>
      <c r="S9" s="10">
        <f t="shared" ref="S9" si="5">(S7-S8)/S6</f>
        <v>0.6706796116504854</v>
      </c>
      <c r="T9" s="10">
        <f t="shared" ref="T9" si="6">(T7-T8)/T6</f>
        <v>0.66992899635386682</v>
      </c>
      <c r="U9" s="15">
        <v>0.66895670234861804</v>
      </c>
      <c r="V9" s="15">
        <v>0.51449275362318803</v>
      </c>
      <c r="W9" s="15">
        <v>0.664419005802101</v>
      </c>
      <c r="X9" s="15">
        <v>0.50714285714285701</v>
      </c>
      <c r="Y9" s="15">
        <v>0.690023942537909</v>
      </c>
      <c r="Z9" s="15">
        <v>0.5</v>
      </c>
      <c r="AA9" s="15">
        <v>0.684695951227138</v>
      </c>
      <c r="AB9" s="15">
        <v>0.49418604651162801</v>
      </c>
      <c r="AC9" s="10">
        <f t="shared" ref="AC9" si="7">(AC7-AC8)/AC6</f>
        <v>0.63950647446860498</v>
      </c>
      <c r="AD9" s="10">
        <f t="shared" ref="AD9" si="8">(AD7-AD8)/AD6</f>
        <v>0.62569832402234637</v>
      </c>
      <c r="AE9" s="10">
        <f t="shared" ref="AE9" si="9">(AE7-AE8)/AE6</f>
        <v>0.63528138528138534</v>
      </c>
      <c r="AF9" s="10">
        <f t="shared" ref="AF9" si="10">(AF7-AF8)/AF6</f>
        <v>0.61538461538461542</v>
      </c>
      <c r="AG9" s="10">
        <f t="shared" ref="AG9" si="11">(AG7-AG8)/AG6</f>
        <v>0.73968524032326666</v>
      </c>
      <c r="AH9" s="10">
        <f t="shared" ref="AH9" si="12">(AH7-AH8)/AH6</f>
        <v>0.73703948819766163</v>
      </c>
      <c r="AI9" s="15">
        <v>0.63422244589833898</v>
      </c>
      <c r="AJ9" s="15">
        <v>0.36594202898550698</v>
      </c>
      <c r="AK9" s="15">
        <v>0.63170924935630801</v>
      </c>
      <c r="AL9" s="15">
        <v>0.36330935251798602</v>
      </c>
      <c r="AM9" s="10">
        <f t="shared" ref="AM9" si="13">(AM7-AM8)/AM6</f>
        <v>0.65583403285765685</v>
      </c>
      <c r="AN9" s="10">
        <f t="shared" ref="AN9" si="14">(AN7-AN8)/AN6</f>
        <v>0.57480314960629919</v>
      </c>
      <c r="AO9" s="10">
        <f t="shared" ref="AO9" si="15">(AO7-AO8)/AO6</f>
        <v>0.65556872037914693</v>
      </c>
      <c r="AP9" s="10">
        <f t="shared" ref="AP9" si="16">(AP7-AP8)/AP6</f>
        <v>0.5725490196078431</v>
      </c>
      <c r="AQ9" s="10">
        <f t="shared" ref="AQ9" si="17">(AQ7-AQ8)/AQ6</f>
        <v>0.84254099665658333</v>
      </c>
      <c r="AR9" s="10">
        <f t="shared" ref="AR9" si="18">(AR7-AR8)/AR6</f>
        <v>0.84383474238315526</v>
      </c>
      <c r="AS9" s="15">
        <v>0.64435965169748599</v>
      </c>
      <c r="AT9" s="15">
        <v>0.40419161676646698</v>
      </c>
      <c r="AU9" s="15">
        <v>0.64193270060396901</v>
      </c>
      <c r="AV9" s="15">
        <v>0.40356083086053401</v>
      </c>
      <c r="AW9" s="10">
        <f t="shared" ref="AW9" si="19">(AW7-AW8)/AW6</f>
        <v>0.68581364672023026</v>
      </c>
      <c r="AX9" s="10">
        <f t="shared" ref="AX9:BT9" si="20">(AX7-AX8)/AX6</f>
        <v>0.57827476038338654</v>
      </c>
      <c r="AY9" s="10">
        <f t="shared" si="20"/>
        <v>0.67808299240210401</v>
      </c>
      <c r="AZ9" s="10">
        <f t="shared" si="20"/>
        <v>0.57643312101910826</v>
      </c>
      <c r="BA9" s="10">
        <f t="shared" si="20"/>
        <v>0.74441164065795018</v>
      </c>
      <c r="BB9" s="10">
        <f t="shared" si="20"/>
        <v>0.55654239388619231</v>
      </c>
      <c r="BC9" s="15">
        <v>0.65224593198869696</v>
      </c>
      <c r="BD9" s="15">
        <v>0.422343324250681</v>
      </c>
      <c r="BE9" s="15">
        <v>0.65017600608885895</v>
      </c>
      <c r="BF9" s="15">
        <v>0.42204301075268802</v>
      </c>
      <c r="BG9" s="10">
        <f t="shared" si="20"/>
        <v>0.68867252434101167</v>
      </c>
      <c r="BH9" s="10">
        <f t="shared" si="20"/>
        <v>0.57223796033994334</v>
      </c>
      <c r="BI9" s="10">
        <f t="shared" si="20"/>
        <v>0.6855353207284538</v>
      </c>
      <c r="BJ9" s="10">
        <f t="shared" si="20"/>
        <v>0.56629834254143652</v>
      </c>
      <c r="BK9" s="10">
        <f t="shared" si="20"/>
        <v>0.72563362868328873</v>
      </c>
      <c r="BL9" s="15">
        <v>0.62905001572821595</v>
      </c>
      <c r="BM9" s="15">
        <v>0.44660194174757301</v>
      </c>
      <c r="BN9" s="15">
        <v>0.62805534204458102</v>
      </c>
      <c r="BO9" s="15">
        <v>0.44630071599045301</v>
      </c>
      <c r="BP9" s="10">
        <f t="shared" si="20"/>
        <v>0.72367070416752211</v>
      </c>
      <c r="BQ9" s="10">
        <f t="shared" si="20"/>
        <v>0.67431151241534992</v>
      </c>
      <c r="BR9" s="10">
        <f t="shared" si="20"/>
        <v>0.6004784688995215</v>
      </c>
      <c r="BS9" s="10">
        <f t="shared" si="20"/>
        <v>0.67220944631169288</v>
      </c>
      <c r="BT9" s="10">
        <f t="shared" si="20"/>
        <v>0.59857482185273159</v>
      </c>
      <c r="BU9" s="11">
        <f t="shared" ref="BU9" si="21">BU7/BU6</f>
        <v>0.72360057412343659</v>
      </c>
      <c r="BV9" s="15">
        <v>0.65125391849529801</v>
      </c>
      <c r="BW9" s="15">
        <v>0.52448979591836697</v>
      </c>
      <c r="BX9" s="15">
        <v>0.65017533160542795</v>
      </c>
      <c r="BY9" s="15">
        <v>0.52304609218436904</v>
      </c>
      <c r="BZ9" s="10">
        <v>0.68860554907066496</v>
      </c>
      <c r="CA9" s="10">
        <v>0.61020408163265305</v>
      </c>
      <c r="CB9" s="10">
        <v>0.686585472706563</v>
      </c>
      <c r="CC9" s="10">
        <v>0.60965794768611703</v>
      </c>
      <c r="CD9" s="12">
        <f t="shared" ref="CD9:CM9" si="22">CD7/CD6</f>
        <v>0.7613995715597266</v>
      </c>
      <c r="CE9" s="15">
        <v>0.67122217883639201</v>
      </c>
      <c r="CF9" s="15">
        <v>0.56131260794473203</v>
      </c>
      <c r="CG9" s="15">
        <v>0.66959352055105603</v>
      </c>
      <c r="CH9" s="15">
        <v>0.55932203389830504</v>
      </c>
      <c r="CI9" s="10">
        <v>0.70396562527974205</v>
      </c>
      <c r="CJ9" s="10">
        <v>0.62369337979094097</v>
      </c>
      <c r="CK9" s="10">
        <v>0.70148993639452795</v>
      </c>
      <c r="CL9" s="10">
        <v>0.62306368330464701</v>
      </c>
      <c r="CM9" s="13">
        <f t="shared" si="22"/>
        <v>0.74393807756101415</v>
      </c>
      <c r="CN9" s="15">
        <v>0.67704764870756795</v>
      </c>
      <c r="CO9" s="15">
        <v>0.58173076923076905</v>
      </c>
      <c r="CP9" s="15">
        <v>0.67556190333007604</v>
      </c>
      <c r="CQ9" s="15">
        <v>0.57861635220125796</v>
      </c>
      <c r="CR9" s="10">
        <v>0.693319145701908</v>
      </c>
      <c r="CS9" s="10">
        <v>0.66096423017107298</v>
      </c>
      <c r="CT9" s="10">
        <v>0.69147596830334002</v>
      </c>
      <c r="CU9" s="10">
        <v>0.66052227342549896</v>
      </c>
      <c r="CV9" s="11">
        <f t="shared" ref="CV9:DE9" si="23">CV7/CV6</f>
        <v>0.75405723245785972</v>
      </c>
      <c r="CW9" s="15">
        <v>0.66068559185859699</v>
      </c>
      <c r="CX9" s="15">
        <v>0.58992805755395705</v>
      </c>
      <c r="CY9" s="15">
        <v>0.66043351666127503</v>
      </c>
      <c r="CZ9" s="15">
        <v>0.58698727015558705</v>
      </c>
      <c r="DA9" s="14">
        <v>0.70172505509537197</v>
      </c>
      <c r="DB9" s="14">
        <v>0.67647058823529405</v>
      </c>
      <c r="DC9" s="14">
        <v>0.69955784819454703</v>
      </c>
      <c r="DD9" s="14">
        <v>0.67679558011049701</v>
      </c>
      <c r="DE9" s="12">
        <f t="shared" si="23"/>
        <v>0.68446808510638302</v>
      </c>
      <c r="DF9" s="15">
        <v>0.65037475593626004</v>
      </c>
      <c r="DG9" s="15">
        <v>0.62148962148962195</v>
      </c>
      <c r="DH9" s="15">
        <v>0.65126559283032603</v>
      </c>
      <c r="DI9" s="15">
        <v>0.61961722488038296</v>
      </c>
      <c r="DJ9" s="10">
        <v>0.68489373150390098</v>
      </c>
      <c r="DK9" s="10">
        <v>0.68014268727705096</v>
      </c>
      <c r="DL9" s="10">
        <v>0.68396103896103899</v>
      </c>
      <c r="DM9" s="10">
        <v>0.68032786885245899</v>
      </c>
      <c r="DN9" s="15">
        <v>0.65889661110769404</v>
      </c>
      <c r="DO9" s="15">
        <v>0.65642458100558698</v>
      </c>
      <c r="DP9" s="15">
        <v>0.66075712363232098</v>
      </c>
      <c r="DQ9" s="15">
        <v>0.65602189781021902</v>
      </c>
      <c r="DR9" s="10">
        <v>0.68916018245237498</v>
      </c>
      <c r="DS9" s="10">
        <v>0.71770334928229695</v>
      </c>
      <c r="DT9" s="10">
        <v>0.68836494105586898</v>
      </c>
      <c r="DU9" s="10">
        <v>0.71804511278195504</v>
      </c>
      <c r="DV9" s="13">
        <f t="shared" ref="DV9:EE9" si="24">DV7/DV6</f>
        <v>0.75177206393328699</v>
      </c>
      <c r="DW9" s="15">
        <v>0.66079651524579996</v>
      </c>
      <c r="DX9" s="15">
        <v>0.68306010928961702</v>
      </c>
      <c r="DY9" s="15">
        <v>0.66464960811433804</v>
      </c>
      <c r="DZ9" s="15">
        <v>0.68348623853210999</v>
      </c>
      <c r="EA9" s="15">
        <v>0.69109126848885605</v>
      </c>
      <c r="EB9" s="15">
        <v>0.74242424242424199</v>
      </c>
      <c r="EC9" s="15">
        <v>0.69290201005025098</v>
      </c>
      <c r="ED9" s="15">
        <v>0.74299065420560795</v>
      </c>
      <c r="EE9" s="10">
        <f t="shared" si="24"/>
        <v>0.75196530224993219</v>
      </c>
      <c r="EF9" s="15">
        <v>0.65709659338606197</v>
      </c>
      <c r="EG9" s="15">
        <v>0.705003248862898</v>
      </c>
      <c r="EH9" s="15">
        <v>0.66307124609707602</v>
      </c>
      <c r="EI9" s="15">
        <v>0.70476190476190503</v>
      </c>
      <c r="EJ9" s="15">
        <v>0.69316616147699095</v>
      </c>
      <c r="EK9" s="15">
        <v>0.76764907470870503</v>
      </c>
      <c r="EL9" s="15">
        <v>0.696780633890691</v>
      </c>
      <c r="EM9" s="15">
        <v>0.76872100728959603</v>
      </c>
      <c r="EN9" s="10">
        <f t="shared" ref="EN9" si="25">EN7/EN6</f>
        <v>0.7560777957860616</v>
      </c>
      <c r="EO9" s="15">
        <v>0.65662727157199097</v>
      </c>
      <c r="EP9" s="15">
        <v>0.72121535181236696</v>
      </c>
      <c r="EQ9" s="15">
        <v>0.66659151118877202</v>
      </c>
      <c r="ER9" s="15">
        <v>0.72222222222222199</v>
      </c>
      <c r="ES9" s="15">
        <v>0.696215837421163</v>
      </c>
      <c r="ET9" s="15">
        <v>0.79833795013850395</v>
      </c>
      <c r="EU9" s="15">
        <v>0.702080237741456</v>
      </c>
      <c r="EV9" s="15">
        <v>0.79861111111111105</v>
      </c>
      <c r="EW9" s="10">
        <f t="shared" ref="EW9:FB9" si="26">EW7/EW6</f>
        <v>0.75498233686596017</v>
      </c>
      <c r="EX9" s="15">
        <v>0.65563830488367503</v>
      </c>
      <c r="EY9" s="15">
        <v>0.75835385156524804</v>
      </c>
      <c r="EZ9" s="15">
        <v>0.67013364647989704</v>
      </c>
      <c r="FA9" s="15">
        <v>0.75692307692307703</v>
      </c>
      <c r="FB9" s="10">
        <f t="shared" si="26"/>
        <v>0.75425758382118147</v>
      </c>
      <c r="FC9" s="15">
        <v>0.65442278860569703</v>
      </c>
      <c r="FD9" s="15">
        <v>0.76450394782011699</v>
      </c>
      <c r="FE9" s="15">
        <v>0.67163434903047103</v>
      </c>
      <c r="FF9" s="15">
        <v>0.763515754560531</v>
      </c>
      <c r="FG9" s="10">
        <f t="shared" ref="FG9" si="27">FG7/FG6</f>
        <v>0.7735761281318535</v>
      </c>
      <c r="FH9" s="15">
        <v>0.69529187444998497</v>
      </c>
      <c r="FI9" s="15">
        <v>0.81778425655976705</v>
      </c>
      <c r="FJ9" s="15">
        <v>0.70646221248630903</v>
      </c>
      <c r="FK9" s="15">
        <v>0.81735479356193097</v>
      </c>
      <c r="FL9" s="10">
        <v>0.69657088542809098</v>
      </c>
      <c r="FM9" s="10">
        <v>0.82183908045977005</v>
      </c>
      <c r="FN9" s="10">
        <v>0.70789441821043697</v>
      </c>
      <c r="FO9" s="10">
        <v>0.82152682255845899</v>
      </c>
      <c r="FP9" s="15">
        <v>0.65318036793157297</v>
      </c>
      <c r="FQ9" s="15">
        <v>0.75622542595019704</v>
      </c>
      <c r="FR9" s="15">
        <v>0.67109798129000497</v>
      </c>
      <c r="FS9" s="15">
        <v>0.75685039370078699</v>
      </c>
      <c r="FT9" s="15">
        <v>0.69596615362170799</v>
      </c>
      <c r="FU9" s="15">
        <v>0.81511142061281305</v>
      </c>
      <c r="FV9" s="15">
        <v>0.70749201374239001</v>
      </c>
      <c r="FW9" s="15">
        <v>0.81536926147704603</v>
      </c>
      <c r="FX9" s="15">
        <v>0.68529476221783903</v>
      </c>
      <c r="FY9" s="15">
        <v>0.74687600128164</v>
      </c>
      <c r="FZ9" s="15">
        <v>0.66935921066897996</v>
      </c>
      <c r="GA9" s="15">
        <v>0.74831184775936199</v>
      </c>
      <c r="GB9" s="15">
        <v>0.69384359400998297</v>
      </c>
      <c r="GC9" s="15">
        <v>0.807940278249067</v>
      </c>
      <c r="GD9" s="15">
        <v>0.70587883857091605</v>
      </c>
      <c r="GE9" s="15">
        <v>0.80840064620355401</v>
      </c>
      <c r="GF9" s="15">
        <v>0.68688631900501895</v>
      </c>
      <c r="GG9" s="15">
        <v>0.74359775140537199</v>
      </c>
      <c r="GH9" s="15">
        <v>0.66865527249274403</v>
      </c>
      <c r="GI9" s="15">
        <v>0.74544368090827595</v>
      </c>
      <c r="GJ9" s="15">
        <v>0.69426336375488895</v>
      </c>
      <c r="GK9" s="15">
        <v>0.80516898608349896</v>
      </c>
      <c r="GL9" s="15">
        <v>0.70539690078964601</v>
      </c>
      <c r="GM9" s="15">
        <v>0.80591380937401702</v>
      </c>
      <c r="GN9" s="15">
        <v>0.67936981051735101</v>
      </c>
      <c r="GO9" s="15">
        <v>0.74231822330392405</v>
      </c>
      <c r="GP9" s="15">
        <v>0.66693341869398204</v>
      </c>
      <c r="GQ9" s="15">
        <v>0.74390243902439002</v>
      </c>
      <c r="GR9" s="15">
        <v>0.72151029748283801</v>
      </c>
      <c r="GS9" s="15">
        <v>0.79618441971383103</v>
      </c>
      <c r="GT9" s="15">
        <v>0.70224752068540597</v>
      </c>
      <c r="GU9" s="15">
        <v>0.79704463208685195</v>
      </c>
      <c r="GV9" s="15">
        <v>0.67798742138364798</v>
      </c>
      <c r="GW9" s="15">
        <v>0.74054373522458605</v>
      </c>
      <c r="GX9" s="15">
        <v>0.66707310608068704</v>
      </c>
      <c r="GY9" s="15">
        <v>0.74281690140845102</v>
      </c>
      <c r="GZ9" s="15">
        <v>0.72305961754780701</v>
      </c>
      <c r="HA9" s="15">
        <v>0.79330831769856203</v>
      </c>
      <c r="HB9" s="15">
        <v>0.70284946864416697</v>
      </c>
      <c r="HC9" s="15">
        <v>0.79430942501481905</v>
      </c>
      <c r="HD9" s="15">
        <v>0.690229097317407</v>
      </c>
      <c r="HE9" s="15">
        <v>0.75464083938660198</v>
      </c>
      <c r="HF9" s="15">
        <v>0.67056621431913899</v>
      </c>
      <c r="HG9" s="15">
        <v>0.75558408215661099</v>
      </c>
      <c r="HH9" s="15">
        <v>0.73230452674897095</v>
      </c>
      <c r="HI9" s="15">
        <v>0.79711351651401596</v>
      </c>
      <c r="HJ9" s="15">
        <v>0.70529970968292799</v>
      </c>
      <c r="HK9" s="15">
        <v>0.79772907314496999</v>
      </c>
      <c r="HL9" s="15">
        <v>0.70490474260235103</v>
      </c>
      <c r="HM9" s="15">
        <v>0.759023354564756</v>
      </c>
      <c r="HN9" s="15">
        <v>0.67146258151330096</v>
      </c>
      <c r="HO9" s="15">
        <v>0.75576730190571695</v>
      </c>
      <c r="HP9" s="15">
        <v>0.73161237451341898</v>
      </c>
      <c r="HQ9" s="15">
        <v>0.79480164158686695</v>
      </c>
      <c r="HR9" s="15">
        <v>0.70532772918323305</v>
      </c>
      <c r="HS9" s="15">
        <v>0.79557867360208101</v>
      </c>
      <c r="HT9" s="15">
        <v>0.70609535304767701</v>
      </c>
      <c r="HU9" s="15">
        <v>0.75673554799895404</v>
      </c>
      <c r="HV9" s="15">
        <v>0.67161792769095896</v>
      </c>
      <c r="HW9" s="15">
        <v>0.75307730182176302</v>
      </c>
      <c r="HX9" s="15">
        <v>0.73198198198198205</v>
      </c>
      <c r="HY9" s="15">
        <v>0.79373297002724796</v>
      </c>
      <c r="HZ9" s="15">
        <v>0.70563579722458203</v>
      </c>
      <c r="IA9" s="15">
        <v>0.79456967213114704</v>
      </c>
      <c r="IB9" s="35">
        <v>0.700380532745844</v>
      </c>
      <c r="IC9" s="35">
        <v>0.75199793761278699</v>
      </c>
      <c r="ID9" s="35">
        <v>0.67072669339089297</v>
      </c>
      <c r="IE9" s="35">
        <v>0.74801825606533701</v>
      </c>
      <c r="IF9" s="15">
        <v>0.72972972972973005</v>
      </c>
      <c r="IG9" s="15">
        <v>0.78814460393407804</v>
      </c>
      <c r="IH9" s="15">
        <v>0.70515568592057798</v>
      </c>
      <c r="II9" s="15">
        <v>0.78887232985593603</v>
      </c>
      <c r="IJ9" s="15">
        <v>0.72836779763099802</v>
      </c>
      <c r="IK9" s="15">
        <v>0.78644602048857404</v>
      </c>
      <c r="IL9" s="15">
        <v>0.70480202190396002</v>
      </c>
      <c r="IM9" s="15">
        <v>0.78721841332027398</v>
      </c>
      <c r="IN9" s="15">
        <v>0.73369679178024705</v>
      </c>
      <c r="IO9" s="15">
        <v>0.78604893284747501</v>
      </c>
      <c r="IP9" s="15">
        <v>0.70441447994181206</v>
      </c>
      <c r="IQ9" s="15">
        <v>0.78607686729514104</v>
      </c>
      <c r="IR9" s="15">
        <v>0.73396029258098205</v>
      </c>
      <c r="IS9" s="15">
        <v>0.78565901470208899</v>
      </c>
      <c r="IT9" s="15">
        <v>0.70443514644351501</v>
      </c>
      <c r="IU9" s="15">
        <v>0.78457510116638896</v>
      </c>
      <c r="IV9" s="15">
        <v>0.73536153365284396</v>
      </c>
      <c r="IW9" s="15">
        <v>0.78648233486943198</v>
      </c>
      <c r="IX9" s="15">
        <v>0.70489339197238798</v>
      </c>
      <c r="IY9" s="15">
        <v>0.78519388954171598</v>
      </c>
      <c r="IZ9" s="15">
        <v>0.73631633714880296</v>
      </c>
      <c r="JA9" s="15">
        <v>0.78746177370030601</v>
      </c>
      <c r="JB9" s="15">
        <v>0.70530757272929201</v>
      </c>
      <c r="JC9" s="15">
        <v>0.78617810760667906</v>
      </c>
      <c r="JD9" s="15">
        <v>0.73964868255959804</v>
      </c>
      <c r="JE9" s="15">
        <v>0.79137975006375905</v>
      </c>
      <c r="JF9" s="15">
        <v>0.70590518436373695</v>
      </c>
      <c r="JG9" s="15">
        <v>0.78803222094361303</v>
      </c>
      <c r="JH9" s="15">
        <v>0.743444514369625</v>
      </c>
      <c r="JI9" s="15">
        <v>0.79657113613101305</v>
      </c>
      <c r="JJ9" s="15">
        <v>0.70668659360123998</v>
      </c>
      <c r="JK9" s="15">
        <v>0.791495198902606</v>
      </c>
    </row>
    <row r="10" spans="1:271" x14ac:dyDescent="0.3">
      <c r="A10" s="3" t="s">
        <v>20</v>
      </c>
      <c r="B10" s="5">
        <v>3275</v>
      </c>
      <c r="C10" s="5">
        <v>62</v>
      </c>
      <c r="D10" s="5">
        <v>3303</v>
      </c>
      <c r="E10" s="5">
        <v>62</v>
      </c>
      <c r="F10" s="10"/>
      <c r="G10" s="5">
        <v>3264</v>
      </c>
      <c r="H10" s="5">
        <v>68</v>
      </c>
      <c r="I10" s="5">
        <v>3303</v>
      </c>
      <c r="J10" s="5">
        <v>68</v>
      </c>
      <c r="K10" s="5">
        <v>2696</v>
      </c>
      <c r="L10" s="5">
        <v>3258</v>
      </c>
      <c r="M10" s="5">
        <v>76</v>
      </c>
      <c r="N10" s="5">
        <v>3307</v>
      </c>
      <c r="O10" s="5">
        <v>76</v>
      </c>
      <c r="P10" s="5">
        <v>2895</v>
      </c>
      <c r="Q10" s="5">
        <v>80</v>
      </c>
      <c r="R10" s="5">
        <v>2891</v>
      </c>
      <c r="S10" s="5">
        <v>2889</v>
      </c>
      <c r="T10" s="5">
        <v>2911</v>
      </c>
      <c r="U10" s="5">
        <v>3254</v>
      </c>
      <c r="V10" s="5">
        <v>84</v>
      </c>
      <c r="W10" s="5">
        <v>3311</v>
      </c>
      <c r="X10" s="5">
        <v>84</v>
      </c>
      <c r="Y10" s="5">
        <v>3254</v>
      </c>
      <c r="Z10" s="5">
        <v>96</v>
      </c>
      <c r="AA10" s="5">
        <v>3318</v>
      </c>
      <c r="AB10" s="5">
        <v>96</v>
      </c>
      <c r="AC10" s="5">
        <v>4133</v>
      </c>
      <c r="AD10" s="5">
        <v>115</v>
      </c>
      <c r="AE10" s="5">
        <v>4193</v>
      </c>
      <c r="AF10" s="5">
        <v>117</v>
      </c>
      <c r="AG10" s="5">
        <v>4416</v>
      </c>
      <c r="AH10" s="10"/>
      <c r="AI10" s="5">
        <v>5045</v>
      </c>
      <c r="AJ10" s="5">
        <v>116</v>
      </c>
      <c r="AK10" s="5">
        <v>5125</v>
      </c>
      <c r="AL10" s="5">
        <v>116</v>
      </c>
      <c r="AM10" s="5">
        <v>4203</v>
      </c>
      <c r="AN10" s="5">
        <v>147</v>
      </c>
      <c r="AO10" s="5">
        <v>4248</v>
      </c>
      <c r="AP10" s="5">
        <v>148</v>
      </c>
      <c r="AQ10" s="5">
        <v>3765</v>
      </c>
      <c r="AR10" s="5">
        <v>3759</v>
      </c>
      <c r="AS10" s="5">
        <v>5217</v>
      </c>
      <c r="AT10" s="5">
        <v>156</v>
      </c>
      <c r="AU10" s="5">
        <v>5325</v>
      </c>
      <c r="AV10" s="5">
        <v>157</v>
      </c>
      <c r="AW10" s="5">
        <v>4236</v>
      </c>
      <c r="AX10" s="5">
        <v>168</v>
      </c>
      <c r="AY10" s="5">
        <v>4314</v>
      </c>
      <c r="AZ10" s="5">
        <v>169</v>
      </c>
      <c r="BA10" s="5">
        <v>4455</v>
      </c>
      <c r="BB10" s="5">
        <v>6091</v>
      </c>
      <c r="BC10" s="5">
        <v>5251</v>
      </c>
      <c r="BD10" s="5">
        <v>175</v>
      </c>
      <c r="BE10" s="5">
        <v>5375</v>
      </c>
      <c r="BF10" s="5">
        <v>178</v>
      </c>
      <c r="BG10" s="5">
        <v>4250</v>
      </c>
      <c r="BH10" s="5">
        <v>187</v>
      </c>
      <c r="BI10" s="5">
        <v>4346</v>
      </c>
      <c r="BJ10" s="5">
        <v>192</v>
      </c>
      <c r="BK10" s="5">
        <v>6108</v>
      </c>
      <c r="BL10" s="5">
        <v>6535</v>
      </c>
      <c r="BM10" s="5">
        <v>206</v>
      </c>
      <c r="BN10" s="5">
        <v>6681</v>
      </c>
      <c r="BO10" s="5">
        <v>209</v>
      </c>
      <c r="BP10" s="5">
        <v>6138</v>
      </c>
      <c r="BQ10" s="5">
        <v>5754</v>
      </c>
      <c r="BR10" s="5">
        <v>221</v>
      </c>
      <c r="BS10" s="5">
        <v>5865</v>
      </c>
      <c r="BT10" s="5">
        <v>224</v>
      </c>
      <c r="BU10" s="6">
        <v>6143</v>
      </c>
      <c r="BV10" s="5">
        <v>6580</v>
      </c>
      <c r="BW10" s="5">
        <v>261</v>
      </c>
      <c r="BX10" s="5">
        <v>6749</v>
      </c>
      <c r="BY10" s="5">
        <v>266</v>
      </c>
      <c r="BZ10" s="5">
        <v>5798</v>
      </c>
      <c r="CA10" s="5">
        <v>264</v>
      </c>
      <c r="CB10" s="5">
        <v>5932</v>
      </c>
      <c r="CC10" s="5">
        <v>269</v>
      </c>
      <c r="CD10" s="7">
        <v>6182</v>
      </c>
      <c r="CE10" s="5">
        <v>6614</v>
      </c>
      <c r="CF10" s="5">
        <v>323</v>
      </c>
      <c r="CG10" s="5">
        <v>6803</v>
      </c>
      <c r="CH10" s="5">
        <v>328</v>
      </c>
      <c r="CI10" s="5">
        <v>5828</v>
      </c>
      <c r="CJ10" s="5">
        <v>313</v>
      </c>
      <c r="CK10" s="5">
        <v>5974</v>
      </c>
      <c r="CL10" s="5">
        <v>318</v>
      </c>
      <c r="CM10" s="9">
        <v>8048</v>
      </c>
      <c r="CN10" s="5">
        <v>6630</v>
      </c>
      <c r="CO10" s="5">
        <v>353</v>
      </c>
      <c r="CP10" s="5">
        <v>6849</v>
      </c>
      <c r="CQ10" s="5">
        <v>359</v>
      </c>
      <c r="CR10" s="5">
        <v>6930</v>
      </c>
      <c r="CS10" s="5">
        <v>367</v>
      </c>
      <c r="CT10" s="5">
        <v>7094</v>
      </c>
      <c r="CU10" s="5">
        <v>373</v>
      </c>
      <c r="CV10" s="6">
        <v>8160</v>
      </c>
      <c r="CW10" s="5">
        <v>7588</v>
      </c>
      <c r="CX10" s="5">
        <v>392</v>
      </c>
      <c r="CY10" s="5">
        <v>7826</v>
      </c>
      <c r="CZ10" s="5">
        <v>398</v>
      </c>
      <c r="DA10" s="5">
        <v>6933</v>
      </c>
      <c r="DB10" s="5">
        <v>411</v>
      </c>
      <c r="DC10" s="5">
        <v>7122</v>
      </c>
      <c r="DD10" s="5">
        <v>419</v>
      </c>
      <c r="DE10" s="7">
        <v>9047</v>
      </c>
      <c r="DF10" s="5">
        <v>7909</v>
      </c>
      <c r="DG10" s="5">
        <v>478</v>
      </c>
      <c r="DH10" s="5">
        <v>8211</v>
      </c>
      <c r="DI10" s="5">
        <v>485</v>
      </c>
      <c r="DJ10" s="5">
        <v>8024</v>
      </c>
      <c r="DK10" s="5">
        <v>498</v>
      </c>
      <c r="DL10" s="5">
        <v>8267</v>
      </c>
      <c r="DM10" s="5">
        <v>509</v>
      </c>
      <c r="DN10" s="5">
        <v>8121</v>
      </c>
      <c r="DO10" s="5">
        <v>647</v>
      </c>
      <c r="DP10" s="5">
        <v>8508</v>
      </c>
      <c r="DQ10" s="5">
        <v>655</v>
      </c>
      <c r="DR10" s="5">
        <v>8047</v>
      </c>
      <c r="DS10" s="5">
        <v>661</v>
      </c>
      <c r="DT10" s="5">
        <v>8361</v>
      </c>
      <c r="DU10" s="5">
        <v>675</v>
      </c>
      <c r="DV10" s="9">
        <v>9252</v>
      </c>
      <c r="DW10" s="5">
        <v>8009</v>
      </c>
      <c r="DX10" s="5">
        <v>779</v>
      </c>
      <c r="DY10" s="5">
        <v>8608</v>
      </c>
      <c r="DZ10" s="5">
        <v>788</v>
      </c>
      <c r="EA10" s="5">
        <v>7942</v>
      </c>
      <c r="EB10" s="5">
        <v>817</v>
      </c>
      <c r="EC10" s="5">
        <v>8487</v>
      </c>
      <c r="ED10" s="5">
        <v>837</v>
      </c>
      <c r="EE10" s="5">
        <v>9454</v>
      </c>
      <c r="EF10" s="5">
        <v>7991</v>
      </c>
      <c r="EG10" s="5">
        <v>966</v>
      </c>
      <c r="EH10" s="5">
        <v>8714</v>
      </c>
      <c r="EI10" s="5">
        <v>979</v>
      </c>
      <c r="EJ10" s="5">
        <v>7889</v>
      </c>
      <c r="EK10" s="5">
        <v>980</v>
      </c>
      <c r="EL10" s="5">
        <v>8534</v>
      </c>
      <c r="EM10" s="5">
        <v>1008</v>
      </c>
      <c r="EN10" s="5">
        <v>9496</v>
      </c>
      <c r="EO10" s="5">
        <v>7796</v>
      </c>
      <c r="EP10" s="5">
        <v>1207</v>
      </c>
      <c r="EQ10" s="5">
        <v>8772</v>
      </c>
      <c r="ER10" s="5">
        <v>1228</v>
      </c>
      <c r="ES10" s="5">
        <v>7790</v>
      </c>
      <c r="ET10" s="5">
        <v>1252</v>
      </c>
      <c r="EU10" s="5">
        <v>8614</v>
      </c>
      <c r="EV10" s="5">
        <v>1290</v>
      </c>
      <c r="EW10" s="5">
        <v>9628</v>
      </c>
      <c r="EX10" s="5">
        <v>7511</v>
      </c>
      <c r="EY10" s="5">
        <v>1946</v>
      </c>
      <c r="EZ10" s="5">
        <v>8840</v>
      </c>
      <c r="FA10" s="5">
        <v>1978</v>
      </c>
      <c r="FB10" s="5">
        <v>9644</v>
      </c>
      <c r="FC10" s="5">
        <v>7315</v>
      </c>
      <c r="FD10" s="5">
        <v>1997</v>
      </c>
      <c r="FE10" s="5">
        <v>8938</v>
      </c>
      <c r="FF10" s="5">
        <v>2044</v>
      </c>
      <c r="FG10" s="5">
        <v>9769</v>
      </c>
      <c r="FH10" s="5">
        <v>7498</v>
      </c>
      <c r="FI10" s="5">
        <v>1990</v>
      </c>
      <c r="FJ10" s="5">
        <v>8767</v>
      </c>
      <c r="FK10" s="5">
        <v>2058</v>
      </c>
      <c r="FL10" s="5">
        <v>7527</v>
      </c>
      <c r="FM10" s="5">
        <v>2025</v>
      </c>
      <c r="FN10" s="5">
        <v>8815</v>
      </c>
      <c r="FO10" s="5">
        <v>2099</v>
      </c>
      <c r="FP10" s="5">
        <v>7349</v>
      </c>
      <c r="FQ10" s="5">
        <v>2068</v>
      </c>
      <c r="FR10" s="5">
        <v>9049</v>
      </c>
      <c r="FS10" s="5">
        <v>2130</v>
      </c>
      <c r="FT10" s="5">
        <v>7553</v>
      </c>
      <c r="FU10" s="5">
        <v>2087</v>
      </c>
      <c r="FV10" s="5">
        <v>8861</v>
      </c>
      <c r="FW10" s="5">
        <v>2167</v>
      </c>
      <c r="FX10" s="5">
        <v>2900</v>
      </c>
      <c r="FY10" s="5">
        <v>2109</v>
      </c>
      <c r="FZ10" s="5">
        <v>9149</v>
      </c>
      <c r="GA10" s="5">
        <v>2178</v>
      </c>
      <c r="GB10" s="5">
        <v>7642</v>
      </c>
      <c r="GC10" s="5">
        <v>2149</v>
      </c>
      <c r="GD10" s="5">
        <v>8969</v>
      </c>
      <c r="GE10" s="5">
        <v>2239</v>
      </c>
      <c r="GF10" s="5">
        <v>2916</v>
      </c>
      <c r="GG10" s="5">
        <v>2160</v>
      </c>
      <c r="GH10" s="5">
        <v>9239</v>
      </c>
      <c r="GI10" s="5">
        <v>2234</v>
      </c>
      <c r="GJ10" s="5">
        <v>7632</v>
      </c>
      <c r="GK10" s="5">
        <v>2195</v>
      </c>
      <c r="GL10" s="5">
        <v>9037</v>
      </c>
      <c r="GM10" s="5">
        <v>2295</v>
      </c>
      <c r="GN10" s="5">
        <v>2999</v>
      </c>
      <c r="GO10" s="5">
        <v>2217</v>
      </c>
      <c r="GP10" s="5">
        <v>9332</v>
      </c>
      <c r="GQ10" s="5">
        <v>2297</v>
      </c>
      <c r="GR10" s="5">
        <v>3003</v>
      </c>
      <c r="GS10" s="5">
        <v>2277</v>
      </c>
      <c r="GT10" s="5">
        <v>9169</v>
      </c>
      <c r="GU10" s="5">
        <v>2384</v>
      </c>
      <c r="GV10" s="5">
        <v>3054</v>
      </c>
      <c r="GW10" s="5">
        <v>2291</v>
      </c>
      <c r="GX10" s="5">
        <v>9413</v>
      </c>
      <c r="GY10" s="5">
        <v>2374</v>
      </c>
      <c r="GZ10" s="5">
        <v>3058</v>
      </c>
      <c r="HA10" s="5">
        <v>2312</v>
      </c>
      <c r="HB10" s="5">
        <v>9230</v>
      </c>
      <c r="HC10" s="5">
        <v>2421</v>
      </c>
      <c r="HD10" s="5">
        <v>3360</v>
      </c>
      <c r="HE10" s="5">
        <v>2601</v>
      </c>
      <c r="HF10" s="5">
        <v>9740</v>
      </c>
      <c r="HG10" s="5">
        <v>2692</v>
      </c>
      <c r="HH10" s="5">
        <v>3432</v>
      </c>
      <c r="HI10" s="5">
        <v>2681</v>
      </c>
      <c r="HJ10" s="5">
        <v>9619</v>
      </c>
      <c r="HK10" s="5">
        <v>2796</v>
      </c>
      <c r="HL10" s="5">
        <v>3323</v>
      </c>
      <c r="HM10" s="5">
        <v>2651</v>
      </c>
      <c r="HN10" s="5">
        <v>9793</v>
      </c>
      <c r="HO10" s="5">
        <v>2754</v>
      </c>
      <c r="HP10" s="5">
        <v>3439</v>
      </c>
      <c r="HQ10" s="5">
        <v>2712</v>
      </c>
      <c r="HR10" s="5">
        <v>9639</v>
      </c>
      <c r="HS10" s="5">
        <v>2833</v>
      </c>
      <c r="HT10" s="5">
        <v>3354</v>
      </c>
      <c r="HU10" s="5">
        <v>2691</v>
      </c>
      <c r="HV10" s="5">
        <v>9838</v>
      </c>
      <c r="HW10" s="5">
        <v>2803</v>
      </c>
      <c r="HX10" s="5">
        <v>3430</v>
      </c>
      <c r="HY10" s="5">
        <v>2717</v>
      </c>
      <c r="HZ10" s="5">
        <v>9661</v>
      </c>
      <c r="IA10" s="5">
        <v>2868</v>
      </c>
      <c r="IB10" s="34">
        <v>3363</v>
      </c>
      <c r="IC10" s="34">
        <v>2731</v>
      </c>
      <c r="ID10" s="34">
        <v>9883</v>
      </c>
      <c r="IE10" s="34">
        <v>2877</v>
      </c>
      <c r="IF10" s="5">
        <v>3448</v>
      </c>
      <c r="IG10" s="5">
        <v>2784</v>
      </c>
      <c r="IH10" s="5">
        <v>9702</v>
      </c>
      <c r="II10" s="5">
        <v>2953</v>
      </c>
      <c r="IJ10" s="5">
        <v>3500</v>
      </c>
      <c r="IK10" s="5">
        <v>2821</v>
      </c>
      <c r="IL10" s="5">
        <v>9762</v>
      </c>
      <c r="IM10" s="5">
        <v>2998</v>
      </c>
      <c r="IN10" s="5">
        <v>3440</v>
      </c>
      <c r="IO10" s="5">
        <v>2854</v>
      </c>
      <c r="IP10" s="5">
        <v>9822</v>
      </c>
      <c r="IQ10" s="5">
        <v>3042</v>
      </c>
      <c r="IR10" s="5">
        <v>3464</v>
      </c>
      <c r="IS10" s="5">
        <v>2899</v>
      </c>
      <c r="IT10" s="5">
        <v>9865</v>
      </c>
      <c r="IU10" s="5">
        <v>3102</v>
      </c>
      <c r="IV10" s="5">
        <v>3480</v>
      </c>
      <c r="IW10" s="5">
        <v>2931</v>
      </c>
      <c r="IX10" s="5">
        <v>9891</v>
      </c>
      <c r="IY10" s="5">
        <v>3146</v>
      </c>
      <c r="IZ10" s="5">
        <v>3487</v>
      </c>
      <c r="JA10" s="5">
        <v>2953</v>
      </c>
      <c r="JB10" s="5">
        <v>9927</v>
      </c>
      <c r="JC10" s="5">
        <v>3195</v>
      </c>
      <c r="JD10" s="5">
        <v>3472</v>
      </c>
      <c r="JE10" s="5">
        <v>2956</v>
      </c>
      <c r="JF10" s="5">
        <v>9941</v>
      </c>
      <c r="JG10" s="5">
        <v>3220</v>
      </c>
      <c r="JH10" s="5">
        <v>3466</v>
      </c>
      <c r="JI10" s="5">
        <v>2958</v>
      </c>
      <c r="JJ10" s="5">
        <v>9961</v>
      </c>
      <c r="JK10" s="5">
        <v>3247</v>
      </c>
    </row>
    <row r="11" spans="1:271" x14ac:dyDescent="0.3">
      <c r="A11" s="3" t="s">
        <v>21</v>
      </c>
      <c r="B11" s="5">
        <v>2240</v>
      </c>
      <c r="C11" s="5">
        <v>19</v>
      </c>
      <c r="D11" s="5">
        <v>2253</v>
      </c>
      <c r="E11" s="5">
        <v>19</v>
      </c>
      <c r="F11" s="10"/>
      <c r="G11" s="5">
        <v>2400</v>
      </c>
      <c r="H11" s="5">
        <v>26</v>
      </c>
      <c r="I11" s="5">
        <v>2416</v>
      </c>
      <c r="J11" s="5">
        <v>26</v>
      </c>
      <c r="K11" s="5">
        <v>2154</v>
      </c>
      <c r="L11" s="5">
        <v>2515</v>
      </c>
      <c r="M11" s="5">
        <v>35</v>
      </c>
      <c r="N11" s="5">
        <v>2537</v>
      </c>
      <c r="O11" s="5">
        <v>35</v>
      </c>
      <c r="P11" s="5">
        <v>2165</v>
      </c>
      <c r="Q11" s="5">
        <v>48</v>
      </c>
      <c r="R11" s="5">
        <v>2188</v>
      </c>
      <c r="S11" s="5">
        <v>2208</v>
      </c>
      <c r="T11" s="5">
        <v>2227</v>
      </c>
      <c r="U11" s="5">
        <v>2528</v>
      </c>
      <c r="V11" s="5">
        <v>41</v>
      </c>
      <c r="W11" s="5">
        <v>2557</v>
      </c>
      <c r="X11" s="5">
        <v>41</v>
      </c>
      <c r="Y11" s="5">
        <v>2593</v>
      </c>
      <c r="Z11" s="5">
        <v>51</v>
      </c>
      <c r="AA11" s="5">
        <v>2626</v>
      </c>
      <c r="AB11" s="5">
        <v>51</v>
      </c>
      <c r="AC11" s="5">
        <v>3106</v>
      </c>
      <c r="AD11" s="5">
        <v>80</v>
      </c>
      <c r="AE11" s="5">
        <v>3131</v>
      </c>
      <c r="AF11" s="5">
        <v>80</v>
      </c>
      <c r="AG11" s="5">
        <v>3559</v>
      </c>
      <c r="AH11" s="10"/>
      <c r="AI11" s="5">
        <v>3866</v>
      </c>
      <c r="AJ11" s="5">
        <v>63</v>
      </c>
      <c r="AK11" s="5">
        <v>3911</v>
      </c>
      <c r="AL11" s="5">
        <v>63</v>
      </c>
      <c r="AM11" s="5">
        <v>3216</v>
      </c>
      <c r="AN11" s="5">
        <v>100</v>
      </c>
      <c r="AO11" s="5">
        <v>3251</v>
      </c>
      <c r="AP11" s="5">
        <v>100</v>
      </c>
      <c r="AQ11" s="5">
        <v>3602</v>
      </c>
      <c r="AR11" s="5">
        <v>3602</v>
      </c>
      <c r="AS11" s="5">
        <v>4037</v>
      </c>
      <c r="AT11" s="5">
        <v>89</v>
      </c>
      <c r="AU11" s="5">
        <v>4102</v>
      </c>
      <c r="AV11" s="5">
        <v>90</v>
      </c>
      <c r="AW11" s="5">
        <v>3326</v>
      </c>
      <c r="AX11" s="5">
        <v>124</v>
      </c>
      <c r="AY11" s="5">
        <v>3371</v>
      </c>
      <c r="AZ11" s="5">
        <v>124</v>
      </c>
      <c r="BA11" s="5">
        <v>3606</v>
      </c>
      <c r="BB11" s="5">
        <v>3674</v>
      </c>
      <c r="BC11" s="5">
        <v>4105</v>
      </c>
      <c r="BD11" s="5">
        <v>103</v>
      </c>
      <c r="BE11" s="5">
        <v>4185</v>
      </c>
      <c r="BF11" s="5">
        <v>105</v>
      </c>
      <c r="BG11" s="5">
        <v>3389</v>
      </c>
      <c r="BH11" s="5">
        <v>139</v>
      </c>
      <c r="BI11" s="5">
        <v>3446</v>
      </c>
      <c r="BJ11" s="5">
        <v>141</v>
      </c>
      <c r="BK11" s="5">
        <v>4869</v>
      </c>
      <c r="BL11" s="5">
        <v>4979</v>
      </c>
      <c r="BM11" s="5">
        <v>126</v>
      </c>
      <c r="BN11" s="5">
        <v>5076</v>
      </c>
      <c r="BO11" s="5">
        <v>128</v>
      </c>
      <c r="BP11" s="5">
        <v>4874</v>
      </c>
      <c r="BQ11" s="5">
        <v>4510</v>
      </c>
      <c r="BR11" s="5">
        <v>169</v>
      </c>
      <c r="BS11" s="5">
        <v>4576</v>
      </c>
      <c r="BT11" s="5">
        <v>170</v>
      </c>
      <c r="BU11" s="6">
        <v>4878</v>
      </c>
      <c r="BV11" s="5">
        <v>5150</v>
      </c>
      <c r="BW11" s="5">
        <v>186</v>
      </c>
      <c r="BX11" s="5">
        <v>5264</v>
      </c>
      <c r="BY11" s="5">
        <v>189</v>
      </c>
      <c r="BZ11" s="5">
        <v>4617</v>
      </c>
      <c r="CA11" s="5">
        <v>204</v>
      </c>
      <c r="CB11" s="5">
        <v>4703</v>
      </c>
      <c r="CC11" s="5">
        <v>207</v>
      </c>
      <c r="CD11" s="7">
        <v>5120</v>
      </c>
      <c r="CE11" s="5">
        <v>5312</v>
      </c>
      <c r="CF11" s="5">
        <v>243</v>
      </c>
      <c r="CG11" s="5">
        <v>5441</v>
      </c>
      <c r="CH11" s="5">
        <v>246</v>
      </c>
      <c r="CI11" s="5">
        <v>4757</v>
      </c>
      <c r="CJ11" s="5">
        <v>256</v>
      </c>
      <c r="CK11" s="5">
        <v>4853</v>
      </c>
      <c r="CL11" s="5">
        <v>259</v>
      </c>
      <c r="CM11" s="9">
        <v>6564</v>
      </c>
      <c r="CN11" s="5">
        <v>5366</v>
      </c>
      <c r="CO11" s="5">
        <v>273</v>
      </c>
      <c r="CP11" s="5">
        <v>5520</v>
      </c>
      <c r="CQ11" s="5">
        <v>276</v>
      </c>
      <c r="CR11" s="5">
        <v>5614</v>
      </c>
      <c r="CS11" s="5">
        <v>307</v>
      </c>
      <c r="CT11" s="5">
        <v>5727</v>
      </c>
      <c r="CU11" s="5">
        <v>311</v>
      </c>
      <c r="CV11" s="6">
        <v>6705</v>
      </c>
      <c r="CW11" s="5">
        <v>6086</v>
      </c>
      <c r="CX11" s="5">
        <v>304</v>
      </c>
      <c r="CY11" s="5">
        <v>6259</v>
      </c>
      <c r="CZ11" s="5">
        <v>307</v>
      </c>
      <c r="DA11" s="5">
        <v>5682</v>
      </c>
      <c r="DB11" s="5">
        <v>350</v>
      </c>
      <c r="DC11" s="5">
        <v>5815</v>
      </c>
      <c r="DD11" s="5">
        <v>356</v>
      </c>
      <c r="DE11" s="7">
        <v>6734</v>
      </c>
      <c r="DF11" s="5">
        <v>6269</v>
      </c>
      <c r="DG11" s="5">
        <v>385</v>
      </c>
      <c r="DH11" s="5">
        <v>6495</v>
      </c>
      <c r="DI11" s="5">
        <v>388</v>
      </c>
      <c r="DJ11" s="5">
        <v>6399</v>
      </c>
      <c r="DK11" s="5">
        <v>415</v>
      </c>
      <c r="DL11" s="5">
        <v>6572</v>
      </c>
      <c r="DM11" s="5">
        <v>423</v>
      </c>
      <c r="DN11" s="5">
        <v>6514</v>
      </c>
      <c r="DO11" s="5">
        <v>541</v>
      </c>
      <c r="DP11" s="5">
        <v>6814</v>
      </c>
      <c r="DQ11" s="5">
        <v>545</v>
      </c>
      <c r="DR11" s="5">
        <v>6462</v>
      </c>
      <c r="DS11" s="5">
        <v>564</v>
      </c>
      <c r="DT11" s="5">
        <v>6697</v>
      </c>
      <c r="DU11" s="5">
        <v>575</v>
      </c>
      <c r="DV11" s="9">
        <v>7616</v>
      </c>
      <c r="DW11" s="5">
        <v>6459</v>
      </c>
      <c r="DX11" s="5">
        <v>670</v>
      </c>
      <c r="DY11" s="5">
        <v>6937</v>
      </c>
      <c r="DZ11" s="5">
        <v>675</v>
      </c>
      <c r="EA11" s="5">
        <v>6398</v>
      </c>
      <c r="EB11" s="5">
        <v>703</v>
      </c>
      <c r="EC11" s="5">
        <v>6837</v>
      </c>
      <c r="ED11" s="5">
        <v>718</v>
      </c>
      <c r="EE11" s="5">
        <v>7804</v>
      </c>
      <c r="EF11" s="5">
        <v>6435</v>
      </c>
      <c r="EG11" s="5">
        <v>839</v>
      </c>
      <c r="EH11" s="5">
        <v>7019</v>
      </c>
      <c r="EI11" s="5">
        <v>848</v>
      </c>
      <c r="EJ11" s="5">
        <v>6406</v>
      </c>
      <c r="EK11" s="5">
        <v>857</v>
      </c>
      <c r="EL11" s="5">
        <v>6927</v>
      </c>
      <c r="EM11" s="5">
        <v>880</v>
      </c>
      <c r="EN11" s="5">
        <v>7886</v>
      </c>
      <c r="EO11" s="5">
        <v>6304</v>
      </c>
      <c r="EP11" s="5">
        <v>1058</v>
      </c>
      <c r="EQ11" s="5">
        <v>7108</v>
      </c>
      <c r="ER11" s="5">
        <v>1075</v>
      </c>
      <c r="ES11" s="5">
        <v>6343</v>
      </c>
      <c r="ET11" s="5">
        <v>1117</v>
      </c>
      <c r="EU11" s="5">
        <v>7031</v>
      </c>
      <c r="EV11" s="5">
        <v>1148</v>
      </c>
      <c r="EW11" s="5">
        <v>7992</v>
      </c>
      <c r="EX11" s="5">
        <v>6093</v>
      </c>
      <c r="EY11" s="5">
        <v>1721</v>
      </c>
      <c r="EZ11" s="5">
        <v>7218</v>
      </c>
      <c r="FA11" s="5">
        <v>1748</v>
      </c>
      <c r="FB11" s="5">
        <v>8001</v>
      </c>
      <c r="FC11" s="5">
        <v>5932</v>
      </c>
      <c r="FD11" s="5">
        <v>1779</v>
      </c>
      <c r="FE11" s="5">
        <v>7313</v>
      </c>
      <c r="FF11" s="5">
        <v>1821</v>
      </c>
      <c r="FG11" s="5">
        <v>8217</v>
      </c>
      <c r="FH11" s="5">
        <v>6135</v>
      </c>
      <c r="FI11" s="5">
        <v>1810</v>
      </c>
      <c r="FJ11" s="5">
        <v>7225</v>
      </c>
      <c r="FK11" s="5">
        <v>1864</v>
      </c>
      <c r="FL11" s="5">
        <v>6173</v>
      </c>
      <c r="FM11" s="5">
        <v>1848</v>
      </c>
      <c r="FN11" s="5">
        <v>7280</v>
      </c>
      <c r="FO11" s="5">
        <v>1908</v>
      </c>
      <c r="FP11" s="5">
        <v>5972</v>
      </c>
      <c r="FQ11" s="5">
        <v>1849</v>
      </c>
      <c r="FR11" s="5">
        <v>7416</v>
      </c>
      <c r="FS11" s="5">
        <v>1905</v>
      </c>
      <c r="FT11" s="5">
        <v>6192</v>
      </c>
      <c r="FU11" s="5">
        <v>1897</v>
      </c>
      <c r="FV11" s="5">
        <v>7317</v>
      </c>
      <c r="FW11" s="5">
        <v>1963</v>
      </c>
      <c r="FX11" s="5">
        <v>2386</v>
      </c>
      <c r="FY11" s="5">
        <v>1868</v>
      </c>
      <c r="FZ11" s="5">
        <v>7475</v>
      </c>
      <c r="GA11" s="5">
        <v>1931</v>
      </c>
      <c r="GB11" s="5">
        <v>6241</v>
      </c>
      <c r="GC11" s="5">
        <v>1940</v>
      </c>
      <c r="GD11" s="5">
        <v>7383</v>
      </c>
      <c r="GE11" s="5">
        <v>2014</v>
      </c>
      <c r="GF11" s="5">
        <v>2420</v>
      </c>
      <c r="GG11" s="5">
        <v>1909</v>
      </c>
      <c r="GH11" s="5">
        <v>7552</v>
      </c>
      <c r="GI11" s="5">
        <v>1977</v>
      </c>
      <c r="GJ11" s="5">
        <v>6245</v>
      </c>
      <c r="GK11" s="5">
        <v>1983</v>
      </c>
      <c r="GL11" s="5">
        <v>7439</v>
      </c>
      <c r="GM11" s="5">
        <v>2065</v>
      </c>
      <c r="GN11" s="5">
        <v>2454</v>
      </c>
      <c r="GO11" s="5">
        <v>1958</v>
      </c>
      <c r="GP11" s="5">
        <v>7595</v>
      </c>
      <c r="GQ11" s="5">
        <v>2030</v>
      </c>
      <c r="GR11" s="5">
        <v>2500</v>
      </c>
      <c r="GS11" s="5">
        <v>2044</v>
      </c>
      <c r="GT11" s="5">
        <v>7510</v>
      </c>
      <c r="GU11" s="5">
        <v>2133</v>
      </c>
      <c r="GV11" s="5">
        <v>2511</v>
      </c>
      <c r="GW11" s="5">
        <v>2019</v>
      </c>
      <c r="GX11" s="5">
        <v>7672</v>
      </c>
      <c r="GY11" s="5">
        <v>2094</v>
      </c>
      <c r="GZ11" s="5">
        <v>2552</v>
      </c>
      <c r="HA11" s="5">
        <v>2074</v>
      </c>
      <c r="HB11" s="5">
        <v>7568</v>
      </c>
      <c r="HC11" s="5">
        <v>2165</v>
      </c>
      <c r="HD11" s="5">
        <v>2802</v>
      </c>
      <c r="HE11" s="5">
        <v>2314</v>
      </c>
      <c r="HF11" s="5">
        <v>7977</v>
      </c>
      <c r="HG11" s="5">
        <v>2395</v>
      </c>
      <c r="HH11" s="5">
        <v>2899</v>
      </c>
      <c r="HI11" s="5">
        <v>2417</v>
      </c>
      <c r="HJ11" s="5">
        <v>7921</v>
      </c>
      <c r="HK11" s="5">
        <v>2513</v>
      </c>
      <c r="HL11" s="5">
        <v>2779</v>
      </c>
      <c r="HM11" s="5">
        <v>2364</v>
      </c>
      <c r="HN11" s="5">
        <v>8032</v>
      </c>
      <c r="HO11" s="5">
        <v>2454</v>
      </c>
      <c r="HP11" s="5">
        <v>2917</v>
      </c>
      <c r="HQ11" s="5">
        <v>2446</v>
      </c>
      <c r="HR11" s="5">
        <v>7948</v>
      </c>
      <c r="HS11" s="5">
        <v>2546</v>
      </c>
      <c r="HT11" s="5">
        <v>2806</v>
      </c>
      <c r="HU11" s="5">
        <v>2392</v>
      </c>
      <c r="HV11" s="5">
        <v>8070</v>
      </c>
      <c r="HW11" s="5">
        <v>2490</v>
      </c>
      <c r="HX11" s="5">
        <v>2922</v>
      </c>
      <c r="HY11" s="5">
        <v>2461</v>
      </c>
      <c r="HZ11" s="5">
        <v>7977</v>
      </c>
      <c r="IA11" s="5">
        <v>2584</v>
      </c>
      <c r="IB11" s="34">
        <v>2797</v>
      </c>
      <c r="IC11" s="34">
        <v>2416</v>
      </c>
      <c r="ID11" s="34">
        <v>8095</v>
      </c>
      <c r="IE11" s="34">
        <v>2544</v>
      </c>
      <c r="IF11" s="5">
        <v>2938</v>
      </c>
      <c r="IG11" s="5">
        <v>2511</v>
      </c>
      <c r="IH11" s="5">
        <v>8012</v>
      </c>
      <c r="II11" s="5">
        <v>2648</v>
      </c>
      <c r="IJ11" s="5">
        <v>2972</v>
      </c>
      <c r="IK11" s="5">
        <v>2539</v>
      </c>
      <c r="IL11" s="5">
        <v>8053</v>
      </c>
      <c r="IM11" s="5">
        <v>2684</v>
      </c>
      <c r="IN11" s="5">
        <v>2905</v>
      </c>
      <c r="IO11" s="5">
        <v>2566</v>
      </c>
      <c r="IP11" s="5">
        <v>8095</v>
      </c>
      <c r="IQ11" s="5">
        <v>2719</v>
      </c>
      <c r="IR11" s="5">
        <v>2930</v>
      </c>
      <c r="IS11" s="5">
        <v>2606</v>
      </c>
      <c r="IT11" s="5">
        <v>8134</v>
      </c>
      <c r="IU11" s="5">
        <v>2770</v>
      </c>
      <c r="IV11" s="5">
        <v>2955</v>
      </c>
      <c r="IW11" s="5">
        <v>2640</v>
      </c>
      <c r="IX11" s="5">
        <v>8168</v>
      </c>
      <c r="IY11" s="5">
        <v>2815</v>
      </c>
      <c r="IZ11" s="5">
        <v>2966</v>
      </c>
      <c r="JA11" s="5">
        <v>2660</v>
      </c>
      <c r="JB11" s="5">
        <v>8204</v>
      </c>
      <c r="JC11" s="5">
        <v>2859</v>
      </c>
      <c r="JD11" s="5">
        <v>2972</v>
      </c>
      <c r="JE11" s="5">
        <v>2677</v>
      </c>
      <c r="JF11" s="5">
        <v>8230</v>
      </c>
      <c r="JG11" s="5">
        <v>2892</v>
      </c>
      <c r="JH11" s="5">
        <v>2981</v>
      </c>
      <c r="JI11" s="5">
        <v>2689</v>
      </c>
      <c r="JJ11" s="5">
        <v>8259</v>
      </c>
      <c r="JK11" s="5">
        <v>2924</v>
      </c>
    </row>
    <row r="12" spans="1:271" x14ac:dyDescent="0.3">
      <c r="A12" s="3" t="s">
        <v>22</v>
      </c>
      <c r="B12" s="5">
        <v>42</v>
      </c>
      <c r="C12" s="5">
        <v>0</v>
      </c>
      <c r="D12" s="5">
        <v>42</v>
      </c>
      <c r="E12" s="5">
        <v>0</v>
      </c>
      <c r="F12" s="10"/>
      <c r="G12" s="5">
        <v>41</v>
      </c>
      <c r="H12" s="5">
        <v>0</v>
      </c>
      <c r="I12" s="5">
        <v>41</v>
      </c>
      <c r="J12" s="5">
        <v>0</v>
      </c>
      <c r="K12" s="5"/>
      <c r="L12" s="5">
        <v>36</v>
      </c>
      <c r="M12" s="5">
        <v>0</v>
      </c>
      <c r="N12" s="5">
        <v>36</v>
      </c>
      <c r="O12" s="5">
        <v>0</v>
      </c>
      <c r="P12" s="5">
        <v>44</v>
      </c>
      <c r="Q12" s="5">
        <v>0</v>
      </c>
      <c r="R12" s="5"/>
      <c r="S12" s="5">
        <v>41</v>
      </c>
      <c r="T12" s="5">
        <v>41</v>
      </c>
      <c r="U12" s="5">
        <v>33</v>
      </c>
      <c r="V12" s="5">
        <v>0</v>
      </c>
      <c r="W12" s="5">
        <v>33</v>
      </c>
      <c r="X12" s="5">
        <v>0</v>
      </c>
      <c r="Y12" s="5">
        <v>30</v>
      </c>
      <c r="Z12" s="5">
        <v>1</v>
      </c>
      <c r="AA12" s="5">
        <v>30</v>
      </c>
      <c r="AB12" s="5">
        <v>1</v>
      </c>
      <c r="AC12" s="5">
        <v>66</v>
      </c>
      <c r="AD12" s="5">
        <v>2</v>
      </c>
      <c r="AE12" s="5">
        <v>66</v>
      </c>
      <c r="AF12" s="5">
        <v>2</v>
      </c>
      <c r="AG12" s="5"/>
      <c r="AH12" s="10"/>
      <c r="AI12" s="5">
        <v>68</v>
      </c>
      <c r="AJ12" s="5">
        <v>3</v>
      </c>
      <c r="AK12" s="5">
        <v>69</v>
      </c>
      <c r="AL12" s="5">
        <v>3</v>
      </c>
      <c r="AM12" s="5">
        <v>64</v>
      </c>
      <c r="AN12" s="5">
        <v>3</v>
      </c>
      <c r="AO12" s="5">
        <v>64</v>
      </c>
      <c r="AP12" s="5">
        <v>3</v>
      </c>
      <c r="AQ12" s="5"/>
      <c r="AR12" s="5"/>
      <c r="AS12" s="5">
        <v>69</v>
      </c>
      <c r="AT12" s="5">
        <v>4</v>
      </c>
      <c r="AU12" s="5">
        <v>69</v>
      </c>
      <c r="AV12" s="5">
        <v>4</v>
      </c>
      <c r="AW12" s="5">
        <v>60</v>
      </c>
      <c r="AX12" s="5">
        <v>3</v>
      </c>
      <c r="AY12" s="5">
        <v>60</v>
      </c>
      <c r="AZ12" s="5">
        <v>3</v>
      </c>
      <c r="BA12" s="5"/>
      <c r="BB12" s="5"/>
      <c r="BC12" s="5">
        <v>63</v>
      </c>
      <c r="BD12" s="5">
        <v>4</v>
      </c>
      <c r="BE12" s="5">
        <v>63</v>
      </c>
      <c r="BF12" s="5">
        <v>4</v>
      </c>
      <c r="BG12" s="5">
        <v>60</v>
      </c>
      <c r="BH12" s="5">
        <v>2</v>
      </c>
      <c r="BI12" s="5">
        <v>60</v>
      </c>
      <c r="BJ12" s="5">
        <v>2</v>
      </c>
      <c r="BK12" s="5"/>
      <c r="BL12" s="5">
        <v>87</v>
      </c>
      <c r="BM12" s="5">
        <v>4</v>
      </c>
      <c r="BN12" s="5">
        <v>87</v>
      </c>
      <c r="BO12" s="5">
        <v>4</v>
      </c>
      <c r="BP12" s="5"/>
      <c r="BQ12" s="5">
        <v>73</v>
      </c>
      <c r="BR12" s="5">
        <v>2</v>
      </c>
      <c r="BS12" s="5">
        <v>73</v>
      </c>
      <c r="BT12" s="5">
        <v>2</v>
      </c>
      <c r="BU12" s="6"/>
      <c r="BV12" s="5">
        <v>84</v>
      </c>
      <c r="BW12" s="5">
        <v>5</v>
      </c>
      <c r="BX12" s="5">
        <v>84</v>
      </c>
      <c r="BY12" s="5">
        <v>5</v>
      </c>
      <c r="BZ12" s="5">
        <v>65</v>
      </c>
      <c r="CA12" s="5">
        <v>2</v>
      </c>
      <c r="CB12" s="5">
        <v>65</v>
      </c>
      <c r="CC12" s="5">
        <v>2</v>
      </c>
      <c r="CD12" s="7"/>
      <c r="CE12" s="5">
        <v>80</v>
      </c>
      <c r="CF12" s="5">
        <v>3</v>
      </c>
      <c r="CG12" s="5">
        <v>81</v>
      </c>
      <c r="CH12" s="5">
        <v>3</v>
      </c>
      <c r="CI12" s="5">
        <v>72</v>
      </c>
      <c r="CJ12" s="5">
        <v>4</v>
      </c>
      <c r="CK12" s="5">
        <v>72</v>
      </c>
      <c r="CL12" s="5">
        <v>4</v>
      </c>
      <c r="CM12" s="9"/>
      <c r="CN12" s="5">
        <v>79</v>
      </c>
      <c r="CO12" s="5">
        <v>3</v>
      </c>
      <c r="CP12" s="5">
        <v>80</v>
      </c>
      <c r="CQ12" s="5">
        <v>3</v>
      </c>
      <c r="CR12" s="5">
        <v>82</v>
      </c>
      <c r="CS12" s="5">
        <v>5</v>
      </c>
      <c r="CT12" s="5">
        <v>82</v>
      </c>
      <c r="CU12" s="5">
        <v>5</v>
      </c>
      <c r="CV12" s="6"/>
      <c r="CW12" s="5">
        <v>95</v>
      </c>
      <c r="CX12" s="5">
        <v>3</v>
      </c>
      <c r="CY12" s="5">
        <v>96</v>
      </c>
      <c r="CZ12" s="5">
        <v>3</v>
      </c>
      <c r="DA12" s="5">
        <v>89</v>
      </c>
      <c r="DB12" s="5">
        <v>5</v>
      </c>
      <c r="DC12" s="5">
        <v>89</v>
      </c>
      <c r="DD12" s="5">
        <v>5</v>
      </c>
      <c r="DE12" s="7"/>
      <c r="DF12" s="5">
        <v>102</v>
      </c>
      <c r="DG12" s="5">
        <v>4</v>
      </c>
      <c r="DH12" s="5">
        <v>103</v>
      </c>
      <c r="DI12" s="5">
        <v>4</v>
      </c>
      <c r="DJ12" s="5">
        <v>119</v>
      </c>
      <c r="DK12" s="5">
        <v>6</v>
      </c>
      <c r="DL12" s="5">
        <v>119</v>
      </c>
      <c r="DM12" s="5">
        <v>6</v>
      </c>
      <c r="DN12" s="5">
        <v>101</v>
      </c>
      <c r="DO12" s="5">
        <v>5</v>
      </c>
      <c r="DP12" s="5">
        <v>102</v>
      </c>
      <c r="DQ12" s="5">
        <v>5</v>
      </c>
      <c r="DR12" s="5">
        <v>116</v>
      </c>
      <c r="DS12" s="5">
        <v>8</v>
      </c>
      <c r="DT12" s="5">
        <v>117</v>
      </c>
      <c r="DU12" s="5">
        <v>8</v>
      </c>
      <c r="DV12" s="9"/>
      <c r="DW12" s="5">
        <v>100</v>
      </c>
      <c r="DX12" s="5">
        <v>9</v>
      </c>
      <c r="DY12" s="5">
        <v>101</v>
      </c>
      <c r="DZ12" s="5">
        <v>9</v>
      </c>
      <c r="EA12" s="5">
        <v>104</v>
      </c>
      <c r="EB12" s="5">
        <v>9</v>
      </c>
      <c r="EC12" s="5">
        <v>105</v>
      </c>
      <c r="ED12" s="5">
        <v>9</v>
      </c>
      <c r="EE12" s="5"/>
      <c r="EF12" s="5">
        <v>101</v>
      </c>
      <c r="EG12" s="5">
        <v>12</v>
      </c>
      <c r="EH12" s="5">
        <v>102</v>
      </c>
      <c r="EI12" s="5">
        <v>12</v>
      </c>
      <c r="EJ12" s="5">
        <v>112</v>
      </c>
      <c r="EK12" s="5">
        <v>11</v>
      </c>
      <c r="EL12" s="5">
        <v>113</v>
      </c>
      <c r="EM12" s="5">
        <v>11</v>
      </c>
      <c r="EN12" s="5"/>
      <c r="EO12" s="5">
        <v>102</v>
      </c>
      <c r="EP12" s="5">
        <v>14</v>
      </c>
      <c r="EQ12" s="5">
        <v>104</v>
      </c>
      <c r="ER12" s="5">
        <v>14</v>
      </c>
      <c r="ES12" s="5">
        <v>100</v>
      </c>
      <c r="ET12" s="5">
        <v>9</v>
      </c>
      <c r="EU12" s="5">
        <v>104</v>
      </c>
      <c r="EV12" s="5">
        <v>9</v>
      </c>
      <c r="EW12" s="5"/>
      <c r="EX12" s="5">
        <v>99</v>
      </c>
      <c r="EY12" s="5">
        <v>18</v>
      </c>
      <c r="EZ12" s="5">
        <v>102</v>
      </c>
      <c r="FA12" s="5">
        <v>18</v>
      </c>
      <c r="FB12" s="5"/>
      <c r="FC12" s="5">
        <v>88</v>
      </c>
      <c r="FD12" s="5">
        <v>21</v>
      </c>
      <c r="FE12" s="5">
        <v>98</v>
      </c>
      <c r="FF12" s="5">
        <v>21</v>
      </c>
      <c r="FG12" s="5"/>
      <c r="FH12" s="5">
        <v>95</v>
      </c>
      <c r="FI12" s="5">
        <v>22</v>
      </c>
      <c r="FJ12" s="5">
        <v>100</v>
      </c>
      <c r="FK12" s="5">
        <v>22</v>
      </c>
      <c r="FL12" s="5">
        <v>91</v>
      </c>
      <c r="FM12" s="5">
        <v>19</v>
      </c>
      <c r="FN12" s="5">
        <v>96</v>
      </c>
      <c r="FO12" s="5">
        <v>19</v>
      </c>
      <c r="FP12" s="5">
        <v>90</v>
      </c>
      <c r="FQ12" s="5">
        <v>25</v>
      </c>
      <c r="FR12" s="5">
        <v>100</v>
      </c>
      <c r="FS12" s="5">
        <v>25</v>
      </c>
      <c r="FT12" s="5">
        <v>88</v>
      </c>
      <c r="FU12" s="5">
        <v>20</v>
      </c>
      <c r="FV12" s="5">
        <v>92</v>
      </c>
      <c r="FW12" s="5">
        <v>20</v>
      </c>
      <c r="FX12" s="5">
        <v>38</v>
      </c>
      <c r="FY12" s="5">
        <v>25</v>
      </c>
      <c r="FZ12" s="5">
        <v>101</v>
      </c>
      <c r="GA12" s="5">
        <v>25</v>
      </c>
      <c r="GB12" s="5">
        <v>89</v>
      </c>
      <c r="GC12" s="5">
        <v>22</v>
      </c>
      <c r="GD12" s="5">
        <v>93</v>
      </c>
      <c r="GE12" s="5">
        <v>22</v>
      </c>
      <c r="GF12" s="5">
        <v>39</v>
      </c>
      <c r="GG12" s="5">
        <v>24</v>
      </c>
      <c r="GH12" s="5">
        <v>103</v>
      </c>
      <c r="GI12" s="5">
        <v>24</v>
      </c>
      <c r="GJ12" s="5">
        <v>87</v>
      </c>
      <c r="GK12" s="5">
        <v>25</v>
      </c>
      <c r="GL12" s="5">
        <v>93</v>
      </c>
      <c r="GM12" s="5">
        <v>25</v>
      </c>
      <c r="GN12" s="5">
        <v>35</v>
      </c>
      <c r="GO12" s="5">
        <v>23</v>
      </c>
      <c r="GP12" s="5">
        <v>97</v>
      </c>
      <c r="GQ12" s="5">
        <v>23</v>
      </c>
      <c r="GR12" s="5">
        <v>37</v>
      </c>
      <c r="GS12" s="5">
        <v>24</v>
      </c>
      <c r="GT12" s="5">
        <v>94</v>
      </c>
      <c r="GU12" s="5">
        <v>24</v>
      </c>
      <c r="GV12" s="5">
        <v>39</v>
      </c>
      <c r="GW12" s="5">
        <v>24</v>
      </c>
      <c r="GX12" s="5">
        <v>101</v>
      </c>
      <c r="GY12" s="5">
        <v>24</v>
      </c>
      <c r="GZ12" s="5">
        <v>39</v>
      </c>
      <c r="HA12" s="5">
        <v>26</v>
      </c>
      <c r="HB12" s="5">
        <v>95</v>
      </c>
      <c r="HC12" s="5">
        <v>26</v>
      </c>
      <c r="HD12" s="5">
        <v>40</v>
      </c>
      <c r="HE12" s="5">
        <v>27</v>
      </c>
      <c r="HF12" s="5">
        <v>102</v>
      </c>
      <c r="HG12" s="5">
        <v>27</v>
      </c>
      <c r="HH12" s="5">
        <v>48</v>
      </c>
      <c r="HI12" s="5">
        <v>36</v>
      </c>
      <c r="HJ12" s="5">
        <v>106</v>
      </c>
      <c r="HK12" s="5">
        <v>37</v>
      </c>
      <c r="HL12" s="5">
        <v>37</v>
      </c>
      <c r="HM12" s="5">
        <v>27</v>
      </c>
      <c r="HN12" s="5">
        <v>102</v>
      </c>
      <c r="HO12" s="5">
        <v>28</v>
      </c>
      <c r="HP12" s="5">
        <v>51</v>
      </c>
      <c r="HQ12" s="5">
        <v>37</v>
      </c>
      <c r="HR12" s="5">
        <v>108</v>
      </c>
      <c r="HS12" s="5">
        <v>37</v>
      </c>
      <c r="HT12" s="5">
        <v>35</v>
      </c>
      <c r="HU12" s="5">
        <v>26</v>
      </c>
      <c r="HV12" s="5">
        <v>102</v>
      </c>
      <c r="HW12" s="5">
        <v>27</v>
      </c>
      <c r="HX12" s="5">
        <v>45</v>
      </c>
      <c r="HY12" s="5">
        <v>35</v>
      </c>
      <c r="HZ12" s="5">
        <v>102</v>
      </c>
      <c r="IA12" s="5">
        <v>35</v>
      </c>
      <c r="IB12" s="34">
        <v>30</v>
      </c>
      <c r="IC12" s="34">
        <v>25</v>
      </c>
      <c r="ID12" s="34">
        <v>98</v>
      </c>
      <c r="IE12" s="34">
        <v>27</v>
      </c>
      <c r="IF12" s="5">
        <v>46</v>
      </c>
      <c r="IG12" s="5">
        <v>37</v>
      </c>
      <c r="IH12" s="5">
        <v>103</v>
      </c>
      <c r="II12" s="5">
        <v>37</v>
      </c>
      <c r="IJ12" s="5">
        <v>48</v>
      </c>
      <c r="IK12" s="5">
        <v>38</v>
      </c>
      <c r="IL12" s="5">
        <v>106</v>
      </c>
      <c r="IM12" s="5">
        <v>39</v>
      </c>
      <c r="IN12" s="5">
        <v>46</v>
      </c>
      <c r="IO12" s="5">
        <v>37</v>
      </c>
      <c r="IP12" s="5">
        <v>105</v>
      </c>
      <c r="IQ12" s="5">
        <v>37</v>
      </c>
      <c r="IR12" s="5">
        <v>49</v>
      </c>
      <c r="IS12" s="5">
        <v>42</v>
      </c>
      <c r="IT12" s="5">
        <v>109</v>
      </c>
      <c r="IU12" s="5">
        <v>43</v>
      </c>
      <c r="IV12" s="5">
        <v>47</v>
      </c>
      <c r="IW12" s="5">
        <v>40</v>
      </c>
      <c r="IX12" s="5">
        <v>108</v>
      </c>
      <c r="IY12" s="5">
        <v>42</v>
      </c>
      <c r="IZ12" s="5">
        <v>44</v>
      </c>
      <c r="JA12" s="5">
        <v>38</v>
      </c>
      <c r="JB12" s="5">
        <v>105</v>
      </c>
      <c r="JC12" s="5">
        <v>40</v>
      </c>
      <c r="JD12" s="5">
        <v>44</v>
      </c>
      <c r="JE12" s="5">
        <v>37</v>
      </c>
      <c r="JF12" s="5">
        <v>105</v>
      </c>
      <c r="JG12" s="5">
        <v>39</v>
      </c>
      <c r="JH12" s="5">
        <v>42</v>
      </c>
      <c r="JI12" s="5">
        <v>34</v>
      </c>
      <c r="JJ12" s="5">
        <v>102</v>
      </c>
      <c r="JK12" s="5">
        <v>35</v>
      </c>
    </row>
    <row r="13" spans="1:271" s="16" customFormat="1" x14ac:dyDescent="0.3">
      <c r="A13" s="2" t="s">
        <v>23</v>
      </c>
      <c r="B13" s="15">
        <v>0.67114503816793902</v>
      </c>
      <c r="C13" s="15">
        <v>0.30645161290322598</v>
      </c>
      <c r="D13" s="15">
        <v>0.66939146230699398</v>
      </c>
      <c r="E13" s="15">
        <v>0.30645161290322598</v>
      </c>
      <c r="F13" s="10"/>
      <c r="G13" s="15">
        <v>0.72273284313725505</v>
      </c>
      <c r="H13" s="15">
        <v>0.38235294117647101</v>
      </c>
      <c r="I13" s="15">
        <v>0.71904329397517397</v>
      </c>
      <c r="J13" s="15">
        <v>0.38235294117647101</v>
      </c>
      <c r="K13" s="10">
        <f t="shared" ref="K13:AR13" si="28">(K11-K12)/K10</f>
        <v>0.79896142433234418</v>
      </c>
      <c r="L13" s="15">
        <v>0.76089625537139305</v>
      </c>
      <c r="M13" s="15">
        <v>0.46052631578947401</v>
      </c>
      <c r="N13" s="15">
        <v>0.756274569095857</v>
      </c>
      <c r="O13" s="15">
        <v>0.46052631578947401</v>
      </c>
      <c r="P13" s="10">
        <f t="shared" si="28"/>
        <v>0.73264248704663215</v>
      </c>
      <c r="Q13" s="10">
        <f t="shared" si="28"/>
        <v>0.6</v>
      </c>
      <c r="R13" s="10">
        <f>(R11-R12)/R10</f>
        <v>0.75683154617779314</v>
      </c>
      <c r="S13" s="10">
        <f t="shared" si="28"/>
        <v>0.75008653513326407</v>
      </c>
      <c r="T13" s="10">
        <f t="shared" si="28"/>
        <v>0.75094469254551699</v>
      </c>
      <c r="U13" s="15">
        <v>0.76674861708666298</v>
      </c>
      <c r="V13" s="15">
        <v>0.48809523809523803</v>
      </c>
      <c r="W13" s="15">
        <v>0.76230745998187899</v>
      </c>
      <c r="X13" s="15">
        <v>0.48809523809523803</v>
      </c>
      <c r="Y13" s="15">
        <v>0.78764597418561799</v>
      </c>
      <c r="Z13" s="15">
        <v>0.52083333333333304</v>
      </c>
      <c r="AA13" s="15">
        <v>0.78239903556359203</v>
      </c>
      <c r="AB13" s="15">
        <v>0.52083333333333304</v>
      </c>
      <c r="AC13" s="10">
        <f t="shared" si="28"/>
        <v>0.73554318896685211</v>
      </c>
      <c r="AD13" s="10">
        <f t="shared" si="28"/>
        <v>0.67826086956521736</v>
      </c>
      <c r="AE13" s="10">
        <f t="shared" si="28"/>
        <v>0.73098020510374428</v>
      </c>
      <c r="AF13" s="10">
        <f t="shared" si="28"/>
        <v>0.66666666666666663</v>
      </c>
      <c r="AG13" s="10">
        <f t="shared" si="28"/>
        <v>0.80593297101449279</v>
      </c>
      <c r="AH13" s="10"/>
      <c r="AI13" s="15">
        <v>0.75282457879088205</v>
      </c>
      <c r="AJ13" s="15">
        <v>0.51724137931034497</v>
      </c>
      <c r="AK13" s="15">
        <v>0.74965853658536596</v>
      </c>
      <c r="AL13" s="15">
        <v>0.51724137931034497</v>
      </c>
      <c r="AM13" s="10">
        <f t="shared" si="28"/>
        <v>0.7499405186771354</v>
      </c>
      <c r="AN13" s="10">
        <f t="shared" si="28"/>
        <v>0.65986394557823125</v>
      </c>
      <c r="AO13" s="10">
        <f t="shared" si="28"/>
        <v>0.75023540489642182</v>
      </c>
      <c r="AP13" s="10">
        <f t="shared" si="28"/>
        <v>0.65540540540540537</v>
      </c>
      <c r="AQ13" s="10">
        <f t="shared" si="28"/>
        <v>0.95670650730411688</v>
      </c>
      <c r="AR13" s="10">
        <f t="shared" si="28"/>
        <v>0.95823357275871246</v>
      </c>
      <c r="AS13" s="15">
        <v>0.76059037761165404</v>
      </c>
      <c r="AT13" s="15">
        <v>0.54487179487179505</v>
      </c>
      <c r="AU13" s="15">
        <v>0.75737089201877905</v>
      </c>
      <c r="AV13" s="15">
        <v>0.547770700636943</v>
      </c>
      <c r="AW13" s="10">
        <f>(AW11-AW12)/AW10</f>
        <v>0.77101038715769599</v>
      </c>
      <c r="AX13" s="10">
        <f t="shared" ref="AX13:BT13" si="29">(AX11-AX12)/AX10</f>
        <v>0.72023809523809523</v>
      </c>
      <c r="AY13" s="10">
        <f t="shared" si="29"/>
        <v>0.76750115901715343</v>
      </c>
      <c r="AZ13" s="10">
        <f t="shared" si="29"/>
        <v>0.71597633136094674</v>
      </c>
      <c r="BA13" s="10">
        <f t="shared" si="29"/>
        <v>0.80942760942760938</v>
      </c>
      <c r="BB13" s="10">
        <f t="shared" si="29"/>
        <v>0.6031850270891479</v>
      </c>
      <c r="BC13" s="15">
        <v>0.76975814130641795</v>
      </c>
      <c r="BD13" s="15">
        <v>0.56571428571428595</v>
      </c>
      <c r="BE13" s="15">
        <v>0.76688372093023305</v>
      </c>
      <c r="BF13" s="15">
        <v>0.56741573033707904</v>
      </c>
      <c r="BG13" s="10">
        <f t="shared" si="29"/>
        <v>0.78329411764705881</v>
      </c>
      <c r="BH13" s="10">
        <f t="shared" si="29"/>
        <v>0.73262032085561501</v>
      </c>
      <c r="BI13" s="10">
        <f t="shared" si="29"/>
        <v>0.77910722503451446</v>
      </c>
      <c r="BJ13" s="10">
        <f t="shared" si="29"/>
        <v>0.72395833333333337</v>
      </c>
      <c r="BK13" s="10">
        <f t="shared" si="29"/>
        <v>0.79715127701375244</v>
      </c>
      <c r="BL13" s="15">
        <v>0.74858454475898994</v>
      </c>
      <c r="BM13" s="15">
        <v>0.59223300970873805</v>
      </c>
      <c r="BN13" s="15">
        <v>0.74674449932644804</v>
      </c>
      <c r="BO13" s="15">
        <v>0.593301435406699</v>
      </c>
      <c r="BP13" s="10">
        <f t="shared" si="29"/>
        <v>0.79406972955360056</v>
      </c>
      <c r="BQ13" s="10">
        <f t="shared" si="29"/>
        <v>0.77111574556830031</v>
      </c>
      <c r="BR13" s="10">
        <f t="shared" si="29"/>
        <v>0.75565610859728505</v>
      </c>
      <c r="BS13" s="10">
        <f t="shared" si="29"/>
        <v>0.76777493606138103</v>
      </c>
      <c r="BT13" s="10">
        <f t="shared" si="29"/>
        <v>0.75</v>
      </c>
      <c r="BU13" s="11">
        <f t="shared" ref="BU13" si="30">BU11/BU10</f>
        <v>0.79407455640566493</v>
      </c>
      <c r="BV13" s="15">
        <v>0.76990881458966598</v>
      </c>
      <c r="BW13" s="15">
        <v>0.69348659003831403</v>
      </c>
      <c r="BX13" s="15">
        <v>0.76752111423914704</v>
      </c>
      <c r="BY13" s="15">
        <v>0.69172932330827097</v>
      </c>
      <c r="BZ13" s="10">
        <v>0.78509830976198702</v>
      </c>
      <c r="CA13" s="10">
        <v>0.76515151515151503</v>
      </c>
      <c r="CB13" s="10">
        <v>0.78186109238030999</v>
      </c>
      <c r="CC13" s="10">
        <v>0.762081784386617</v>
      </c>
      <c r="CD13" s="12">
        <f t="shared" ref="CD13:CM13" si="31">CD11/CD10</f>
        <v>0.82821093497250076</v>
      </c>
      <c r="CE13" s="15">
        <v>0.79104928938615104</v>
      </c>
      <c r="CF13" s="15">
        <v>0.74303405572755399</v>
      </c>
      <c r="CG13" s="15">
        <v>0.78788769660443903</v>
      </c>
      <c r="CH13" s="15">
        <v>0.74085365853658502</v>
      </c>
      <c r="CI13" s="10">
        <v>0.80387783115991795</v>
      </c>
      <c r="CJ13" s="10">
        <v>0.805111821086262</v>
      </c>
      <c r="CK13" s="10">
        <v>0.80030130565785096</v>
      </c>
      <c r="CL13" s="10">
        <v>0.80188679245283001</v>
      </c>
      <c r="CM13" s="13">
        <f t="shared" si="31"/>
        <v>0.81560636182902579</v>
      </c>
      <c r="CN13" s="15">
        <v>0.79743589743589705</v>
      </c>
      <c r="CO13" s="15">
        <v>0.76487252124645899</v>
      </c>
      <c r="CP13" s="15">
        <v>0.79427653672068899</v>
      </c>
      <c r="CQ13" s="15">
        <v>0.76044568245125299</v>
      </c>
      <c r="CR13" s="10">
        <v>0.79826839826839802</v>
      </c>
      <c r="CS13" s="10">
        <v>0.82288828337874698</v>
      </c>
      <c r="CT13" s="10">
        <v>0.79574288130814796</v>
      </c>
      <c r="CU13" s="10">
        <v>0.82037533512064298</v>
      </c>
      <c r="CV13" s="11">
        <f t="shared" ref="CV13:DE13" si="32">CV11/CV10</f>
        <v>0.8216911764705882</v>
      </c>
      <c r="CW13" s="15">
        <v>0.78953610964681098</v>
      </c>
      <c r="CX13" s="15">
        <v>0.76785714285714302</v>
      </c>
      <c r="CY13" s="15">
        <v>0.78750319447993899</v>
      </c>
      <c r="CZ13" s="15">
        <v>0.76381909547738702</v>
      </c>
      <c r="DA13" s="14">
        <v>0.80672147699408603</v>
      </c>
      <c r="DB13" s="14">
        <v>0.839416058394161</v>
      </c>
      <c r="DC13" s="14">
        <v>0.80398764392024702</v>
      </c>
      <c r="DD13" s="14">
        <v>0.83770883054892598</v>
      </c>
      <c r="DE13" s="12">
        <f t="shared" si="32"/>
        <v>0.74433513872001766</v>
      </c>
      <c r="DF13" s="15">
        <v>0.77974459476545699</v>
      </c>
      <c r="DG13" s="15">
        <v>0.79707112970711302</v>
      </c>
      <c r="DH13" s="15">
        <v>0.77846790890269102</v>
      </c>
      <c r="DI13" s="15">
        <v>0.79175257731958804</v>
      </c>
      <c r="DJ13" s="10">
        <v>0.78265204386839504</v>
      </c>
      <c r="DK13" s="10">
        <v>0.82128514056224899</v>
      </c>
      <c r="DL13" s="10">
        <v>0.78057336397725896</v>
      </c>
      <c r="DM13" s="10">
        <v>0.81925343811394902</v>
      </c>
      <c r="DN13" s="15">
        <v>0.78968107375938901</v>
      </c>
      <c r="DO13" s="15">
        <v>0.82843894899536297</v>
      </c>
      <c r="DP13" s="15">
        <v>0.78890456041372803</v>
      </c>
      <c r="DQ13" s="15">
        <v>0.82442748091603102</v>
      </c>
      <c r="DR13" s="10">
        <v>0.78861687585435603</v>
      </c>
      <c r="DS13" s="10">
        <v>0.84114977307110395</v>
      </c>
      <c r="DT13" s="10">
        <v>0.78698720248774101</v>
      </c>
      <c r="DU13" s="10">
        <v>0.84</v>
      </c>
      <c r="DV13" s="13">
        <f t="shared" ref="DV13:EE13" si="33">DV11/DV10</f>
        <v>0.82317336792044959</v>
      </c>
      <c r="DW13" s="15">
        <v>0.79398177050817798</v>
      </c>
      <c r="DX13" s="15">
        <v>0.84852374839537903</v>
      </c>
      <c r="DY13" s="15">
        <v>0.79414498141263901</v>
      </c>
      <c r="DZ13" s="15">
        <v>0.84517766497461899</v>
      </c>
      <c r="EA13" s="15">
        <v>0.79249559304961004</v>
      </c>
      <c r="EB13" s="15">
        <v>0.84944920440636495</v>
      </c>
      <c r="EC13" s="15">
        <v>0.79321314952279998</v>
      </c>
      <c r="ED13" s="15">
        <v>0.847072879330944</v>
      </c>
      <c r="EE13" s="10">
        <f t="shared" si="33"/>
        <v>0.82547070023270575</v>
      </c>
      <c r="EF13" s="15">
        <v>0.79264172193717897</v>
      </c>
      <c r="EG13" s="15">
        <v>0.85610766045548703</v>
      </c>
      <c r="EH13" s="15">
        <v>0.79378012393848996</v>
      </c>
      <c r="EI13" s="15">
        <v>0.85393258426966301</v>
      </c>
      <c r="EJ13" s="15">
        <v>0.79781974901761898</v>
      </c>
      <c r="EK13" s="15">
        <v>0.86326530612244901</v>
      </c>
      <c r="EL13" s="15">
        <v>0.79845324584016897</v>
      </c>
      <c r="EM13" s="15">
        <v>0.86210317460317498</v>
      </c>
      <c r="EN13" s="10">
        <f t="shared" ref="EN13" si="34">EN11/EN10</f>
        <v>0.8304549283909014</v>
      </c>
      <c r="EO13" s="15">
        <v>0.79553617239610097</v>
      </c>
      <c r="EP13" s="15">
        <v>0.86495443247721604</v>
      </c>
      <c r="EQ13" s="15">
        <v>0.79844961240310097</v>
      </c>
      <c r="ER13" s="15">
        <v>0.86400651465798095</v>
      </c>
      <c r="ES13" s="15">
        <v>0.80141206675224697</v>
      </c>
      <c r="ET13" s="15">
        <v>0.88498402555910505</v>
      </c>
      <c r="EU13" s="15">
        <v>0.80415602507545902</v>
      </c>
      <c r="EV13" s="15">
        <v>0.88294573643410901</v>
      </c>
      <c r="EW13" s="10">
        <f t="shared" ref="EW13:FB13" si="35">EW11/EW10</f>
        <v>0.83007893643539676</v>
      </c>
      <c r="EX13" s="15">
        <v>0.798029556650246</v>
      </c>
      <c r="EY13" s="15">
        <v>0.87512846865364802</v>
      </c>
      <c r="EZ13" s="15">
        <v>0.804977375565611</v>
      </c>
      <c r="FA13" s="15">
        <v>0.87462082912032402</v>
      </c>
      <c r="FB13" s="10">
        <f t="shared" si="35"/>
        <v>0.82963500622148489</v>
      </c>
      <c r="FC13" s="15">
        <v>0.79890635680109401</v>
      </c>
      <c r="FD13" s="15">
        <v>0.88032048072108204</v>
      </c>
      <c r="FE13" s="15">
        <v>0.807227567688521</v>
      </c>
      <c r="FF13" s="15">
        <v>0.88062622309197602</v>
      </c>
      <c r="FG13" s="10">
        <f t="shared" ref="FG13" si="36">FG11/FG10</f>
        <v>0.84113010543556144</v>
      </c>
      <c r="FH13" s="15">
        <v>0.80554814617231296</v>
      </c>
      <c r="FI13" s="15">
        <v>0.89849246231155799</v>
      </c>
      <c r="FJ13" s="15">
        <v>0.81270674118854802</v>
      </c>
      <c r="FK13" s="15">
        <v>0.895043731778426</v>
      </c>
      <c r="FL13" s="10">
        <v>0.80802444533014495</v>
      </c>
      <c r="FM13" s="10">
        <v>0.90320987654321006</v>
      </c>
      <c r="FN13" s="10">
        <v>0.81497447532614897</v>
      </c>
      <c r="FO13" s="10">
        <v>0.89995235826584097</v>
      </c>
      <c r="FP13" s="15">
        <v>0.80038100421826097</v>
      </c>
      <c r="FQ13" s="15">
        <v>0.88201160541586099</v>
      </c>
      <c r="FR13" s="15">
        <v>0.80848712564924297</v>
      </c>
      <c r="FS13" s="15">
        <v>0.88262910798122096</v>
      </c>
      <c r="FT13" s="15">
        <v>0.80815569972196499</v>
      </c>
      <c r="FU13" s="15">
        <v>0.89937709631049401</v>
      </c>
      <c r="FV13" s="15">
        <v>0.81537072565173196</v>
      </c>
      <c r="FW13" s="15">
        <v>0.89663128749423204</v>
      </c>
      <c r="FX13" s="15">
        <v>0.80965517241379303</v>
      </c>
      <c r="FY13" s="15">
        <v>0.87387387387387405</v>
      </c>
      <c r="FZ13" s="15">
        <v>0.80598972565307703</v>
      </c>
      <c r="GA13" s="15">
        <v>0.875114784205693</v>
      </c>
      <c r="GB13" s="15">
        <v>0.80502486260141304</v>
      </c>
      <c r="GC13" s="15">
        <v>0.89250814332247597</v>
      </c>
      <c r="GD13" s="15">
        <v>0.81279964321552001</v>
      </c>
      <c r="GE13" s="15">
        <v>0.88968289414917401</v>
      </c>
      <c r="GF13" s="15">
        <v>0.81652949245541795</v>
      </c>
      <c r="GG13" s="15">
        <v>0.87268518518518501</v>
      </c>
      <c r="GH13" s="15">
        <v>0.80625608832124696</v>
      </c>
      <c r="GI13" s="15">
        <v>0.87421665174574803</v>
      </c>
      <c r="GJ13" s="15">
        <v>0.80686582809224305</v>
      </c>
      <c r="GK13" s="15">
        <v>0.89202733485193597</v>
      </c>
      <c r="GL13" s="15">
        <v>0.81288038065729795</v>
      </c>
      <c r="GM13" s="15">
        <v>0.88888888888888895</v>
      </c>
      <c r="GN13" s="15">
        <v>0.80660220073357802</v>
      </c>
      <c r="GO13" s="15">
        <v>0.87280108254397804</v>
      </c>
      <c r="GP13" s="15">
        <v>0.80347192456065197</v>
      </c>
      <c r="GQ13" s="15">
        <v>0.87374836743578599</v>
      </c>
      <c r="GR13" s="15">
        <v>0.82017982017982005</v>
      </c>
      <c r="GS13" s="15">
        <v>0.88713219148001798</v>
      </c>
      <c r="GT13" s="15">
        <v>0.80881230232304502</v>
      </c>
      <c r="GU13" s="15">
        <v>0.88464765100671106</v>
      </c>
      <c r="GV13" s="10">
        <v>0.80943025540275004</v>
      </c>
      <c r="GW13" s="10">
        <v>0.87079877782627702</v>
      </c>
      <c r="GX13" s="10">
        <v>0.80431318389461404</v>
      </c>
      <c r="GY13" s="10">
        <v>0.87194608256107797</v>
      </c>
      <c r="GZ13" s="15">
        <v>0.82177894048397604</v>
      </c>
      <c r="HA13" s="15">
        <v>0.88581314878892703</v>
      </c>
      <c r="HB13" s="15">
        <v>0.80964247020585001</v>
      </c>
      <c r="HC13" s="15">
        <v>0.88351920693928099</v>
      </c>
      <c r="HD13" s="15">
        <v>0.82202380952380905</v>
      </c>
      <c r="HE13" s="15">
        <v>0.87927720107650897</v>
      </c>
      <c r="HF13" s="15">
        <v>0.80852156057494895</v>
      </c>
      <c r="HG13" s="15">
        <v>0.87964338781575002</v>
      </c>
      <c r="HH13" s="15">
        <v>0.83071095571095599</v>
      </c>
      <c r="HI13" s="15">
        <v>0.88810145468108903</v>
      </c>
      <c r="HJ13" s="15">
        <v>0.81245451710157002</v>
      </c>
      <c r="HK13" s="15">
        <v>0.88555078683833999</v>
      </c>
      <c r="HL13" s="15">
        <v>0.82515798976828203</v>
      </c>
      <c r="HM13" s="15">
        <v>0.88155413051678599</v>
      </c>
      <c r="HN13" s="15">
        <v>0.80976207495149599</v>
      </c>
      <c r="HO13" s="15">
        <v>0.88090050835148903</v>
      </c>
      <c r="HP13" s="15">
        <v>0.83338179703402104</v>
      </c>
      <c r="HQ13" s="15">
        <v>0.88827433628318597</v>
      </c>
      <c r="HR13" s="15">
        <v>0.81336238198983302</v>
      </c>
      <c r="HS13" s="15">
        <v>0.88563360395340596</v>
      </c>
      <c r="HT13" s="15">
        <v>0.82617769827072196</v>
      </c>
      <c r="HU13" s="15">
        <v>0.87922705314009697</v>
      </c>
      <c r="HV13" s="15">
        <v>0.80992071559260004</v>
      </c>
      <c r="HW13" s="15">
        <v>0.87870139136639303</v>
      </c>
      <c r="HX13" s="15">
        <v>0.83877551020408203</v>
      </c>
      <c r="HY13" s="15">
        <v>0.89289657710710302</v>
      </c>
      <c r="HZ13" s="15">
        <v>0.81513300900527896</v>
      </c>
      <c r="IA13" s="15">
        <v>0.88877266387726594</v>
      </c>
      <c r="IB13" s="35">
        <v>0.82277728218852197</v>
      </c>
      <c r="IC13" s="35">
        <v>0.87550347857927502</v>
      </c>
      <c r="ID13" s="35">
        <v>0.80916725690579805</v>
      </c>
      <c r="IE13" s="35">
        <v>0.87486965589155397</v>
      </c>
      <c r="IF13" s="15">
        <v>0.83874709976798101</v>
      </c>
      <c r="IG13" s="15">
        <v>0.88864942528735602</v>
      </c>
      <c r="IH13" s="15">
        <v>0.81519274376417195</v>
      </c>
      <c r="II13" s="15">
        <v>0.88418557399255004</v>
      </c>
      <c r="IJ13" s="15">
        <v>0.83542857142857097</v>
      </c>
      <c r="IK13" s="15">
        <v>0.88656504785537005</v>
      </c>
      <c r="IL13" s="15">
        <v>0.81407498463429595</v>
      </c>
      <c r="IM13" s="15">
        <v>0.88225483655770498</v>
      </c>
      <c r="IN13" s="15">
        <v>0.83110465116279097</v>
      </c>
      <c r="IO13" s="15">
        <v>0.88612473721093199</v>
      </c>
      <c r="IP13" s="15">
        <v>0.81347994298513504</v>
      </c>
      <c r="IQ13" s="15">
        <v>0.88165680473372798</v>
      </c>
      <c r="IR13" s="15">
        <v>0.83169745958429597</v>
      </c>
      <c r="IS13" s="15">
        <v>0.88444291134874098</v>
      </c>
      <c r="IT13" s="15">
        <v>0.81348200709579299</v>
      </c>
      <c r="IU13" s="15">
        <v>0.879110251450677</v>
      </c>
      <c r="IV13" s="15">
        <v>0.83563218390804594</v>
      </c>
      <c r="IW13" s="15">
        <v>0.88706925963834904</v>
      </c>
      <c r="IX13" s="15">
        <v>0.81488221615610101</v>
      </c>
      <c r="IY13" s="15">
        <v>0.88143674507310898</v>
      </c>
      <c r="IZ13" s="15">
        <v>0.83796960137654097</v>
      </c>
      <c r="JA13" s="15">
        <v>0.88791059939045003</v>
      </c>
      <c r="JB13" s="15">
        <v>0.81585574695275498</v>
      </c>
      <c r="JC13" s="15">
        <v>0.88231611893583695</v>
      </c>
      <c r="JD13" s="15">
        <v>0.84331797235022998</v>
      </c>
      <c r="JE13" s="15">
        <v>0.89309878213802396</v>
      </c>
      <c r="JF13" s="15">
        <v>0.81732220098581598</v>
      </c>
      <c r="JG13" s="15">
        <v>0.88602484472049703</v>
      </c>
      <c r="JH13" s="15">
        <v>0.84795152914021898</v>
      </c>
      <c r="JI13" s="15">
        <v>0.89756592292089299</v>
      </c>
      <c r="JJ13" s="15">
        <v>0.81889368537295404</v>
      </c>
      <c r="JK13" s="15">
        <v>0.889744379427164</v>
      </c>
    </row>
    <row r="14" spans="1:271" x14ac:dyDescent="0.3">
      <c r="A14" s="3" t="s">
        <v>24</v>
      </c>
      <c r="B14" s="5">
        <v>2145</v>
      </c>
      <c r="C14" s="5">
        <v>25</v>
      </c>
      <c r="D14" s="5">
        <v>2163</v>
      </c>
      <c r="E14" s="5">
        <v>26</v>
      </c>
      <c r="F14" s="10"/>
      <c r="G14" s="5">
        <v>2140</v>
      </c>
      <c r="H14" s="5">
        <v>27</v>
      </c>
      <c r="I14" s="5">
        <v>2163</v>
      </c>
      <c r="J14" s="5">
        <v>28</v>
      </c>
      <c r="K14" s="5">
        <v>1651</v>
      </c>
      <c r="L14" s="5">
        <v>2134</v>
      </c>
      <c r="M14" s="5">
        <v>35</v>
      </c>
      <c r="N14" s="5">
        <v>2165</v>
      </c>
      <c r="O14" s="5">
        <v>36</v>
      </c>
      <c r="P14" s="5">
        <v>1584</v>
      </c>
      <c r="Q14" s="5">
        <v>27</v>
      </c>
      <c r="R14" s="5">
        <v>1641</v>
      </c>
      <c r="S14" s="5">
        <v>1582</v>
      </c>
      <c r="T14" s="5">
        <v>1615</v>
      </c>
      <c r="U14" s="5">
        <v>2126</v>
      </c>
      <c r="V14" s="5">
        <v>38</v>
      </c>
      <c r="W14" s="5">
        <v>2166</v>
      </c>
      <c r="X14" s="5">
        <v>40</v>
      </c>
      <c r="Y14" s="5">
        <v>2117</v>
      </c>
      <c r="Z14" s="5">
        <v>42</v>
      </c>
      <c r="AA14" s="5">
        <v>2164</v>
      </c>
      <c r="AB14" s="5">
        <v>44</v>
      </c>
      <c r="AC14" s="5">
        <v>2860</v>
      </c>
      <c r="AD14" s="5">
        <v>45</v>
      </c>
      <c r="AE14" s="5">
        <v>2917</v>
      </c>
      <c r="AF14" s="5">
        <v>45</v>
      </c>
      <c r="AG14" s="5">
        <v>2497</v>
      </c>
      <c r="AH14" s="10"/>
      <c r="AI14" s="5">
        <v>3199</v>
      </c>
      <c r="AJ14" s="5">
        <v>48</v>
      </c>
      <c r="AK14" s="5">
        <v>3258</v>
      </c>
      <c r="AL14" s="5">
        <v>50</v>
      </c>
      <c r="AM14" s="5">
        <v>2906</v>
      </c>
      <c r="AN14" s="5">
        <v>56</v>
      </c>
      <c r="AO14" s="5">
        <v>2952</v>
      </c>
      <c r="AP14" s="5">
        <v>56</v>
      </c>
      <c r="AQ14" s="5">
        <v>3765</v>
      </c>
      <c r="AR14" s="5">
        <v>2509</v>
      </c>
      <c r="AS14" s="5">
        <v>3285</v>
      </c>
      <c r="AT14" s="5">
        <v>62</v>
      </c>
      <c r="AU14" s="5">
        <v>3358</v>
      </c>
      <c r="AV14" s="5">
        <v>64</v>
      </c>
      <c r="AW14" s="5">
        <v>2905</v>
      </c>
      <c r="AX14" s="5">
        <v>66</v>
      </c>
      <c r="AY14" s="5">
        <v>2967</v>
      </c>
      <c r="AZ14" s="5">
        <v>66</v>
      </c>
      <c r="BA14" s="5">
        <v>2511</v>
      </c>
      <c r="BB14" s="5">
        <v>3312</v>
      </c>
      <c r="BC14" s="5">
        <v>3288</v>
      </c>
      <c r="BD14" s="5">
        <v>69</v>
      </c>
      <c r="BE14" s="5">
        <v>3379</v>
      </c>
      <c r="BF14" s="5">
        <v>71</v>
      </c>
      <c r="BG14" s="5">
        <v>2897</v>
      </c>
      <c r="BH14" s="5">
        <v>70</v>
      </c>
      <c r="BI14" s="5">
        <v>2976</v>
      </c>
      <c r="BJ14" s="5">
        <v>72</v>
      </c>
      <c r="BK14" s="5">
        <v>3317</v>
      </c>
      <c r="BL14" s="5">
        <v>3904</v>
      </c>
      <c r="BM14" s="5">
        <v>73</v>
      </c>
      <c r="BN14" s="5">
        <v>4014</v>
      </c>
      <c r="BO14" s="5">
        <v>77</v>
      </c>
      <c r="BP14" s="5">
        <v>3323</v>
      </c>
      <c r="BQ14" s="5">
        <v>3591</v>
      </c>
      <c r="BR14" s="5">
        <v>86</v>
      </c>
      <c r="BS14" s="5">
        <v>3685</v>
      </c>
      <c r="BT14" s="5">
        <v>86</v>
      </c>
      <c r="BU14" s="6">
        <v>3328</v>
      </c>
      <c r="BV14" s="5">
        <v>3897</v>
      </c>
      <c r="BW14" s="5">
        <v>86</v>
      </c>
      <c r="BX14" s="5">
        <v>4036</v>
      </c>
      <c r="BY14" s="5">
        <v>90</v>
      </c>
      <c r="BZ14" s="5">
        <v>3586</v>
      </c>
      <c r="CA14" s="5">
        <v>96</v>
      </c>
      <c r="CB14" s="5">
        <v>3698</v>
      </c>
      <c r="CC14" s="5">
        <v>97</v>
      </c>
      <c r="CD14" s="7">
        <v>3335</v>
      </c>
      <c r="CE14" s="5">
        <v>3895</v>
      </c>
      <c r="CF14" s="5">
        <v>95</v>
      </c>
      <c r="CG14" s="5">
        <v>4054</v>
      </c>
      <c r="CH14" s="5">
        <v>100</v>
      </c>
      <c r="CI14" s="5">
        <v>3586</v>
      </c>
      <c r="CJ14" s="5">
        <v>106</v>
      </c>
      <c r="CK14" s="5">
        <v>3712</v>
      </c>
      <c r="CL14" s="5">
        <v>107</v>
      </c>
      <c r="CM14" s="9">
        <v>4174</v>
      </c>
      <c r="CN14" s="5">
        <v>3902</v>
      </c>
      <c r="CO14" s="5">
        <v>98</v>
      </c>
      <c r="CP14" s="5">
        <v>4079</v>
      </c>
      <c r="CQ14" s="5">
        <v>103</v>
      </c>
      <c r="CR14" s="5">
        <v>4052</v>
      </c>
      <c r="CS14" s="5">
        <v>112</v>
      </c>
      <c r="CT14" s="5">
        <v>4194</v>
      </c>
      <c r="CU14" s="5">
        <v>113</v>
      </c>
      <c r="CV14" s="6">
        <v>4148</v>
      </c>
      <c r="CW14" s="5">
        <v>4514</v>
      </c>
      <c r="CX14" s="5">
        <v>112</v>
      </c>
      <c r="CY14" s="5">
        <v>4716</v>
      </c>
      <c r="CZ14" s="5">
        <v>117</v>
      </c>
      <c r="DA14" s="5">
        <v>4035</v>
      </c>
      <c r="DB14" s="5">
        <v>122</v>
      </c>
      <c r="DC14" s="5">
        <v>4209</v>
      </c>
      <c r="DD14" s="5">
        <v>123</v>
      </c>
      <c r="DE14" s="7">
        <v>4498</v>
      </c>
      <c r="DF14" s="5">
        <v>4967</v>
      </c>
      <c r="DG14" s="5">
        <v>128</v>
      </c>
      <c r="DH14" s="5">
        <v>5208</v>
      </c>
      <c r="DI14" s="5">
        <v>137</v>
      </c>
      <c r="DJ14" s="5">
        <v>4435</v>
      </c>
      <c r="DK14" s="5">
        <v>145</v>
      </c>
      <c r="DL14" s="5">
        <v>4663</v>
      </c>
      <c r="DM14" s="5">
        <v>146</v>
      </c>
      <c r="DN14" s="5">
        <v>5054</v>
      </c>
      <c r="DO14" s="5">
        <v>163</v>
      </c>
      <c r="DP14" s="5">
        <v>5373</v>
      </c>
      <c r="DQ14" s="5">
        <v>175</v>
      </c>
      <c r="DR14" s="5">
        <v>4434</v>
      </c>
      <c r="DS14" s="5">
        <v>177</v>
      </c>
      <c r="DT14" s="5">
        <v>4722</v>
      </c>
      <c r="DU14" s="5">
        <v>179</v>
      </c>
      <c r="DV14" s="9">
        <v>4563</v>
      </c>
      <c r="DW14" s="5">
        <v>4978</v>
      </c>
      <c r="DX14" s="5">
        <v>204</v>
      </c>
      <c r="DY14" s="5">
        <v>5488</v>
      </c>
      <c r="DZ14" s="5">
        <v>220</v>
      </c>
      <c r="EA14" s="5">
        <v>4302</v>
      </c>
      <c r="EB14" s="5">
        <v>215</v>
      </c>
      <c r="EC14" s="5">
        <v>4836</v>
      </c>
      <c r="ED14" s="5">
        <v>219</v>
      </c>
      <c r="EE14" s="5">
        <v>4696</v>
      </c>
      <c r="EF14" s="5">
        <v>4961</v>
      </c>
      <c r="EG14" s="5">
        <v>239</v>
      </c>
      <c r="EH14" s="5">
        <v>5579</v>
      </c>
      <c r="EI14" s="5">
        <v>257</v>
      </c>
      <c r="EJ14" s="5">
        <v>4207</v>
      </c>
      <c r="EK14" s="5">
        <v>246</v>
      </c>
      <c r="EL14" s="5">
        <v>4857</v>
      </c>
      <c r="EM14" s="5">
        <v>258</v>
      </c>
      <c r="EN14" s="5">
        <v>4701</v>
      </c>
      <c r="EO14" s="5">
        <v>4868</v>
      </c>
      <c r="EP14" s="5">
        <v>285</v>
      </c>
      <c r="EQ14" s="5">
        <v>5609</v>
      </c>
      <c r="ER14" s="5">
        <v>306</v>
      </c>
      <c r="ES14" s="5">
        <v>4101</v>
      </c>
      <c r="ET14" s="5">
        <v>292</v>
      </c>
      <c r="EU14" s="5">
        <v>4881</v>
      </c>
      <c r="EV14" s="5">
        <v>307</v>
      </c>
      <c r="EW14" s="5">
        <v>4742</v>
      </c>
      <c r="EX14" s="5">
        <v>4665</v>
      </c>
      <c r="EY14" s="5">
        <v>412</v>
      </c>
      <c r="EZ14" s="5">
        <v>5647</v>
      </c>
      <c r="FA14" s="5">
        <v>444</v>
      </c>
      <c r="FB14" s="5">
        <v>4751</v>
      </c>
      <c r="FC14" s="5">
        <v>4453</v>
      </c>
      <c r="FD14" s="5">
        <v>422</v>
      </c>
      <c r="FE14" s="5">
        <v>5684</v>
      </c>
      <c r="FF14" s="5">
        <v>456</v>
      </c>
      <c r="FG14" s="5">
        <v>4814</v>
      </c>
      <c r="FH14" s="5">
        <v>3818</v>
      </c>
      <c r="FI14" s="5">
        <v>403</v>
      </c>
      <c r="FJ14" s="5">
        <v>4923</v>
      </c>
      <c r="FK14" s="5">
        <v>427</v>
      </c>
      <c r="FL14" s="5">
        <v>3829</v>
      </c>
      <c r="FM14" s="5">
        <v>403</v>
      </c>
      <c r="FN14" s="5">
        <v>4947</v>
      </c>
      <c r="FO14" s="5">
        <v>428</v>
      </c>
      <c r="FP14" s="5">
        <v>4435</v>
      </c>
      <c r="FQ14" s="5">
        <v>437</v>
      </c>
      <c r="FR14" s="5">
        <v>5725</v>
      </c>
      <c r="FS14" s="5">
        <v>474</v>
      </c>
      <c r="FT14" s="5">
        <v>3821</v>
      </c>
      <c r="FU14" s="5">
        <v>405</v>
      </c>
      <c r="FV14" s="5">
        <v>4953</v>
      </c>
      <c r="FW14" s="5">
        <v>434</v>
      </c>
      <c r="FX14" s="5">
        <v>857</v>
      </c>
      <c r="FY14" s="5">
        <v>446</v>
      </c>
      <c r="FZ14" s="5">
        <v>5752</v>
      </c>
      <c r="GA14" s="5">
        <v>486</v>
      </c>
      <c r="GB14" s="5">
        <v>3825</v>
      </c>
      <c r="GC14" s="5">
        <v>404</v>
      </c>
      <c r="GD14" s="5">
        <v>4968</v>
      </c>
      <c r="GE14" s="5">
        <v>436</v>
      </c>
      <c r="GF14" s="5">
        <v>837</v>
      </c>
      <c r="GG14" s="5">
        <v>456</v>
      </c>
      <c r="GH14" s="5">
        <v>5779</v>
      </c>
      <c r="GI14" s="5">
        <v>497</v>
      </c>
      <c r="GJ14" s="5">
        <v>3812</v>
      </c>
      <c r="GK14" s="5">
        <v>413</v>
      </c>
      <c r="GL14" s="5">
        <v>4989</v>
      </c>
      <c r="GM14" s="5">
        <v>448</v>
      </c>
      <c r="GN14" s="5">
        <v>847</v>
      </c>
      <c r="GO14" s="5">
        <v>466</v>
      </c>
      <c r="GP14" s="5">
        <v>5800</v>
      </c>
      <c r="GQ14" s="5">
        <v>510</v>
      </c>
      <c r="GR14" s="5">
        <v>706</v>
      </c>
      <c r="GS14" s="5">
        <v>428</v>
      </c>
      <c r="GT14" s="5">
        <v>5010</v>
      </c>
      <c r="GU14" s="5">
        <v>463</v>
      </c>
      <c r="GV14" s="5">
        <v>847</v>
      </c>
      <c r="GW14" s="5">
        <v>475</v>
      </c>
      <c r="GX14" s="5">
        <v>5817</v>
      </c>
      <c r="GY14" s="5">
        <v>523</v>
      </c>
      <c r="GZ14" s="5">
        <v>717</v>
      </c>
      <c r="HA14" s="5">
        <v>432</v>
      </c>
      <c r="HB14" s="5">
        <v>5022</v>
      </c>
      <c r="HC14" s="5">
        <v>469</v>
      </c>
      <c r="HD14" s="5">
        <v>853</v>
      </c>
      <c r="HE14" s="5">
        <v>483</v>
      </c>
      <c r="HF14" s="5">
        <v>5832</v>
      </c>
      <c r="HG14" s="5">
        <v>531</v>
      </c>
      <c r="HH14" s="5">
        <v>725</v>
      </c>
      <c r="HI14" s="5">
        <v>440</v>
      </c>
      <c r="HJ14" s="5">
        <v>5039</v>
      </c>
      <c r="HK14" s="5">
        <v>480</v>
      </c>
      <c r="HL14" s="5">
        <v>796</v>
      </c>
      <c r="HM14" s="5">
        <v>485</v>
      </c>
      <c r="HN14" s="5">
        <v>5846</v>
      </c>
      <c r="HO14" s="5">
        <v>540</v>
      </c>
      <c r="HP14" s="5">
        <v>723</v>
      </c>
      <c r="HQ14" s="5">
        <v>447</v>
      </c>
      <c r="HR14" s="5">
        <v>5042</v>
      </c>
      <c r="HS14" s="5">
        <v>487</v>
      </c>
      <c r="HT14" s="5">
        <v>793</v>
      </c>
      <c r="HU14" s="5">
        <v>491</v>
      </c>
      <c r="HV14" s="5">
        <v>5853</v>
      </c>
      <c r="HW14" s="5">
        <v>551</v>
      </c>
      <c r="HX14" s="5">
        <v>722</v>
      </c>
      <c r="HY14" s="5">
        <v>442</v>
      </c>
      <c r="HZ14" s="5">
        <v>5053</v>
      </c>
      <c r="IA14" s="5">
        <v>493</v>
      </c>
      <c r="IB14" s="34">
        <v>786</v>
      </c>
      <c r="IC14" s="34">
        <v>489</v>
      </c>
      <c r="ID14" s="34">
        <v>5853</v>
      </c>
      <c r="IE14" s="34">
        <v>551</v>
      </c>
      <c r="IF14" s="5">
        <v>719</v>
      </c>
      <c r="IG14" s="5">
        <v>444</v>
      </c>
      <c r="IH14" s="5">
        <v>5062</v>
      </c>
      <c r="II14" s="5">
        <v>506</v>
      </c>
      <c r="IJ14" s="5">
        <v>716</v>
      </c>
      <c r="IK14" s="5">
        <v>438</v>
      </c>
      <c r="IL14" s="5">
        <v>5066</v>
      </c>
      <c r="IM14" s="5">
        <v>504</v>
      </c>
      <c r="IN14" s="5">
        <v>652</v>
      </c>
      <c r="IO14" s="5">
        <v>430</v>
      </c>
      <c r="IP14" s="5">
        <v>5061</v>
      </c>
      <c r="IQ14" s="5">
        <v>501</v>
      </c>
      <c r="IR14" s="5">
        <v>641</v>
      </c>
      <c r="IS14" s="5">
        <v>420</v>
      </c>
      <c r="IT14" s="5">
        <v>5060</v>
      </c>
      <c r="IU14" s="5">
        <v>498</v>
      </c>
      <c r="IV14" s="5">
        <v>632</v>
      </c>
      <c r="IW14" s="5">
        <v>412</v>
      </c>
      <c r="IX14" s="5">
        <v>5059</v>
      </c>
      <c r="IY14" s="5">
        <v>497</v>
      </c>
      <c r="IZ14" s="5">
        <v>623</v>
      </c>
      <c r="JA14" s="5">
        <v>405</v>
      </c>
      <c r="JB14" s="5">
        <v>5060</v>
      </c>
      <c r="JC14" s="5">
        <v>498</v>
      </c>
      <c r="JD14" s="5">
        <v>618</v>
      </c>
      <c r="JE14" s="5">
        <v>400</v>
      </c>
      <c r="JF14" s="5">
        <v>5063</v>
      </c>
      <c r="JG14" s="5">
        <v>499</v>
      </c>
      <c r="JH14" s="5">
        <v>614</v>
      </c>
      <c r="JI14" s="5">
        <v>396</v>
      </c>
      <c r="JJ14" s="5">
        <v>5067</v>
      </c>
      <c r="JK14" s="5">
        <v>499</v>
      </c>
    </row>
    <row r="15" spans="1:271" x14ac:dyDescent="0.3">
      <c r="A15" s="3" t="s">
        <v>25</v>
      </c>
      <c r="B15" s="5">
        <v>1103</v>
      </c>
      <c r="C15" s="5">
        <v>10</v>
      </c>
      <c r="D15" s="5">
        <v>1106</v>
      </c>
      <c r="E15" s="5">
        <v>10</v>
      </c>
      <c r="F15" s="10"/>
      <c r="G15" s="5">
        <v>1189</v>
      </c>
      <c r="H15" s="5">
        <v>13</v>
      </c>
      <c r="I15" s="5">
        <v>1196</v>
      </c>
      <c r="J15" s="5">
        <v>13</v>
      </c>
      <c r="K15" s="5">
        <v>1099</v>
      </c>
      <c r="L15" s="5">
        <v>1280</v>
      </c>
      <c r="M15" s="5">
        <v>18</v>
      </c>
      <c r="N15" s="5">
        <v>1291</v>
      </c>
      <c r="O15" s="5">
        <v>18</v>
      </c>
      <c r="P15" s="5">
        <v>902</v>
      </c>
      <c r="Q15" s="5">
        <v>16</v>
      </c>
      <c r="R15" s="5">
        <v>1113</v>
      </c>
      <c r="S15" s="5">
        <v>940</v>
      </c>
      <c r="T15" s="5">
        <v>955</v>
      </c>
      <c r="U15" s="5">
        <v>1285</v>
      </c>
      <c r="V15" s="5">
        <v>22</v>
      </c>
      <c r="W15" s="5">
        <v>1302</v>
      </c>
      <c r="X15" s="5">
        <v>22</v>
      </c>
      <c r="Y15" s="5">
        <v>1344</v>
      </c>
      <c r="Z15" s="5">
        <v>26</v>
      </c>
      <c r="AA15" s="5">
        <v>1364</v>
      </c>
      <c r="AB15" s="5">
        <v>26</v>
      </c>
      <c r="AC15" s="5">
        <v>1590</v>
      </c>
      <c r="AD15" s="5">
        <v>26</v>
      </c>
      <c r="AE15" s="5">
        <v>1609</v>
      </c>
      <c r="AF15" s="5">
        <v>26</v>
      </c>
      <c r="AG15" s="5">
        <v>1659</v>
      </c>
      <c r="AH15" s="10"/>
      <c r="AI15" s="5">
        <v>1903</v>
      </c>
      <c r="AJ15" s="5">
        <v>30</v>
      </c>
      <c r="AK15" s="5">
        <v>1932</v>
      </c>
      <c r="AL15" s="5">
        <v>30</v>
      </c>
      <c r="AM15" s="5">
        <v>1688</v>
      </c>
      <c r="AN15" s="5">
        <v>36</v>
      </c>
      <c r="AO15" s="5">
        <v>1712</v>
      </c>
      <c r="AP15" s="5">
        <v>36</v>
      </c>
      <c r="AQ15" s="5">
        <v>1688</v>
      </c>
      <c r="AR15" s="5">
        <v>1687</v>
      </c>
      <c r="AS15" s="5">
        <v>1998</v>
      </c>
      <c r="AT15" s="5">
        <v>39</v>
      </c>
      <c r="AU15" s="5">
        <v>2036</v>
      </c>
      <c r="AV15" s="5">
        <v>39</v>
      </c>
      <c r="AW15" s="5">
        <v>1794</v>
      </c>
      <c r="AX15" s="5">
        <v>47</v>
      </c>
      <c r="AY15" s="5">
        <v>1823</v>
      </c>
      <c r="AZ15" s="5">
        <v>47</v>
      </c>
      <c r="BA15" s="5">
        <v>1687</v>
      </c>
      <c r="BB15" s="5">
        <v>1713</v>
      </c>
      <c r="BC15" s="5">
        <v>2020</v>
      </c>
      <c r="BD15" s="5">
        <v>46</v>
      </c>
      <c r="BE15" s="5">
        <v>2072</v>
      </c>
      <c r="BF15" s="5">
        <v>46</v>
      </c>
      <c r="BG15" s="5">
        <v>1813</v>
      </c>
      <c r="BH15" s="5">
        <v>50</v>
      </c>
      <c r="BI15" s="5">
        <v>1855</v>
      </c>
      <c r="BJ15" s="5">
        <v>51</v>
      </c>
      <c r="BK15" s="5">
        <v>2172</v>
      </c>
      <c r="BL15" s="5">
        <v>2327</v>
      </c>
      <c r="BM15" s="5">
        <v>49</v>
      </c>
      <c r="BN15" s="5">
        <v>2393</v>
      </c>
      <c r="BO15" s="5">
        <v>50</v>
      </c>
      <c r="BP15" s="5">
        <v>2174</v>
      </c>
      <c r="BQ15" s="5">
        <v>2197</v>
      </c>
      <c r="BR15" s="5">
        <v>64</v>
      </c>
      <c r="BS15" s="5">
        <v>2251</v>
      </c>
      <c r="BT15" s="5">
        <v>64</v>
      </c>
      <c r="BU15" s="6">
        <v>2178</v>
      </c>
      <c r="BV15" s="5">
        <v>2428</v>
      </c>
      <c r="BW15" s="5">
        <v>59</v>
      </c>
      <c r="BX15" s="5">
        <v>2517</v>
      </c>
      <c r="BY15" s="5">
        <v>60</v>
      </c>
      <c r="BZ15" s="5">
        <v>2255</v>
      </c>
      <c r="CA15" s="5">
        <v>73</v>
      </c>
      <c r="CB15" s="5">
        <v>2321</v>
      </c>
      <c r="CC15" s="5">
        <v>74</v>
      </c>
      <c r="CD15" s="7">
        <v>2340</v>
      </c>
      <c r="CE15" s="5">
        <v>2513</v>
      </c>
      <c r="CF15" s="5">
        <v>68</v>
      </c>
      <c r="CG15" s="5">
        <v>2617</v>
      </c>
      <c r="CH15" s="5">
        <v>70</v>
      </c>
      <c r="CI15" s="5">
        <v>2303</v>
      </c>
      <c r="CJ15" s="5">
        <v>79</v>
      </c>
      <c r="CK15" s="5">
        <v>2377</v>
      </c>
      <c r="CL15" s="5">
        <v>80</v>
      </c>
      <c r="CM15" s="9">
        <v>2850</v>
      </c>
      <c r="CN15" s="5">
        <v>2551</v>
      </c>
      <c r="CO15" s="5">
        <v>71</v>
      </c>
      <c r="CP15" s="5">
        <v>2667</v>
      </c>
      <c r="CQ15" s="5">
        <v>73</v>
      </c>
      <c r="CR15" s="5">
        <v>2582</v>
      </c>
      <c r="CS15" s="5">
        <v>90</v>
      </c>
      <c r="CT15" s="5">
        <v>2664</v>
      </c>
      <c r="CU15" s="5">
        <v>91</v>
      </c>
      <c r="CV15" s="6">
        <v>2908</v>
      </c>
      <c r="CW15" s="5">
        <v>2877</v>
      </c>
      <c r="CX15" s="5">
        <v>83</v>
      </c>
      <c r="CY15" s="5">
        <v>3011</v>
      </c>
      <c r="CZ15" s="5">
        <v>85</v>
      </c>
      <c r="DA15" s="5">
        <v>2615</v>
      </c>
      <c r="DB15" s="5">
        <v>100</v>
      </c>
      <c r="DC15" s="5">
        <v>2716</v>
      </c>
      <c r="DD15" s="5">
        <v>101</v>
      </c>
      <c r="DE15" s="7">
        <v>2913</v>
      </c>
      <c r="DF15" s="5">
        <v>3086</v>
      </c>
      <c r="DG15" s="5">
        <v>94</v>
      </c>
      <c r="DH15" s="5">
        <v>3246</v>
      </c>
      <c r="DI15" s="5">
        <v>100</v>
      </c>
      <c r="DJ15" s="5">
        <v>2799</v>
      </c>
      <c r="DK15" s="5">
        <v>117</v>
      </c>
      <c r="DL15" s="5">
        <v>2942</v>
      </c>
      <c r="DM15" s="5">
        <v>118</v>
      </c>
      <c r="DN15" s="5">
        <v>3189</v>
      </c>
      <c r="DO15" s="5">
        <v>123</v>
      </c>
      <c r="DP15" s="5">
        <v>3408</v>
      </c>
      <c r="DQ15" s="5">
        <v>132</v>
      </c>
      <c r="DR15" s="5">
        <v>2831</v>
      </c>
      <c r="DS15" s="5">
        <v>141</v>
      </c>
      <c r="DT15" s="5">
        <v>3007</v>
      </c>
      <c r="DU15" s="5">
        <v>142</v>
      </c>
      <c r="DV15" s="9">
        <v>3198</v>
      </c>
      <c r="DW15" s="5">
        <v>3140</v>
      </c>
      <c r="DX15" s="5">
        <v>154</v>
      </c>
      <c r="DY15" s="5">
        <v>3493</v>
      </c>
      <c r="DZ15" s="5">
        <v>167</v>
      </c>
      <c r="EA15" s="5">
        <v>2762</v>
      </c>
      <c r="EB15" s="5">
        <v>172</v>
      </c>
      <c r="EC15" s="5">
        <v>3107</v>
      </c>
      <c r="ED15" s="5">
        <v>175</v>
      </c>
      <c r="EE15" s="5">
        <v>3291</v>
      </c>
      <c r="EF15" s="5">
        <v>3116</v>
      </c>
      <c r="EG15" s="5">
        <v>183</v>
      </c>
      <c r="EH15" s="5">
        <v>3554</v>
      </c>
      <c r="EI15" s="5">
        <v>198</v>
      </c>
      <c r="EJ15" s="5">
        <v>2701</v>
      </c>
      <c r="EK15" s="5">
        <v>199</v>
      </c>
      <c r="EL15" s="5">
        <v>3147</v>
      </c>
      <c r="EM15" s="5">
        <v>208</v>
      </c>
      <c r="EN15" s="5">
        <v>3309</v>
      </c>
      <c r="EO15" s="5">
        <v>3068</v>
      </c>
      <c r="EP15" s="5">
        <v>223</v>
      </c>
      <c r="EQ15" s="5">
        <v>3603</v>
      </c>
      <c r="ER15" s="5">
        <v>241</v>
      </c>
      <c r="ES15" s="5">
        <v>2649</v>
      </c>
      <c r="ET15" s="5">
        <v>237</v>
      </c>
      <c r="EU15" s="5">
        <v>3192</v>
      </c>
      <c r="EV15" s="5">
        <v>249</v>
      </c>
      <c r="EW15" s="5">
        <v>3334</v>
      </c>
      <c r="EX15" s="5">
        <v>2923</v>
      </c>
      <c r="EY15" s="5">
        <v>330</v>
      </c>
      <c r="EZ15" s="5">
        <v>3641</v>
      </c>
      <c r="FA15" s="5">
        <v>356</v>
      </c>
      <c r="FB15" s="5">
        <v>3336</v>
      </c>
      <c r="FC15" s="5">
        <v>2761</v>
      </c>
      <c r="FD15" s="5">
        <v>342</v>
      </c>
      <c r="FE15" s="5">
        <v>3667</v>
      </c>
      <c r="FF15" s="5">
        <v>370</v>
      </c>
      <c r="FG15" s="5">
        <v>3422</v>
      </c>
      <c r="FH15" s="5">
        <v>2450</v>
      </c>
      <c r="FI15" s="5">
        <v>329</v>
      </c>
      <c r="FJ15" s="5">
        <v>3240</v>
      </c>
      <c r="FK15" s="5">
        <v>349</v>
      </c>
      <c r="FL15" s="5">
        <v>2456</v>
      </c>
      <c r="FM15" s="5">
        <v>330</v>
      </c>
      <c r="FN15" s="5">
        <v>3258</v>
      </c>
      <c r="FO15" s="5">
        <v>351</v>
      </c>
      <c r="FP15" s="5">
        <v>2745</v>
      </c>
      <c r="FQ15" s="5">
        <v>354</v>
      </c>
      <c r="FR15" s="5">
        <v>3698</v>
      </c>
      <c r="FS15" s="5">
        <v>385</v>
      </c>
      <c r="FT15" s="5">
        <v>2449</v>
      </c>
      <c r="FU15" s="5">
        <v>335</v>
      </c>
      <c r="FV15" s="5">
        <v>3262</v>
      </c>
      <c r="FW15" s="5">
        <v>359</v>
      </c>
      <c r="FX15" s="5">
        <v>590</v>
      </c>
      <c r="FY15" s="5">
        <v>357</v>
      </c>
      <c r="FZ15" s="5">
        <v>3713</v>
      </c>
      <c r="GA15" s="5">
        <v>390</v>
      </c>
      <c r="GB15" s="5">
        <v>2453</v>
      </c>
      <c r="GC15" s="5">
        <v>336</v>
      </c>
      <c r="GD15" s="5">
        <v>3273</v>
      </c>
      <c r="GE15" s="5">
        <v>362</v>
      </c>
      <c r="GF15" s="5">
        <v>582</v>
      </c>
      <c r="GG15" s="5">
        <v>364</v>
      </c>
      <c r="GH15" s="5">
        <v>3730</v>
      </c>
      <c r="GI15" s="5">
        <v>398</v>
      </c>
      <c r="GJ15" s="5">
        <v>2446</v>
      </c>
      <c r="GK15" s="5">
        <v>343</v>
      </c>
      <c r="GL15" s="5">
        <v>3283</v>
      </c>
      <c r="GM15" s="5">
        <v>372</v>
      </c>
      <c r="GN15" s="5">
        <v>587</v>
      </c>
      <c r="GO15" s="5">
        <v>370</v>
      </c>
      <c r="GP15" s="5">
        <v>3739</v>
      </c>
      <c r="GQ15" s="5">
        <v>407</v>
      </c>
      <c r="GR15" s="5">
        <v>512</v>
      </c>
      <c r="GS15" s="5">
        <v>352</v>
      </c>
      <c r="GT15" s="5">
        <v>3292</v>
      </c>
      <c r="GU15" s="5">
        <v>381</v>
      </c>
      <c r="GV15" s="5">
        <v>582</v>
      </c>
      <c r="GW15" s="5">
        <v>379</v>
      </c>
      <c r="GX15" s="5">
        <v>3750</v>
      </c>
      <c r="GY15" s="5">
        <v>420</v>
      </c>
      <c r="GZ15" s="5">
        <v>522</v>
      </c>
      <c r="HA15" s="5">
        <v>356</v>
      </c>
      <c r="HB15" s="5">
        <v>3302</v>
      </c>
      <c r="HC15" s="5">
        <v>386</v>
      </c>
      <c r="HD15" s="5">
        <v>578</v>
      </c>
      <c r="HE15" s="5">
        <v>381</v>
      </c>
      <c r="HF15" s="5">
        <v>3754</v>
      </c>
      <c r="HG15" s="5">
        <v>422</v>
      </c>
      <c r="HH15" s="5">
        <v>526</v>
      </c>
      <c r="HI15" s="5">
        <v>358</v>
      </c>
      <c r="HJ15" s="5">
        <v>3311</v>
      </c>
      <c r="HK15" s="5">
        <v>391</v>
      </c>
      <c r="HL15" s="5">
        <v>557</v>
      </c>
      <c r="HM15" s="5">
        <v>385</v>
      </c>
      <c r="HN15" s="5">
        <v>3774</v>
      </c>
      <c r="HO15" s="5">
        <v>432</v>
      </c>
      <c r="HP15" s="5">
        <v>526</v>
      </c>
      <c r="HQ15" s="5">
        <v>366</v>
      </c>
      <c r="HR15" s="5">
        <v>3316</v>
      </c>
      <c r="HS15" s="5">
        <v>399</v>
      </c>
      <c r="HT15" s="5">
        <v>559</v>
      </c>
      <c r="HU15" s="5">
        <v>388</v>
      </c>
      <c r="HV15" s="5">
        <v>3780</v>
      </c>
      <c r="HW15" s="5">
        <v>438</v>
      </c>
      <c r="HX15" s="5">
        <v>520</v>
      </c>
      <c r="HY15" s="5">
        <v>359</v>
      </c>
      <c r="HZ15" s="5">
        <v>3319</v>
      </c>
      <c r="IA15" s="5">
        <v>401</v>
      </c>
      <c r="IB15" s="34">
        <v>550</v>
      </c>
      <c r="IC15" s="34">
        <v>388</v>
      </c>
      <c r="ID15" s="34">
        <v>3779</v>
      </c>
      <c r="IE15" s="34">
        <v>440</v>
      </c>
      <c r="IF15" s="5">
        <v>519</v>
      </c>
      <c r="IG15" s="5">
        <v>358</v>
      </c>
      <c r="IH15" s="5">
        <v>3327</v>
      </c>
      <c r="II15" s="5">
        <v>409</v>
      </c>
      <c r="IJ15" s="5">
        <v>520</v>
      </c>
      <c r="IK15" s="5">
        <v>356</v>
      </c>
      <c r="IL15" s="5">
        <v>3332</v>
      </c>
      <c r="IM15" s="5">
        <v>409</v>
      </c>
      <c r="IN15" s="5">
        <v>467</v>
      </c>
      <c r="IO15" s="5">
        <v>350</v>
      </c>
      <c r="IP15" s="5">
        <v>3327</v>
      </c>
      <c r="IQ15" s="5">
        <v>406</v>
      </c>
      <c r="IR15" s="5">
        <v>457</v>
      </c>
      <c r="IS15" s="5">
        <v>343</v>
      </c>
      <c r="IT15" s="5">
        <v>3325</v>
      </c>
      <c r="IU15" s="5">
        <v>405</v>
      </c>
      <c r="IV15" s="5">
        <v>450</v>
      </c>
      <c r="IW15" s="5">
        <v>337</v>
      </c>
      <c r="IX15" s="5">
        <v>3325</v>
      </c>
      <c r="IY15" s="5">
        <v>405</v>
      </c>
      <c r="IZ15" s="5">
        <v>445</v>
      </c>
      <c r="JA15" s="5">
        <v>334</v>
      </c>
      <c r="JB15" s="5">
        <v>3326</v>
      </c>
      <c r="JC15" s="5">
        <v>407</v>
      </c>
      <c r="JD15" s="5">
        <v>439</v>
      </c>
      <c r="JE15" s="5">
        <v>330</v>
      </c>
      <c r="JF15" s="5">
        <v>3327</v>
      </c>
      <c r="JG15" s="5">
        <v>407</v>
      </c>
      <c r="JH15" s="5">
        <v>437</v>
      </c>
      <c r="JI15" s="5">
        <v>328</v>
      </c>
      <c r="JJ15" s="5">
        <v>3331</v>
      </c>
      <c r="JK15" s="5">
        <v>409</v>
      </c>
    </row>
    <row r="16" spans="1:271" x14ac:dyDescent="0.3">
      <c r="A16" s="3" t="s">
        <v>26</v>
      </c>
      <c r="B16" s="5">
        <v>37</v>
      </c>
      <c r="C16" s="5">
        <v>0</v>
      </c>
      <c r="D16" s="5">
        <v>38</v>
      </c>
      <c r="E16" s="5">
        <v>0</v>
      </c>
      <c r="F16" s="10"/>
      <c r="G16" s="5">
        <v>30</v>
      </c>
      <c r="H16" s="5">
        <v>0</v>
      </c>
      <c r="I16" s="5">
        <v>31</v>
      </c>
      <c r="J16" s="5">
        <v>0</v>
      </c>
      <c r="K16" s="5"/>
      <c r="L16" s="5">
        <v>28</v>
      </c>
      <c r="M16" s="5">
        <v>0</v>
      </c>
      <c r="N16" s="5">
        <v>29</v>
      </c>
      <c r="O16" s="5">
        <v>0</v>
      </c>
      <c r="P16" s="5">
        <v>15</v>
      </c>
      <c r="Q16" s="5">
        <v>1</v>
      </c>
      <c r="R16" s="5"/>
      <c r="S16" s="5">
        <v>16</v>
      </c>
      <c r="T16" s="5">
        <v>16</v>
      </c>
      <c r="U16" s="5">
        <v>23</v>
      </c>
      <c r="V16" s="5">
        <v>0</v>
      </c>
      <c r="W16" s="5">
        <v>24</v>
      </c>
      <c r="X16" s="5">
        <v>0</v>
      </c>
      <c r="Y16" s="5">
        <v>28</v>
      </c>
      <c r="Z16" s="5">
        <v>0</v>
      </c>
      <c r="AA16" s="5">
        <v>29</v>
      </c>
      <c r="AB16" s="5">
        <v>0</v>
      </c>
      <c r="AC16" s="5">
        <v>36</v>
      </c>
      <c r="AD16" s="5">
        <v>1</v>
      </c>
      <c r="AE16" s="5">
        <v>36</v>
      </c>
      <c r="AF16" s="5">
        <v>1</v>
      </c>
      <c r="AG16" s="5"/>
      <c r="AH16" s="10"/>
      <c r="AI16" s="5">
        <v>45</v>
      </c>
      <c r="AJ16" s="5">
        <v>0</v>
      </c>
      <c r="AK16" s="5">
        <v>46</v>
      </c>
      <c r="AL16" s="5">
        <v>0</v>
      </c>
      <c r="AM16" s="5">
        <v>34</v>
      </c>
      <c r="AN16" s="5">
        <v>1</v>
      </c>
      <c r="AO16" s="5">
        <v>34</v>
      </c>
      <c r="AP16" s="5">
        <v>1</v>
      </c>
      <c r="AQ16" s="5"/>
      <c r="AR16" s="5"/>
      <c r="AS16" s="5">
        <v>49</v>
      </c>
      <c r="AT16" s="5">
        <v>0</v>
      </c>
      <c r="AU16" s="5">
        <v>50</v>
      </c>
      <c r="AV16" s="5">
        <v>0</v>
      </c>
      <c r="AW16" s="5">
        <v>35</v>
      </c>
      <c r="AX16" s="5">
        <v>2</v>
      </c>
      <c r="AY16" s="5">
        <v>35</v>
      </c>
      <c r="AZ16" s="5">
        <v>2</v>
      </c>
      <c r="BA16" s="5"/>
      <c r="BB16" s="5"/>
      <c r="BC16" s="5">
        <v>51</v>
      </c>
      <c r="BD16" s="5">
        <v>1</v>
      </c>
      <c r="BE16" s="5">
        <v>52</v>
      </c>
      <c r="BF16" s="5">
        <v>1</v>
      </c>
      <c r="BG16" s="5">
        <v>39</v>
      </c>
      <c r="BH16" s="5">
        <v>2</v>
      </c>
      <c r="BI16" s="5">
        <v>39</v>
      </c>
      <c r="BJ16" s="5">
        <v>2</v>
      </c>
      <c r="BK16" s="5"/>
      <c r="BL16" s="5">
        <v>56</v>
      </c>
      <c r="BM16" s="5">
        <v>1</v>
      </c>
      <c r="BN16" s="5">
        <v>57</v>
      </c>
      <c r="BO16" s="5">
        <v>1</v>
      </c>
      <c r="BP16" s="5"/>
      <c r="BQ16" s="5">
        <v>43</v>
      </c>
      <c r="BR16" s="5">
        <v>1</v>
      </c>
      <c r="BS16" s="5">
        <v>43</v>
      </c>
      <c r="BT16" s="5">
        <v>1</v>
      </c>
      <c r="BU16" s="6"/>
      <c r="BV16" s="5">
        <v>47</v>
      </c>
      <c r="BW16" s="5">
        <v>0</v>
      </c>
      <c r="BX16" s="5">
        <v>48</v>
      </c>
      <c r="BY16" s="5">
        <v>0</v>
      </c>
      <c r="BZ16" s="5">
        <v>37</v>
      </c>
      <c r="CA16" s="5">
        <v>1</v>
      </c>
      <c r="CB16" s="5">
        <v>37</v>
      </c>
      <c r="CC16" s="5">
        <v>1</v>
      </c>
      <c r="CD16" s="7"/>
      <c r="CE16" s="5">
        <v>48</v>
      </c>
      <c r="CF16" s="5">
        <v>1</v>
      </c>
      <c r="CG16" s="5">
        <v>49</v>
      </c>
      <c r="CH16" s="5">
        <v>1</v>
      </c>
      <c r="CI16" s="5">
        <v>32</v>
      </c>
      <c r="CJ16" s="5">
        <v>1</v>
      </c>
      <c r="CK16" s="5">
        <v>32</v>
      </c>
      <c r="CL16" s="5">
        <v>1</v>
      </c>
      <c r="CM16" s="9"/>
      <c r="CN16" s="5">
        <v>53</v>
      </c>
      <c r="CO16" s="5">
        <v>1</v>
      </c>
      <c r="CP16" s="5">
        <v>54</v>
      </c>
      <c r="CQ16" s="5">
        <v>1</v>
      </c>
      <c r="CR16" s="5">
        <v>41</v>
      </c>
      <c r="CS16" s="5">
        <v>1</v>
      </c>
      <c r="CT16" s="5">
        <v>41</v>
      </c>
      <c r="CU16" s="5">
        <v>1</v>
      </c>
      <c r="CV16" s="6"/>
      <c r="CW16" s="5">
        <v>59</v>
      </c>
      <c r="CX16" s="5">
        <v>0</v>
      </c>
      <c r="CY16" s="5">
        <v>60</v>
      </c>
      <c r="CZ16" s="5">
        <v>0</v>
      </c>
      <c r="DA16" s="5">
        <v>39</v>
      </c>
      <c r="DB16" s="5">
        <v>2</v>
      </c>
      <c r="DC16" s="5">
        <v>39</v>
      </c>
      <c r="DD16" s="5">
        <v>2</v>
      </c>
      <c r="DE16" s="7"/>
      <c r="DF16" s="5">
        <v>57</v>
      </c>
      <c r="DG16" s="5">
        <v>0</v>
      </c>
      <c r="DH16" s="5">
        <v>59</v>
      </c>
      <c r="DI16" s="5">
        <v>0</v>
      </c>
      <c r="DJ16" s="5">
        <v>45</v>
      </c>
      <c r="DK16" s="5">
        <v>2</v>
      </c>
      <c r="DL16" s="5">
        <v>45</v>
      </c>
      <c r="DM16" s="5">
        <v>2</v>
      </c>
      <c r="DN16" s="5">
        <v>57</v>
      </c>
      <c r="DO16" s="5">
        <v>2</v>
      </c>
      <c r="DP16" s="5">
        <v>60</v>
      </c>
      <c r="DQ16" s="5">
        <v>2</v>
      </c>
      <c r="DR16" s="5">
        <v>45</v>
      </c>
      <c r="DS16" s="5">
        <v>1</v>
      </c>
      <c r="DT16" s="5">
        <v>45</v>
      </c>
      <c r="DU16" s="5">
        <v>1</v>
      </c>
      <c r="DV16" s="9"/>
      <c r="DW16" s="5">
        <v>55</v>
      </c>
      <c r="DX16" s="5">
        <v>3</v>
      </c>
      <c r="DY16" s="5">
        <v>59</v>
      </c>
      <c r="DZ16" s="5">
        <v>3</v>
      </c>
      <c r="EA16" s="5">
        <v>41</v>
      </c>
      <c r="EB16" s="5">
        <v>2</v>
      </c>
      <c r="EC16" s="5">
        <v>43</v>
      </c>
      <c r="ED16" s="5">
        <v>2</v>
      </c>
      <c r="EE16" s="5"/>
      <c r="EF16" s="5">
        <v>60</v>
      </c>
      <c r="EG16" s="5">
        <v>2</v>
      </c>
      <c r="EH16" s="5">
        <v>66</v>
      </c>
      <c r="EI16" s="5">
        <v>2</v>
      </c>
      <c r="EJ16" s="5">
        <v>41</v>
      </c>
      <c r="EK16" s="5">
        <v>4</v>
      </c>
      <c r="EL16" s="5">
        <v>43</v>
      </c>
      <c r="EM16" s="5">
        <v>4</v>
      </c>
      <c r="EN16" s="5"/>
      <c r="EO16" s="5">
        <v>63</v>
      </c>
      <c r="EP16" s="5">
        <v>5</v>
      </c>
      <c r="EQ16" s="5">
        <v>69</v>
      </c>
      <c r="ER16" s="5">
        <v>5</v>
      </c>
      <c r="ES16" s="5">
        <v>45</v>
      </c>
      <c r="ET16" s="5">
        <v>5</v>
      </c>
      <c r="EU16" s="5">
        <v>47</v>
      </c>
      <c r="EV16" s="5">
        <v>5</v>
      </c>
      <c r="EW16" s="5"/>
      <c r="EX16" s="5">
        <v>62</v>
      </c>
      <c r="EY16" s="5">
        <v>8</v>
      </c>
      <c r="EZ16" s="5">
        <v>72</v>
      </c>
      <c r="FA16" s="5">
        <v>8</v>
      </c>
      <c r="FB16" s="5"/>
      <c r="FC16" s="5">
        <v>56</v>
      </c>
      <c r="FD16" s="5">
        <v>8</v>
      </c>
      <c r="FE16" s="5">
        <v>67</v>
      </c>
      <c r="FF16" s="5">
        <v>8</v>
      </c>
      <c r="FG16" s="5"/>
      <c r="FH16" s="5">
        <v>41</v>
      </c>
      <c r="FI16" s="5">
        <v>5</v>
      </c>
      <c r="FJ16" s="5">
        <v>45</v>
      </c>
      <c r="FK16" s="5">
        <v>5</v>
      </c>
      <c r="FL16" s="5">
        <v>40</v>
      </c>
      <c r="FM16" s="5">
        <v>5</v>
      </c>
      <c r="FN16" s="5">
        <v>44</v>
      </c>
      <c r="FO16" s="5">
        <v>5</v>
      </c>
      <c r="FP16" s="5">
        <v>53</v>
      </c>
      <c r="FQ16" s="5">
        <v>7</v>
      </c>
      <c r="FR16" s="5">
        <v>64</v>
      </c>
      <c r="FS16" s="5">
        <v>7</v>
      </c>
      <c r="FT16" s="5">
        <v>41</v>
      </c>
      <c r="FU16" s="5">
        <v>7</v>
      </c>
      <c r="FV16" s="5">
        <v>45</v>
      </c>
      <c r="FW16" s="5">
        <v>7</v>
      </c>
      <c r="FX16" s="5">
        <v>13</v>
      </c>
      <c r="FY16" s="5">
        <v>7</v>
      </c>
      <c r="FZ16" s="5">
        <v>61</v>
      </c>
      <c r="GA16" s="5">
        <v>7</v>
      </c>
      <c r="GB16" s="5">
        <v>41</v>
      </c>
      <c r="GC16" s="5">
        <v>8</v>
      </c>
      <c r="GD16" s="5">
        <v>45</v>
      </c>
      <c r="GE16" s="5">
        <v>8</v>
      </c>
      <c r="GF16" s="5">
        <v>12</v>
      </c>
      <c r="GG16" s="5">
        <v>8</v>
      </c>
      <c r="GH16" s="5">
        <v>61</v>
      </c>
      <c r="GI16" s="5">
        <v>8</v>
      </c>
      <c r="GJ16" s="5">
        <v>42</v>
      </c>
      <c r="GK16" s="5">
        <v>8</v>
      </c>
      <c r="GL16" s="5">
        <v>46</v>
      </c>
      <c r="GM16" s="5">
        <v>8</v>
      </c>
      <c r="GN16" s="5">
        <v>11</v>
      </c>
      <c r="GO16" s="5">
        <v>8</v>
      </c>
      <c r="GP16" s="5">
        <v>60</v>
      </c>
      <c r="GQ16" s="5">
        <v>8</v>
      </c>
      <c r="GR16" s="5">
        <v>11</v>
      </c>
      <c r="GS16" s="5">
        <v>8</v>
      </c>
      <c r="GT16" s="5">
        <v>45</v>
      </c>
      <c r="GU16" s="5">
        <v>8</v>
      </c>
      <c r="GV16" s="5">
        <v>13</v>
      </c>
      <c r="GW16" s="5">
        <v>9</v>
      </c>
      <c r="GX16" s="5">
        <v>62</v>
      </c>
      <c r="GY16" s="5">
        <v>9</v>
      </c>
      <c r="GZ16" s="5">
        <v>11</v>
      </c>
      <c r="HA16" s="5">
        <v>8</v>
      </c>
      <c r="HB16" s="5">
        <v>45</v>
      </c>
      <c r="HC16" s="5">
        <v>8</v>
      </c>
      <c r="HD16" s="5">
        <v>10</v>
      </c>
      <c r="HE16" s="5">
        <v>6</v>
      </c>
      <c r="HF16" s="5">
        <v>59</v>
      </c>
      <c r="HG16" s="5">
        <v>6</v>
      </c>
      <c r="HH16" s="5">
        <v>12</v>
      </c>
      <c r="HI16" s="5">
        <v>9</v>
      </c>
      <c r="HJ16" s="5">
        <v>46</v>
      </c>
      <c r="HK16" s="5">
        <v>9</v>
      </c>
      <c r="HL16" s="5">
        <v>11</v>
      </c>
      <c r="HM16" s="5">
        <v>7</v>
      </c>
      <c r="HN16" s="5">
        <v>60</v>
      </c>
      <c r="HO16" s="5">
        <v>7</v>
      </c>
      <c r="HP16" s="5">
        <v>14</v>
      </c>
      <c r="HQ16" s="5">
        <v>11</v>
      </c>
      <c r="HR16" s="5">
        <v>47</v>
      </c>
      <c r="HS16" s="5">
        <v>11</v>
      </c>
      <c r="HT16" s="5">
        <v>10</v>
      </c>
      <c r="HU16" s="5">
        <v>7</v>
      </c>
      <c r="HV16" s="5">
        <v>59</v>
      </c>
      <c r="HW16" s="5">
        <v>7</v>
      </c>
      <c r="HX16" s="5">
        <v>14</v>
      </c>
      <c r="HY16" s="5">
        <v>12</v>
      </c>
      <c r="HZ16" s="5">
        <v>47</v>
      </c>
      <c r="IA16" s="5">
        <v>12</v>
      </c>
      <c r="IB16" s="34">
        <v>9</v>
      </c>
      <c r="IC16" s="34">
        <v>6</v>
      </c>
      <c r="ID16" s="34">
        <v>58</v>
      </c>
      <c r="IE16" s="34">
        <v>6</v>
      </c>
      <c r="IF16" s="5">
        <v>14</v>
      </c>
      <c r="IG16" s="5">
        <v>11</v>
      </c>
      <c r="IH16" s="5">
        <v>48</v>
      </c>
      <c r="II16" s="5">
        <v>12</v>
      </c>
      <c r="IJ16" s="5">
        <v>14</v>
      </c>
      <c r="IK16" s="5">
        <v>11</v>
      </c>
      <c r="IL16" s="5">
        <v>48</v>
      </c>
      <c r="IM16" s="5">
        <v>12</v>
      </c>
      <c r="IN16" s="5">
        <v>9</v>
      </c>
      <c r="IO16" s="5">
        <v>7</v>
      </c>
      <c r="IP16" s="5">
        <v>45</v>
      </c>
      <c r="IQ16" s="5">
        <v>9</v>
      </c>
      <c r="IR16" s="5">
        <v>7</v>
      </c>
      <c r="IS16" s="5">
        <v>5</v>
      </c>
      <c r="IT16" s="5">
        <v>44</v>
      </c>
      <c r="IU16" s="5">
        <v>8</v>
      </c>
      <c r="IV16" s="5">
        <v>7</v>
      </c>
      <c r="IW16" s="5">
        <v>5</v>
      </c>
      <c r="IX16" s="5">
        <v>44</v>
      </c>
      <c r="IY16" s="5">
        <v>8</v>
      </c>
      <c r="IZ16" s="5">
        <v>6</v>
      </c>
      <c r="JA16" s="5">
        <v>4</v>
      </c>
      <c r="JB16" s="5">
        <v>43</v>
      </c>
      <c r="JC16" s="5">
        <v>7</v>
      </c>
      <c r="JD16" s="5">
        <v>6</v>
      </c>
      <c r="JE16" s="5">
        <v>4</v>
      </c>
      <c r="JF16" s="5">
        <v>43</v>
      </c>
      <c r="JG16" s="5">
        <v>7</v>
      </c>
      <c r="JH16" s="5">
        <v>6</v>
      </c>
      <c r="JI16" s="5">
        <v>4</v>
      </c>
      <c r="JJ16" s="5">
        <v>44</v>
      </c>
      <c r="JK16" s="5">
        <v>7</v>
      </c>
    </row>
    <row r="17" spans="1:271" s="16" customFormat="1" x14ac:dyDescent="0.3">
      <c r="A17" s="2" t="s">
        <v>27</v>
      </c>
      <c r="B17" s="15">
        <v>0.49696969696969701</v>
      </c>
      <c r="C17" s="15">
        <v>0.4</v>
      </c>
      <c r="D17" s="15">
        <v>0.49375866851595002</v>
      </c>
      <c r="E17" s="15">
        <v>0.38461538461538503</v>
      </c>
      <c r="F17" s="10"/>
      <c r="G17" s="15">
        <v>0.54158878504672903</v>
      </c>
      <c r="H17" s="15">
        <v>0.48148148148148101</v>
      </c>
      <c r="I17" s="15">
        <v>0.538603791030975</v>
      </c>
      <c r="J17" s="15">
        <v>0.46428571428571402</v>
      </c>
      <c r="K17" s="10">
        <f t="shared" ref="K17:AO17" si="37">(K15-K16)/K14</f>
        <v>0.66565717746820108</v>
      </c>
      <c r="L17" s="15">
        <v>0.58669165885660701</v>
      </c>
      <c r="M17" s="15">
        <v>0.51428571428571401</v>
      </c>
      <c r="N17" s="15">
        <v>0.582909930715935</v>
      </c>
      <c r="O17" s="15">
        <v>0.5</v>
      </c>
      <c r="P17" s="10">
        <f t="shared" si="37"/>
        <v>0.55997474747474751</v>
      </c>
      <c r="Q17" s="10">
        <f>(Q15-Q16)/Q14</f>
        <v>0.55555555555555558</v>
      </c>
      <c r="R17" s="10">
        <f>(R15-R16)/R14</f>
        <v>0.67824497257769656</v>
      </c>
      <c r="S17" s="10">
        <f t="shared" si="37"/>
        <v>0.58407079646017701</v>
      </c>
      <c r="T17" s="10">
        <f t="shared" si="37"/>
        <v>0.58142414860681113</v>
      </c>
      <c r="U17" s="15">
        <v>0.59360301034807195</v>
      </c>
      <c r="V17" s="15">
        <v>0.57894736842105299</v>
      </c>
      <c r="W17" s="15">
        <v>0.59002770083102496</v>
      </c>
      <c r="X17" s="15">
        <v>0.55000000000000004</v>
      </c>
      <c r="Y17" s="15">
        <v>0.62163438828530904</v>
      </c>
      <c r="Z17" s="15">
        <v>0.61904761904761896</v>
      </c>
      <c r="AA17" s="15">
        <v>0.61691312384473196</v>
      </c>
      <c r="AB17" s="15">
        <v>0.59090909090909105</v>
      </c>
      <c r="AC17" s="10">
        <f t="shared" si="37"/>
        <v>0.54335664335664335</v>
      </c>
      <c r="AD17" s="10">
        <f t="shared" si="37"/>
        <v>0.55555555555555558</v>
      </c>
      <c r="AE17" s="10">
        <f t="shared" si="37"/>
        <v>0.53925265683921841</v>
      </c>
      <c r="AF17" s="10">
        <f t="shared" si="37"/>
        <v>0.55555555555555558</v>
      </c>
      <c r="AG17" s="10">
        <f t="shared" si="37"/>
        <v>0.66439727673207849</v>
      </c>
      <c r="AH17" s="10"/>
      <c r="AI17" s="15">
        <v>0.580806502031885</v>
      </c>
      <c r="AJ17" s="15">
        <v>0.625</v>
      </c>
      <c r="AK17" s="15">
        <v>0.57888275015346802</v>
      </c>
      <c r="AL17" s="15">
        <v>0.6</v>
      </c>
      <c r="AM17" s="10">
        <f t="shared" si="37"/>
        <v>0.5691672401927047</v>
      </c>
      <c r="AN17" s="10">
        <f t="shared" si="37"/>
        <v>0.625</v>
      </c>
      <c r="AO17" s="10">
        <f t="shared" si="37"/>
        <v>0.56842818428184283</v>
      </c>
      <c r="AP17" s="10">
        <f>(AP15-AP16)/AP14</f>
        <v>0.625</v>
      </c>
      <c r="AQ17" s="10">
        <f t="shared" ref="AQ17:BU17" si="38">AQ15/AQ14</f>
        <v>0.44833997343957505</v>
      </c>
      <c r="AR17" s="10">
        <f t="shared" si="38"/>
        <v>0.67237943403746514</v>
      </c>
      <c r="AS17" s="15">
        <v>0.59330289193302899</v>
      </c>
      <c r="AT17" s="15">
        <v>0.62903225806451601</v>
      </c>
      <c r="AU17" s="15">
        <v>0.59142346634901699</v>
      </c>
      <c r="AV17" s="15">
        <v>0.609375</v>
      </c>
      <c r="AW17" s="10">
        <f>(AW15-AW16)/AW14</f>
        <v>0.60550774526678142</v>
      </c>
      <c r="AX17" s="10">
        <f t="shared" ref="AX17:BT17" si="39">(AX15-AX16)/AX14</f>
        <v>0.68181818181818177</v>
      </c>
      <c r="AY17" s="10">
        <f t="shared" si="39"/>
        <v>0.60262891809909003</v>
      </c>
      <c r="AZ17" s="10">
        <f t="shared" si="39"/>
        <v>0.68181818181818177</v>
      </c>
      <c r="BA17" s="10">
        <f t="shared" si="39"/>
        <v>0.67184388689765029</v>
      </c>
      <c r="BB17" s="10">
        <f t="shared" si="39"/>
        <v>0.51721014492753625</v>
      </c>
      <c r="BC17" s="15">
        <v>0.59884428223844299</v>
      </c>
      <c r="BD17" s="15">
        <v>0.65217391304347805</v>
      </c>
      <c r="BE17" s="15">
        <v>0.59781000295945497</v>
      </c>
      <c r="BF17" s="15">
        <v>0.63380281690140805</v>
      </c>
      <c r="BG17" s="10">
        <f t="shared" si="39"/>
        <v>0.61235761132205735</v>
      </c>
      <c r="BH17" s="10">
        <f t="shared" si="39"/>
        <v>0.68571428571428572</v>
      </c>
      <c r="BI17" s="10">
        <f>(BI15-BI16)/BI14</f>
        <v>0.61021505376344087</v>
      </c>
      <c r="BJ17" s="10">
        <f t="shared" si="39"/>
        <v>0.68055555555555558</v>
      </c>
      <c r="BK17" s="10">
        <f t="shared" si="39"/>
        <v>0.65480856195357251</v>
      </c>
      <c r="BL17" s="15">
        <v>0.58171106557377095</v>
      </c>
      <c r="BM17" s="15">
        <v>0.65753424657534199</v>
      </c>
      <c r="BN17" s="15">
        <v>0.58196312904833103</v>
      </c>
      <c r="BO17" s="15">
        <v>0.63636363636363602</v>
      </c>
      <c r="BP17" s="10">
        <f t="shared" si="39"/>
        <v>0.65422810713210955</v>
      </c>
      <c r="BQ17" s="10">
        <f t="shared" si="39"/>
        <v>0.59983291562238927</v>
      </c>
      <c r="BR17" s="10">
        <f t="shared" si="39"/>
        <v>0.73255813953488369</v>
      </c>
      <c r="BS17" s="10">
        <f t="shared" si="39"/>
        <v>0.5991858887381275</v>
      </c>
      <c r="BT17" s="10">
        <f t="shared" si="39"/>
        <v>0.73255813953488369</v>
      </c>
      <c r="BU17" s="11">
        <f t="shared" si="38"/>
        <v>0.65444711538461542</v>
      </c>
      <c r="BV17" s="15">
        <v>0.61098280728765697</v>
      </c>
      <c r="BW17" s="15">
        <v>0.68604651162790697</v>
      </c>
      <c r="BX17" s="15">
        <v>0.61174430128840396</v>
      </c>
      <c r="BY17" s="15">
        <v>0.66666666666666696</v>
      </c>
      <c r="BZ17" s="10">
        <v>0.61851645287228096</v>
      </c>
      <c r="CA17" s="10">
        <v>0.75</v>
      </c>
      <c r="CB17" s="10">
        <v>0.61763115197403995</v>
      </c>
      <c r="CC17" s="10">
        <v>0.75257731958762897</v>
      </c>
      <c r="CD17" s="12">
        <f t="shared" ref="CD17:CM17" si="40">CD15/CD14</f>
        <v>0.70164917541229388</v>
      </c>
      <c r="CE17" s="15">
        <v>0.632862644415918</v>
      </c>
      <c r="CF17" s="15">
        <v>0.70526315789473704</v>
      </c>
      <c r="CG17" s="15">
        <v>0.63344844597927996</v>
      </c>
      <c r="CH17" s="15">
        <v>0.69</v>
      </c>
      <c r="CI17" s="10">
        <v>0.63329615170106002</v>
      </c>
      <c r="CJ17" s="10">
        <v>0.73584905660377398</v>
      </c>
      <c r="CK17" s="10">
        <v>0.63173491379310298</v>
      </c>
      <c r="CL17" s="10">
        <v>0.73831775700934599</v>
      </c>
      <c r="CM17" s="13">
        <f t="shared" si="40"/>
        <v>0.68279827503593671</v>
      </c>
      <c r="CN17" s="15">
        <v>0.64018452075858501</v>
      </c>
      <c r="CO17" s="15">
        <v>0.71428571428571397</v>
      </c>
      <c r="CP17" s="15">
        <v>0.64059818582985995</v>
      </c>
      <c r="CQ17" s="15">
        <v>0.69902912621359203</v>
      </c>
      <c r="CR17" s="10">
        <v>0.62709772951628795</v>
      </c>
      <c r="CS17" s="10">
        <v>0.79464285714285698</v>
      </c>
      <c r="CT17" s="10">
        <v>0.62541726275631904</v>
      </c>
      <c r="CU17" s="10">
        <v>0.79646017699115002</v>
      </c>
      <c r="CV17" s="11">
        <f t="shared" ref="CV17:DE17" si="41">CV15/CV14</f>
        <v>0.7010607521697203</v>
      </c>
      <c r="CW17" s="15">
        <v>0.62428001772264097</v>
      </c>
      <c r="CX17" s="15">
        <v>0.74107142857142905</v>
      </c>
      <c r="CY17" s="15">
        <v>0.62574215436810898</v>
      </c>
      <c r="CZ17" s="15">
        <v>0.72649572649572602</v>
      </c>
      <c r="DA17" s="14">
        <v>0.63841387856257703</v>
      </c>
      <c r="DB17" s="14">
        <v>0.80327868852458995</v>
      </c>
      <c r="DC17" s="14">
        <v>0.63601805654549803</v>
      </c>
      <c r="DD17" s="14">
        <v>0.80487804878048796</v>
      </c>
      <c r="DE17" s="12">
        <f t="shared" si="41"/>
        <v>0.64762116496220545</v>
      </c>
      <c r="DF17" s="15">
        <v>0.60982484397020298</v>
      </c>
      <c r="DG17" s="15">
        <v>0.734375</v>
      </c>
      <c r="DH17" s="15">
        <v>0.61194316436251905</v>
      </c>
      <c r="DI17" s="15">
        <v>0.72992700729926996</v>
      </c>
      <c r="DJ17" s="10">
        <v>0.62096956031567097</v>
      </c>
      <c r="DK17" s="10">
        <v>0.79310344827586199</v>
      </c>
      <c r="DL17" s="10">
        <v>0.62127385803130997</v>
      </c>
      <c r="DM17" s="10">
        <v>0.79452054794520499</v>
      </c>
      <c r="DN17" s="15">
        <v>0.61970716264345105</v>
      </c>
      <c r="DO17" s="15">
        <v>0.74233128834355799</v>
      </c>
      <c r="DP17" s="15">
        <v>0.62311557788944705</v>
      </c>
      <c r="DQ17" s="15">
        <v>0.74285714285714299</v>
      </c>
      <c r="DR17" s="10">
        <v>0.62832656743346904</v>
      </c>
      <c r="DS17" s="10">
        <v>0.79096045197740095</v>
      </c>
      <c r="DT17" s="10">
        <v>0.62727657772130496</v>
      </c>
      <c r="DU17" s="10">
        <v>0.78770949720670402</v>
      </c>
      <c r="DV17" s="13">
        <f t="shared" ref="DV17:EE17" si="42">DV15/DV14</f>
        <v>0.70085470085470081</v>
      </c>
      <c r="DW17" s="15">
        <v>0.61972679791080798</v>
      </c>
      <c r="DX17" s="15">
        <v>0.74019607843137303</v>
      </c>
      <c r="DY17" s="15">
        <v>0.62572886297376096</v>
      </c>
      <c r="DZ17" s="15">
        <v>0.74545454545454504</v>
      </c>
      <c r="EA17" s="15">
        <v>0.63249651324965095</v>
      </c>
      <c r="EB17" s="15">
        <v>0.79069767441860495</v>
      </c>
      <c r="EC17" s="15">
        <v>0.63358147229115003</v>
      </c>
      <c r="ED17" s="15">
        <v>0.78995433789954295</v>
      </c>
      <c r="EE17" s="10">
        <f t="shared" si="42"/>
        <v>0.700809199318569</v>
      </c>
      <c r="EF17" s="15">
        <v>0.61600483773432801</v>
      </c>
      <c r="EG17" s="15">
        <v>0.75732217573221805</v>
      </c>
      <c r="EH17" s="15">
        <v>0.62520164904104703</v>
      </c>
      <c r="EI17" s="15">
        <v>0.762645914396887</v>
      </c>
      <c r="EJ17" s="15">
        <v>0.63227953410981697</v>
      </c>
      <c r="EK17" s="15">
        <v>0.792682926829268</v>
      </c>
      <c r="EL17" s="15">
        <v>0.63907761992999801</v>
      </c>
      <c r="EM17" s="15">
        <v>0.79069767441860495</v>
      </c>
      <c r="EN17" s="10">
        <f t="shared" ref="EN17" si="43">EN15/EN14</f>
        <v>0.70389278876834716</v>
      </c>
      <c r="EO17" s="15">
        <v>0.617296631059984</v>
      </c>
      <c r="EP17" s="15">
        <v>0.76491228070175399</v>
      </c>
      <c r="EQ17" s="15">
        <v>0.630058834016759</v>
      </c>
      <c r="ER17" s="15">
        <v>0.77124183006535996</v>
      </c>
      <c r="ES17" s="15">
        <v>0.63496708119970702</v>
      </c>
      <c r="ET17" s="15">
        <v>0.79452054794520499</v>
      </c>
      <c r="EU17" s="15">
        <v>0.644335177217783</v>
      </c>
      <c r="EV17" s="15">
        <v>0.79478827361563498</v>
      </c>
      <c r="EW17" s="10">
        <f t="shared" ref="EW17:FB17" si="44">EW15/EW14</f>
        <v>0.70307886967524247</v>
      </c>
      <c r="EX17" s="15">
        <v>0.61329046087888495</v>
      </c>
      <c r="EY17" s="15">
        <v>0.78155339805825197</v>
      </c>
      <c r="EZ17" s="15">
        <v>0.63201700017708495</v>
      </c>
      <c r="FA17" s="15">
        <v>0.78378378378378399</v>
      </c>
      <c r="FB17" s="10">
        <f t="shared" si="44"/>
        <v>0.70216796463902331</v>
      </c>
      <c r="FC17" s="15">
        <v>0.60745564787783501</v>
      </c>
      <c r="FD17" s="15">
        <v>0.79146919431279605</v>
      </c>
      <c r="FE17" s="15">
        <v>0.63335679099225906</v>
      </c>
      <c r="FF17" s="15">
        <v>0.79385964912280704</v>
      </c>
      <c r="FG17" s="10">
        <f t="shared" ref="FG17" si="45">FG15/FG14</f>
        <v>0.71084337349397586</v>
      </c>
      <c r="FH17" s="15">
        <v>0.63095861707700396</v>
      </c>
      <c r="FI17" s="15">
        <v>0.80397022332506196</v>
      </c>
      <c r="FJ17" s="15">
        <v>0.64899451553930498</v>
      </c>
      <c r="FK17" s="15">
        <v>0.80562060889929699</v>
      </c>
      <c r="FL17" s="10">
        <v>0.630974144685296</v>
      </c>
      <c r="FM17" s="10">
        <v>0.80645161290322598</v>
      </c>
      <c r="FN17" s="10">
        <v>0.64968667879522901</v>
      </c>
      <c r="FO17" s="10">
        <v>0.80841121495327095</v>
      </c>
      <c r="FP17" s="15">
        <v>0.60698985343855705</v>
      </c>
      <c r="FQ17" s="15">
        <v>0.79405034324942803</v>
      </c>
      <c r="FR17" s="15">
        <v>0.63475982532751096</v>
      </c>
      <c r="FS17" s="15">
        <v>0.79746835443038</v>
      </c>
      <c r="FT17" s="15">
        <v>0.63020151792724399</v>
      </c>
      <c r="FU17" s="15">
        <v>0.80987654320987701</v>
      </c>
      <c r="FV17" s="15">
        <v>0.64950535029275203</v>
      </c>
      <c r="FW17" s="15">
        <v>0.81105990783410098</v>
      </c>
      <c r="FX17" s="15">
        <v>0.67327887981330203</v>
      </c>
      <c r="FY17" s="15">
        <v>0.78475336322870004</v>
      </c>
      <c r="FZ17" s="15">
        <v>0.63490959666203095</v>
      </c>
      <c r="GA17" s="15">
        <v>0.78806584362139898</v>
      </c>
      <c r="GB17" s="15">
        <v>0.630588235294118</v>
      </c>
      <c r="GC17" s="15">
        <v>0.81188118811881205</v>
      </c>
      <c r="GD17" s="15">
        <v>0.64975845410627997</v>
      </c>
      <c r="GE17" s="15">
        <v>0.81192660550458695</v>
      </c>
      <c r="GF17" s="15">
        <v>0.681003584229391</v>
      </c>
      <c r="GG17" s="15">
        <v>0.78070175438596501</v>
      </c>
      <c r="GH17" s="15">
        <v>0.63488492818826803</v>
      </c>
      <c r="GI17" s="15">
        <v>0.78470824949698204</v>
      </c>
      <c r="GJ17" s="15">
        <v>0.63064008394543503</v>
      </c>
      <c r="GK17" s="15">
        <v>0.81113801452784495</v>
      </c>
      <c r="GL17" s="15">
        <v>0.64882742032471397</v>
      </c>
      <c r="GM17" s="15">
        <v>0.8125</v>
      </c>
      <c r="GN17" s="15">
        <v>0.68004722550177099</v>
      </c>
      <c r="GO17" s="15">
        <v>0.77682403433476399</v>
      </c>
      <c r="GP17" s="15">
        <v>0.63431034482758597</v>
      </c>
      <c r="GQ17" s="15">
        <v>0.78235294117647103</v>
      </c>
      <c r="GR17" s="15">
        <v>0.70963172804532604</v>
      </c>
      <c r="GS17" s="15">
        <v>0.80373831775700899</v>
      </c>
      <c r="GT17" s="15">
        <v>0.64810379241517002</v>
      </c>
      <c r="GU17" s="15">
        <v>0.80561555075593905</v>
      </c>
      <c r="GV17" s="15">
        <v>0.671782762691854</v>
      </c>
      <c r="GW17" s="15">
        <v>0.77894736842105305</v>
      </c>
      <c r="GX17" s="15">
        <v>0.63400378201822205</v>
      </c>
      <c r="GY17" s="15">
        <v>0.78585086042065</v>
      </c>
      <c r="GZ17" s="15">
        <v>0.71269177126917704</v>
      </c>
      <c r="HA17" s="15">
        <v>0.80555555555555602</v>
      </c>
      <c r="HB17" s="15">
        <v>0.64854639585822405</v>
      </c>
      <c r="HC17" s="15">
        <v>0.80597014925373101</v>
      </c>
      <c r="HD17" s="15">
        <v>0.66588511137162998</v>
      </c>
      <c r="HE17" s="15">
        <v>0.77639751552795</v>
      </c>
      <c r="HF17" s="15">
        <v>0.63357338820301801</v>
      </c>
      <c r="HG17" s="15">
        <v>0.78342749529190203</v>
      </c>
      <c r="HH17" s="15">
        <v>0.70896551724137902</v>
      </c>
      <c r="HI17" s="15">
        <v>0.79318181818181799</v>
      </c>
      <c r="HJ17" s="15">
        <v>0.64794602103592003</v>
      </c>
      <c r="HK17" s="15">
        <v>0.79583333333333295</v>
      </c>
      <c r="HL17" s="15">
        <v>0.68592964824120595</v>
      </c>
      <c r="HM17" s="15">
        <v>0.77938144329896897</v>
      </c>
      <c r="HN17" s="15">
        <v>0.63530619226821805</v>
      </c>
      <c r="HO17" s="15">
        <v>0.78703703703703698</v>
      </c>
      <c r="HP17" s="15">
        <v>0.708160442600277</v>
      </c>
      <c r="HQ17" s="15">
        <v>0.79418344519015704</v>
      </c>
      <c r="HR17" s="15">
        <v>0.64835382784609297</v>
      </c>
      <c r="HS17" s="15">
        <v>0.79671457905544196</v>
      </c>
      <c r="HT17" s="15">
        <v>0.69230769230769196</v>
      </c>
      <c r="HU17" s="15">
        <v>0.77596741344195497</v>
      </c>
      <c r="HV17" s="15">
        <v>0.63574235434819704</v>
      </c>
      <c r="HW17" s="15">
        <v>0.78221415607985501</v>
      </c>
      <c r="HX17" s="15">
        <v>0.700831024930748</v>
      </c>
      <c r="HY17" s="15">
        <v>0.78506787330316696</v>
      </c>
      <c r="HZ17" s="15">
        <v>0.64753611715812398</v>
      </c>
      <c r="IA17" s="15">
        <v>0.78904665314401601</v>
      </c>
      <c r="IB17" s="35">
        <v>0.68829516539440205</v>
      </c>
      <c r="IC17" s="35">
        <v>0.78118609406952999</v>
      </c>
      <c r="ID17" s="35">
        <v>0.63574235434819704</v>
      </c>
      <c r="IE17" s="35">
        <v>0.787658802177858</v>
      </c>
      <c r="IF17" s="15">
        <v>0.70236439499304604</v>
      </c>
      <c r="IG17" s="15">
        <v>0.78153153153153199</v>
      </c>
      <c r="IH17" s="15">
        <v>0.64776768075859303</v>
      </c>
      <c r="II17" s="15">
        <v>0.78458498023715395</v>
      </c>
      <c r="IJ17" s="15">
        <v>0.70670391061452498</v>
      </c>
      <c r="IK17" s="15">
        <v>0.78767123287671204</v>
      </c>
      <c r="IL17" s="15">
        <v>0.64824318989340701</v>
      </c>
      <c r="IM17" s="15">
        <v>0.78769841269841301</v>
      </c>
      <c r="IN17" s="15">
        <v>0.70245398773006096</v>
      </c>
      <c r="IO17" s="15">
        <v>0.79767441860465105</v>
      </c>
      <c r="IP17" s="15">
        <v>0.64848844101956105</v>
      </c>
      <c r="IQ17" s="15">
        <v>0.79241516966067904</v>
      </c>
      <c r="IR17" s="15">
        <v>0.702028081123245</v>
      </c>
      <c r="IS17" s="15">
        <v>0.80476190476190501</v>
      </c>
      <c r="IT17" s="15">
        <v>0.64841897233201595</v>
      </c>
      <c r="IU17" s="15">
        <v>0.79718875502008002</v>
      </c>
      <c r="IV17" s="15">
        <v>0.700949367088608</v>
      </c>
      <c r="IW17" s="15">
        <v>0.80582524271844702</v>
      </c>
      <c r="IX17" s="15">
        <v>0.64854714370428901</v>
      </c>
      <c r="IY17" s="15">
        <v>0.79879275653923498</v>
      </c>
      <c r="IZ17" s="15">
        <v>0.70465489566613204</v>
      </c>
      <c r="JA17" s="15">
        <v>0.81481481481481499</v>
      </c>
      <c r="JB17" s="15">
        <v>0.648814229249012</v>
      </c>
      <c r="JC17" s="15">
        <v>0.80321285140562204</v>
      </c>
      <c r="JD17" s="15">
        <v>0.70064724919093802</v>
      </c>
      <c r="JE17" s="15">
        <v>0.81499999999999995</v>
      </c>
      <c r="JF17" s="15">
        <v>0.64862729606952396</v>
      </c>
      <c r="JG17" s="15">
        <v>0.80160320641282601</v>
      </c>
      <c r="JH17" s="15">
        <v>0.70195439739413701</v>
      </c>
      <c r="JI17" s="15">
        <v>0.81818181818181801</v>
      </c>
      <c r="JJ17" s="15">
        <v>0.64870732188671798</v>
      </c>
      <c r="JK17" s="15">
        <v>0.80561122244489003</v>
      </c>
    </row>
    <row r="18" spans="1:271" s="16" customFormat="1" x14ac:dyDescent="0.3">
      <c r="A18" s="3" t="s">
        <v>28</v>
      </c>
      <c r="B18" s="5">
        <v>628</v>
      </c>
      <c r="C18" s="5">
        <v>8</v>
      </c>
      <c r="D18" s="5">
        <v>637</v>
      </c>
      <c r="E18" s="5">
        <v>8</v>
      </c>
      <c r="F18" s="10"/>
      <c r="G18" s="5">
        <v>626</v>
      </c>
      <c r="H18" s="5">
        <v>10</v>
      </c>
      <c r="I18" s="5">
        <v>637</v>
      </c>
      <c r="J18" s="5">
        <v>10</v>
      </c>
      <c r="K18" s="10"/>
      <c r="L18" s="5">
        <v>623</v>
      </c>
      <c r="M18" s="5">
        <v>10</v>
      </c>
      <c r="N18" s="5">
        <v>637</v>
      </c>
      <c r="O18" s="5">
        <v>10</v>
      </c>
      <c r="P18" s="17">
        <v>523</v>
      </c>
      <c r="Q18" s="5">
        <v>10</v>
      </c>
      <c r="R18" s="10"/>
      <c r="S18" s="5">
        <v>522</v>
      </c>
      <c r="T18" s="5">
        <v>527</v>
      </c>
      <c r="U18" s="5">
        <v>623</v>
      </c>
      <c r="V18" s="5">
        <v>11</v>
      </c>
      <c r="W18" s="5">
        <v>637</v>
      </c>
      <c r="X18" s="5">
        <v>11</v>
      </c>
      <c r="Y18" s="5">
        <v>623</v>
      </c>
      <c r="Z18" s="5">
        <v>11</v>
      </c>
      <c r="AA18" s="5">
        <v>637</v>
      </c>
      <c r="AB18" s="5">
        <v>11</v>
      </c>
      <c r="AC18" s="17">
        <v>943</v>
      </c>
      <c r="AD18" s="17">
        <v>13</v>
      </c>
      <c r="AE18" s="17">
        <v>952</v>
      </c>
      <c r="AF18" s="17">
        <v>13</v>
      </c>
      <c r="AG18" s="10"/>
      <c r="AH18" s="10"/>
      <c r="AI18" s="5">
        <v>965</v>
      </c>
      <c r="AJ18" s="5">
        <v>12</v>
      </c>
      <c r="AK18" s="5">
        <v>981</v>
      </c>
      <c r="AL18" s="5">
        <v>12</v>
      </c>
      <c r="AM18" s="17">
        <v>952</v>
      </c>
      <c r="AN18" s="17">
        <v>18</v>
      </c>
      <c r="AO18" s="17">
        <v>959</v>
      </c>
      <c r="AP18" s="17">
        <v>18</v>
      </c>
      <c r="AQ18" s="10"/>
      <c r="AR18" s="10"/>
      <c r="AS18" s="5">
        <v>986</v>
      </c>
      <c r="AT18" s="5">
        <v>13</v>
      </c>
      <c r="AU18" s="5">
        <v>1004</v>
      </c>
      <c r="AV18" s="5">
        <v>13</v>
      </c>
      <c r="AW18" s="17">
        <v>940</v>
      </c>
      <c r="AX18" s="17">
        <v>20</v>
      </c>
      <c r="AY18" s="17">
        <v>965</v>
      </c>
      <c r="AZ18" s="17">
        <v>20</v>
      </c>
      <c r="BA18" s="10"/>
      <c r="BB18" s="10"/>
      <c r="BC18" s="5">
        <v>988</v>
      </c>
      <c r="BD18" s="5">
        <v>15</v>
      </c>
      <c r="BE18" s="5">
        <v>1008</v>
      </c>
      <c r="BF18" s="5">
        <v>15</v>
      </c>
      <c r="BG18" s="17">
        <v>950</v>
      </c>
      <c r="BH18" s="17">
        <v>21</v>
      </c>
      <c r="BI18" s="17">
        <v>965</v>
      </c>
      <c r="BJ18" s="17">
        <v>21</v>
      </c>
      <c r="BK18" s="10"/>
      <c r="BL18" s="5">
        <v>1233</v>
      </c>
      <c r="BM18" s="5">
        <v>20</v>
      </c>
      <c r="BN18" s="5">
        <v>1255</v>
      </c>
      <c r="BO18" s="5">
        <v>20</v>
      </c>
      <c r="BP18" s="10"/>
      <c r="BQ18" s="17">
        <v>1213</v>
      </c>
      <c r="BR18" s="17">
        <v>26</v>
      </c>
      <c r="BS18" s="17">
        <v>1231</v>
      </c>
      <c r="BT18" s="17">
        <v>26</v>
      </c>
      <c r="BU18" s="11"/>
      <c r="BV18" s="5">
        <v>1230</v>
      </c>
      <c r="BW18" s="5">
        <v>24</v>
      </c>
      <c r="BX18" s="5">
        <v>1262</v>
      </c>
      <c r="BY18" s="5">
        <v>24</v>
      </c>
      <c r="BZ18" s="5">
        <v>1215</v>
      </c>
      <c r="CA18" s="5">
        <v>29</v>
      </c>
      <c r="CB18" s="5">
        <v>1236</v>
      </c>
      <c r="CC18" s="5">
        <v>29</v>
      </c>
      <c r="CD18" s="12"/>
      <c r="CE18" s="5">
        <v>1234</v>
      </c>
      <c r="CF18" s="5">
        <v>28</v>
      </c>
      <c r="CG18" s="5">
        <v>1270</v>
      </c>
      <c r="CH18" s="5">
        <v>28</v>
      </c>
      <c r="CI18" s="5">
        <v>1215</v>
      </c>
      <c r="CJ18" s="5">
        <v>33</v>
      </c>
      <c r="CK18" s="5">
        <v>1239</v>
      </c>
      <c r="CL18" s="5">
        <v>33</v>
      </c>
      <c r="CM18" s="13"/>
      <c r="CN18" s="5">
        <v>1236</v>
      </c>
      <c r="CO18" s="5">
        <v>32</v>
      </c>
      <c r="CP18" s="5">
        <v>1276</v>
      </c>
      <c r="CQ18" s="5">
        <v>32</v>
      </c>
      <c r="CR18" s="5">
        <v>1412</v>
      </c>
      <c r="CS18" s="5">
        <v>39</v>
      </c>
      <c r="CT18" s="5">
        <v>1440</v>
      </c>
      <c r="CU18" s="5">
        <v>39</v>
      </c>
      <c r="CV18" s="11"/>
      <c r="CW18" s="5">
        <v>1458</v>
      </c>
      <c r="CX18" s="5">
        <v>35</v>
      </c>
      <c r="CY18" s="5">
        <v>1510</v>
      </c>
      <c r="CZ18" s="5">
        <v>35</v>
      </c>
      <c r="DA18" s="5">
        <v>1412</v>
      </c>
      <c r="DB18" s="5">
        <v>46</v>
      </c>
      <c r="DC18" s="5">
        <v>1446</v>
      </c>
      <c r="DD18" s="5">
        <v>46</v>
      </c>
      <c r="DE18" s="12"/>
      <c r="DF18" s="5">
        <v>1592</v>
      </c>
      <c r="DG18" s="5">
        <v>43</v>
      </c>
      <c r="DH18" s="5">
        <v>1658</v>
      </c>
      <c r="DI18" s="5">
        <v>43</v>
      </c>
      <c r="DJ18" s="5">
        <v>1540</v>
      </c>
      <c r="DK18" s="5">
        <v>53</v>
      </c>
      <c r="DL18" s="5">
        <v>1586</v>
      </c>
      <c r="DM18" s="5">
        <v>53</v>
      </c>
      <c r="DN18" s="5">
        <v>1616</v>
      </c>
      <c r="DO18" s="5">
        <v>61</v>
      </c>
      <c r="DP18" s="5">
        <v>1705</v>
      </c>
      <c r="DQ18" s="5">
        <v>62</v>
      </c>
      <c r="DR18" s="5">
        <v>1540</v>
      </c>
      <c r="DS18" s="5">
        <v>61</v>
      </c>
      <c r="DT18" s="5">
        <v>1615</v>
      </c>
      <c r="DU18" s="5">
        <v>63</v>
      </c>
      <c r="DV18" s="13"/>
      <c r="DW18" s="5">
        <v>1603</v>
      </c>
      <c r="DX18" s="5">
        <v>76</v>
      </c>
      <c r="DY18" s="5">
        <v>1723</v>
      </c>
      <c r="DZ18" s="5">
        <v>77</v>
      </c>
      <c r="EA18" s="5">
        <v>1519</v>
      </c>
      <c r="EB18" s="5">
        <v>76</v>
      </c>
      <c r="EC18" s="5">
        <v>1660</v>
      </c>
      <c r="ED18" s="5">
        <v>81</v>
      </c>
      <c r="EE18" s="10"/>
      <c r="EF18" s="5">
        <v>1576</v>
      </c>
      <c r="EG18" s="5">
        <v>91</v>
      </c>
      <c r="EH18" s="5">
        <v>1729</v>
      </c>
      <c r="EI18" s="5">
        <v>93</v>
      </c>
      <c r="EJ18" s="5">
        <v>1487</v>
      </c>
      <c r="EK18" s="5">
        <v>89</v>
      </c>
      <c r="EL18" s="5">
        <v>1663</v>
      </c>
      <c r="EM18" s="5">
        <v>97</v>
      </c>
      <c r="EN18" s="10"/>
      <c r="EO18" s="5">
        <v>1526</v>
      </c>
      <c r="EP18" s="5">
        <v>109</v>
      </c>
      <c r="EQ18" s="5">
        <v>1736</v>
      </c>
      <c r="ER18" s="5">
        <v>113</v>
      </c>
      <c r="ES18" s="5">
        <v>1451</v>
      </c>
      <c r="ET18" s="5">
        <v>110</v>
      </c>
      <c r="EU18" s="5">
        <v>1673</v>
      </c>
      <c r="EV18" s="5">
        <v>121</v>
      </c>
      <c r="EW18" s="10"/>
      <c r="EX18" s="5">
        <v>1480</v>
      </c>
      <c r="EY18" s="5">
        <v>157</v>
      </c>
      <c r="EZ18" s="5">
        <v>1743</v>
      </c>
      <c r="FA18" s="5">
        <v>163</v>
      </c>
      <c r="FB18" s="10"/>
      <c r="FC18" s="5">
        <v>1422</v>
      </c>
      <c r="FD18" s="5">
        <v>158</v>
      </c>
      <c r="FE18" s="5">
        <v>1746</v>
      </c>
      <c r="FF18" s="5">
        <v>164</v>
      </c>
      <c r="FG18" s="10"/>
      <c r="FH18" s="5">
        <v>1374</v>
      </c>
      <c r="FI18" s="5">
        <v>151</v>
      </c>
      <c r="FJ18" s="5">
        <v>1688</v>
      </c>
      <c r="FK18" s="5">
        <v>169</v>
      </c>
      <c r="FL18" s="5">
        <v>1370</v>
      </c>
      <c r="FM18" s="5">
        <v>152</v>
      </c>
      <c r="FN18" s="5">
        <v>1692</v>
      </c>
      <c r="FO18" s="5">
        <v>172</v>
      </c>
      <c r="FP18" s="5">
        <v>1417</v>
      </c>
      <c r="FQ18" s="5">
        <v>159</v>
      </c>
      <c r="FR18" s="5">
        <v>1758</v>
      </c>
      <c r="FS18" s="5">
        <v>168</v>
      </c>
      <c r="FT18" s="5">
        <v>1368</v>
      </c>
      <c r="FU18" s="5">
        <v>154</v>
      </c>
      <c r="FV18" s="5">
        <v>1692</v>
      </c>
      <c r="FW18" s="5">
        <v>174</v>
      </c>
      <c r="FX18" s="5">
        <v>261</v>
      </c>
      <c r="FY18" s="5">
        <v>161</v>
      </c>
      <c r="FZ18" s="5">
        <v>1763</v>
      </c>
      <c r="GA18" s="5">
        <v>173</v>
      </c>
      <c r="GB18" s="5">
        <v>1368</v>
      </c>
      <c r="GC18" s="5">
        <v>153</v>
      </c>
      <c r="GD18" s="5">
        <v>1695</v>
      </c>
      <c r="GE18" s="5">
        <v>174</v>
      </c>
      <c r="GF18" s="5">
        <v>255</v>
      </c>
      <c r="GG18" s="5">
        <v>163</v>
      </c>
      <c r="GH18" s="5">
        <v>1771</v>
      </c>
      <c r="GI18" s="5">
        <v>176</v>
      </c>
      <c r="GJ18" s="5">
        <v>1365</v>
      </c>
      <c r="GK18" s="5">
        <v>156</v>
      </c>
      <c r="GL18" s="5">
        <v>1699</v>
      </c>
      <c r="GM18" s="5">
        <v>177</v>
      </c>
      <c r="GN18" s="5">
        <v>256</v>
      </c>
      <c r="GO18" s="5">
        <v>167</v>
      </c>
      <c r="GP18" s="5">
        <v>1774</v>
      </c>
      <c r="GQ18" s="5">
        <v>181</v>
      </c>
      <c r="GR18" s="5">
        <v>236</v>
      </c>
      <c r="GS18" s="5">
        <v>160</v>
      </c>
      <c r="GT18" s="5">
        <v>1708</v>
      </c>
      <c r="GU18" s="5">
        <v>181</v>
      </c>
      <c r="GV18" s="5">
        <v>257</v>
      </c>
      <c r="GW18" s="5">
        <v>166</v>
      </c>
      <c r="GX18" s="5">
        <v>1778</v>
      </c>
      <c r="GY18" s="5">
        <v>182</v>
      </c>
      <c r="GZ18" s="5">
        <v>237</v>
      </c>
      <c r="HA18" s="5">
        <v>161</v>
      </c>
      <c r="HB18" s="5">
        <v>1711</v>
      </c>
      <c r="HC18" s="5">
        <v>183</v>
      </c>
      <c r="HD18" s="5">
        <v>258</v>
      </c>
      <c r="HE18" s="5">
        <v>168</v>
      </c>
      <c r="HF18" s="5">
        <v>1782</v>
      </c>
      <c r="HG18" s="5">
        <v>186</v>
      </c>
      <c r="HH18" s="5">
        <v>240</v>
      </c>
      <c r="HI18" s="5">
        <v>163</v>
      </c>
      <c r="HJ18" s="5">
        <v>1713</v>
      </c>
      <c r="HK18" s="5">
        <v>184</v>
      </c>
      <c r="HL18" s="5">
        <v>243</v>
      </c>
      <c r="HM18" s="5">
        <v>166</v>
      </c>
      <c r="HN18" s="5">
        <v>1783</v>
      </c>
      <c r="HO18" s="5">
        <v>187</v>
      </c>
      <c r="HP18" s="5">
        <v>240</v>
      </c>
      <c r="HQ18" s="5">
        <v>163</v>
      </c>
      <c r="HR18" s="5">
        <v>1713</v>
      </c>
      <c r="HS18" s="5">
        <v>184</v>
      </c>
      <c r="HT18" s="5">
        <v>241</v>
      </c>
      <c r="HU18" s="5">
        <v>166</v>
      </c>
      <c r="HV18" s="5">
        <v>1784</v>
      </c>
      <c r="HW18" s="5">
        <v>188</v>
      </c>
      <c r="HX18" s="5">
        <v>241</v>
      </c>
      <c r="HY18" s="5">
        <v>161</v>
      </c>
      <c r="HZ18" s="5">
        <v>1717</v>
      </c>
      <c r="IA18" s="5">
        <v>185</v>
      </c>
      <c r="IB18" s="34">
        <v>241</v>
      </c>
      <c r="IC18" s="34">
        <v>167</v>
      </c>
      <c r="ID18" s="34">
        <v>1785</v>
      </c>
      <c r="IE18" s="34">
        <v>189</v>
      </c>
      <c r="IF18" s="5">
        <v>246</v>
      </c>
      <c r="IG18" s="5">
        <v>165</v>
      </c>
      <c r="IH18" s="5">
        <v>1722</v>
      </c>
      <c r="II18" s="5">
        <v>189</v>
      </c>
      <c r="IJ18" s="5">
        <v>245</v>
      </c>
      <c r="IK18" s="5">
        <v>166</v>
      </c>
      <c r="IL18" s="5">
        <v>1723</v>
      </c>
      <c r="IM18" s="5">
        <v>191</v>
      </c>
      <c r="IN18" s="5">
        <v>226</v>
      </c>
      <c r="IO18" s="5">
        <v>164</v>
      </c>
      <c r="IP18" s="5">
        <v>1720</v>
      </c>
      <c r="IQ18" s="5">
        <v>189</v>
      </c>
      <c r="IR18" s="5">
        <v>223</v>
      </c>
      <c r="IS18" s="5">
        <v>159</v>
      </c>
      <c r="IT18" s="5">
        <v>1722</v>
      </c>
      <c r="IU18" s="5">
        <v>188</v>
      </c>
      <c r="IV18" s="5">
        <v>221</v>
      </c>
      <c r="IW18" s="5">
        <v>155</v>
      </c>
      <c r="IX18" s="5">
        <v>1723</v>
      </c>
      <c r="IY18" s="5">
        <v>187</v>
      </c>
      <c r="IZ18" s="5">
        <v>220</v>
      </c>
      <c r="JA18" s="5">
        <v>152</v>
      </c>
      <c r="JB18" s="5">
        <v>1725</v>
      </c>
      <c r="JC18" s="5">
        <v>187</v>
      </c>
      <c r="JD18" s="5">
        <v>219</v>
      </c>
      <c r="JE18" s="5">
        <v>151</v>
      </c>
      <c r="JF18" s="5">
        <v>1726</v>
      </c>
      <c r="JG18" s="5">
        <v>188</v>
      </c>
      <c r="JH18" s="5">
        <v>215</v>
      </c>
      <c r="JI18" s="5">
        <v>147</v>
      </c>
      <c r="JJ18" s="5">
        <v>1725</v>
      </c>
      <c r="JK18" s="5">
        <v>188</v>
      </c>
    </row>
    <row r="19" spans="1:271" s="16" customFormat="1" x14ac:dyDescent="0.3">
      <c r="A19" s="3" t="s">
        <v>29</v>
      </c>
      <c r="B19" s="5">
        <v>363</v>
      </c>
      <c r="C19" s="5">
        <v>5</v>
      </c>
      <c r="D19" s="5">
        <v>365</v>
      </c>
      <c r="E19" s="5">
        <v>5</v>
      </c>
      <c r="F19" s="10"/>
      <c r="G19" s="5">
        <v>397</v>
      </c>
      <c r="H19" s="5">
        <v>7</v>
      </c>
      <c r="I19" s="5">
        <v>400</v>
      </c>
      <c r="J19" s="5">
        <v>7</v>
      </c>
      <c r="K19" s="10"/>
      <c r="L19" s="5">
        <v>427</v>
      </c>
      <c r="M19" s="5">
        <v>7</v>
      </c>
      <c r="N19" s="5">
        <v>432</v>
      </c>
      <c r="O19" s="5">
        <v>7</v>
      </c>
      <c r="P19" s="17">
        <v>354</v>
      </c>
      <c r="Q19" s="5">
        <v>5</v>
      </c>
      <c r="R19" s="10"/>
      <c r="S19" s="5">
        <v>367</v>
      </c>
      <c r="T19" s="5">
        <v>370</v>
      </c>
      <c r="U19" s="5">
        <v>434</v>
      </c>
      <c r="V19" s="5">
        <v>8</v>
      </c>
      <c r="W19" s="5">
        <v>439</v>
      </c>
      <c r="X19" s="5">
        <v>8</v>
      </c>
      <c r="Y19" s="5">
        <v>448</v>
      </c>
      <c r="Z19" s="5">
        <v>9</v>
      </c>
      <c r="AA19" s="5">
        <v>453</v>
      </c>
      <c r="AB19" s="5">
        <v>9</v>
      </c>
      <c r="AC19" s="17">
        <v>652</v>
      </c>
      <c r="AD19" s="17">
        <v>9</v>
      </c>
      <c r="AE19" s="17">
        <v>656</v>
      </c>
      <c r="AF19" s="17">
        <v>9</v>
      </c>
      <c r="AG19" s="10"/>
      <c r="AH19" s="10"/>
      <c r="AI19" s="5">
        <v>654</v>
      </c>
      <c r="AJ19" s="5">
        <v>10</v>
      </c>
      <c r="AK19" s="5">
        <v>660</v>
      </c>
      <c r="AL19" s="5">
        <v>10</v>
      </c>
      <c r="AM19" s="17">
        <v>673</v>
      </c>
      <c r="AN19" s="17">
        <v>14</v>
      </c>
      <c r="AO19" s="17">
        <v>678</v>
      </c>
      <c r="AP19" s="17">
        <v>14</v>
      </c>
      <c r="AQ19" s="10"/>
      <c r="AR19" s="10"/>
      <c r="AS19" s="5">
        <v>681</v>
      </c>
      <c r="AT19" s="5">
        <v>10</v>
      </c>
      <c r="AU19" s="5">
        <v>689</v>
      </c>
      <c r="AV19" s="5">
        <v>10</v>
      </c>
      <c r="AW19" s="17">
        <v>701</v>
      </c>
      <c r="AX19" s="17">
        <v>15</v>
      </c>
      <c r="AY19" s="17">
        <v>711</v>
      </c>
      <c r="AZ19" s="17">
        <v>15</v>
      </c>
      <c r="BA19" s="10"/>
      <c r="BB19" s="10"/>
      <c r="BC19" s="5">
        <v>694</v>
      </c>
      <c r="BD19" s="5">
        <v>10</v>
      </c>
      <c r="BE19" s="5">
        <v>704</v>
      </c>
      <c r="BF19" s="5">
        <v>10</v>
      </c>
      <c r="BG19" s="17">
        <v>705</v>
      </c>
      <c r="BH19" s="17">
        <v>17</v>
      </c>
      <c r="BI19" s="17">
        <v>716</v>
      </c>
      <c r="BJ19" s="17">
        <v>17</v>
      </c>
      <c r="BK19" s="10"/>
      <c r="BL19" s="5">
        <v>848</v>
      </c>
      <c r="BM19" s="5">
        <v>14</v>
      </c>
      <c r="BN19" s="5">
        <v>859</v>
      </c>
      <c r="BO19" s="5">
        <v>14</v>
      </c>
      <c r="BP19" s="10"/>
      <c r="BQ19" s="17">
        <v>887</v>
      </c>
      <c r="BR19" s="17">
        <v>21</v>
      </c>
      <c r="BS19" s="17">
        <v>899</v>
      </c>
      <c r="BT19" s="17">
        <v>21</v>
      </c>
      <c r="BU19" s="11"/>
      <c r="BV19" s="5">
        <v>878</v>
      </c>
      <c r="BW19" s="5">
        <v>17</v>
      </c>
      <c r="BX19" s="5">
        <v>896</v>
      </c>
      <c r="BY19" s="5">
        <v>17</v>
      </c>
      <c r="BZ19" s="5">
        <v>908</v>
      </c>
      <c r="CA19" s="5">
        <v>24</v>
      </c>
      <c r="CB19" s="5">
        <v>923</v>
      </c>
      <c r="CC19" s="5">
        <v>24</v>
      </c>
      <c r="CD19" s="12"/>
      <c r="CE19" s="5">
        <v>915</v>
      </c>
      <c r="CF19" s="5">
        <v>18</v>
      </c>
      <c r="CG19" s="5">
        <v>936</v>
      </c>
      <c r="CH19" s="5">
        <v>18</v>
      </c>
      <c r="CI19" s="5">
        <v>919</v>
      </c>
      <c r="CJ19" s="5">
        <v>28</v>
      </c>
      <c r="CK19" s="5">
        <v>936</v>
      </c>
      <c r="CL19" s="5">
        <v>28</v>
      </c>
      <c r="CM19" s="13"/>
      <c r="CN19" s="5">
        <v>926</v>
      </c>
      <c r="CO19" s="5">
        <v>23</v>
      </c>
      <c r="CP19" s="5">
        <v>950</v>
      </c>
      <c r="CQ19" s="5">
        <v>23</v>
      </c>
      <c r="CR19" s="5">
        <v>1061</v>
      </c>
      <c r="CS19" s="5">
        <v>34</v>
      </c>
      <c r="CT19" s="5">
        <v>1081</v>
      </c>
      <c r="CU19" s="5">
        <v>34</v>
      </c>
      <c r="CV19" s="11"/>
      <c r="CW19" s="5">
        <v>1073</v>
      </c>
      <c r="CX19" s="5">
        <v>26</v>
      </c>
      <c r="CY19" s="5">
        <v>1108</v>
      </c>
      <c r="CZ19" s="5">
        <v>26</v>
      </c>
      <c r="DA19" s="5">
        <v>1075</v>
      </c>
      <c r="DB19" s="5">
        <v>40</v>
      </c>
      <c r="DC19" s="5">
        <v>1100</v>
      </c>
      <c r="DD19" s="5">
        <v>40</v>
      </c>
      <c r="DE19" s="12"/>
      <c r="DF19" s="5">
        <v>1140</v>
      </c>
      <c r="DG19" s="5">
        <v>34</v>
      </c>
      <c r="DH19" s="5">
        <v>1187</v>
      </c>
      <c r="DI19" s="5">
        <v>34</v>
      </c>
      <c r="DJ19" s="5">
        <v>1161</v>
      </c>
      <c r="DK19" s="5">
        <v>47</v>
      </c>
      <c r="DL19" s="5">
        <v>1195</v>
      </c>
      <c r="DM19" s="5">
        <v>47</v>
      </c>
      <c r="DN19" s="5">
        <v>1177</v>
      </c>
      <c r="DO19" s="5">
        <v>49</v>
      </c>
      <c r="DP19" s="5">
        <v>1243</v>
      </c>
      <c r="DQ19" s="5">
        <v>50</v>
      </c>
      <c r="DR19" s="5">
        <v>1155</v>
      </c>
      <c r="DS19" s="5">
        <v>54</v>
      </c>
      <c r="DT19" s="5">
        <v>1215</v>
      </c>
      <c r="DU19" s="5">
        <v>56</v>
      </c>
      <c r="DV19" s="13"/>
      <c r="DW19" s="5">
        <v>1183</v>
      </c>
      <c r="DX19" s="5">
        <v>64</v>
      </c>
      <c r="DY19" s="5">
        <v>1272</v>
      </c>
      <c r="DZ19" s="5">
        <v>65</v>
      </c>
      <c r="EA19" s="5">
        <v>1138</v>
      </c>
      <c r="EB19" s="5">
        <v>67</v>
      </c>
      <c r="EC19" s="5">
        <v>1249</v>
      </c>
      <c r="ED19" s="5">
        <v>72</v>
      </c>
      <c r="EE19" s="10"/>
      <c r="EF19" s="5">
        <v>1169</v>
      </c>
      <c r="EG19" s="5">
        <v>78</v>
      </c>
      <c r="EH19" s="5">
        <v>1284</v>
      </c>
      <c r="EI19" s="5">
        <v>79</v>
      </c>
      <c r="EJ19" s="5">
        <v>1121</v>
      </c>
      <c r="EK19" s="5">
        <v>79</v>
      </c>
      <c r="EL19" s="5">
        <v>1263</v>
      </c>
      <c r="EM19" s="5">
        <v>87</v>
      </c>
      <c r="EN19" s="10"/>
      <c r="EO19" s="5">
        <v>1132</v>
      </c>
      <c r="EP19" s="5">
        <v>92</v>
      </c>
      <c r="EQ19" s="5">
        <v>1295</v>
      </c>
      <c r="ER19" s="5">
        <v>95</v>
      </c>
      <c r="ES19" s="5">
        <v>1097</v>
      </c>
      <c r="ET19" s="5">
        <v>101</v>
      </c>
      <c r="EU19" s="5">
        <v>1278</v>
      </c>
      <c r="EV19" s="5">
        <v>112</v>
      </c>
      <c r="EW19" s="10"/>
      <c r="EX19" s="5">
        <v>1096</v>
      </c>
      <c r="EY19" s="5">
        <v>132</v>
      </c>
      <c r="EZ19" s="5">
        <v>1304</v>
      </c>
      <c r="FA19" s="5">
        <v>137</v>
      </c>
      <c r="FB19" s="10"/>
      <c r="FC19" s="5">
        <v>1060</v>
      </c>
      <c r="FD19" s="5">
        <v>136</v>
      </c>
      <c r="FE19" s="5">
        <v>1316</v>
      </c>
      <c r="FF19" s="5">
        <v>141</v>
      </c>
      <c r="FG19" s="10"/>
      <c r="FH19" s="5">
        <v>1042</v>
      </c>
      <c r="FI19" s="5">
        <v>134</v>
      </c>
      <c r="FJ19" s="5">
        <v>1301</v>
      </c>
      <c r="FK19" s="5">
        <v>152</v>
      </c>
      <c r="FL19" s="5">
        <v>1040</v>
      </c>
      <c r="FM19" s="5">
        <v>138</v>
      </c>
      <c r="FN19" s="5">
        <v>1307</v>
      </c>
      <c r="FO19" s="5">
        <v>158</v>
      </c>
      <c r="FP19" s="5">
        <v>1055</v>
      </c>
      <c r="FQ19" s="5">
        <v>140</v>
      </c>
      <c r="FR19" s="5">
        <v>1326</v>
      </c>
      <c r="FS19" s="5">
        <v>148</v>
      </c>
      <c r="FT19" s="5">
        <v>1040</v>
      </c>
      <c r="FU19" s="5">
        <v>140</v>
      </c>
      <c r="FV19" s="5">
        <v>1308</v>
      </c>
      <c r="FW19" s="5">
        <v>160</v>
      </c>
      <c r="FX19" s="5">
        <v>205</v>
      </c>
      <c r="FY19" s="5">
        <v>141</v>
      </c>
      <c r="FZ19" s="5">
        <v>1329</v>
      </c>
      <c r="GA19" s="5">
        <v>151</v>
      </c>
      <c r="GB19" s="5">
        <v>1039</v>
      </c>
      <c r="GC19" s="5">
        <v>139</v>
      </c>
      <c r="GD19" s="5">
        <v>1310</v>
      </c>
      <c r="GE19" s="5">
        <v>160</v>
      </c>
      <c r="GF19" s="5">
        <v>200</v>
      </c>
      <c r="GG19" s="5">
        <v>143</v>
      </c>
      <c r="GH19" s="5">
        <v>1331</v>
      </c>
      <c r="GI19" s="5">
        <v>154</v>
      </c>
      <c r="GJ19" s="5">
        <v>1035</v>
      </c>
      <c r="GK19" s="5">
        <v>141</v>
      </c>
      <c r="GL19" s="5">
        <v>1311</v>
      </c>
      <c r="GM19" s="5">
        <v>162</v>
      </c>
      <c r="GN19" s="5">
        <v>199</v>
      </c>
      <c r="GO19" s="5">
        <v>146</v>
      </c>
      <c r="GP19" s="5">
        <v>1332</v>
      </c>
      <c r="GQ19" s="5">
        <v>158</v>
      </c>
      <c r="GR19" s="5">
        <v>193</v>
      </c>
      <c r="GS19" s="5">
        <v>144</v>
      </c>
      <c r="GT19" s="5">
        <v>1315</v>
      </c>
      <c r="GU19" s="5">
        <v>165</v>
      </c>
      <c r="GV19" s="5">
        <v>196</v>
      </c>
      <c r="GW19" s="5">
        <v>144</v>
      </c>
      <c r="GX19" s="5">
        <v>1332</v>
      </c>
      <c r="GY19" s="5">
        <v>158</v>
      </c>
      <c r="GZ19" s="5">
        <v>193</v>
      </c>
      <c r="HA19" s="5">
        <v>144</v>
      </c>
      <c r="HB19" s="5">
        <v>1317</v>
      </c>
      <c r="HC19" s="5">
        <v>166</v>
      </c>
      <c r="HD19" s="5">
        <v>197</v>
      </c>
      <c r="HE19" s="5">
        <v>145</v>
      </c>
      <c r="HF19" s="5">
        <v>1335</v>
      </c>
      <c r="HG19" s="5">
        <v>161</v>
      </c>
      <c r="HH19" s="5">
        <v>197</v>
      </c>
      <c r="HI19" s="5">
        <v>145</v>
      </c>
      <c r="HJ19" s="5">
        <v>1320</v>
      </c>
      <c r="HK19" s="5">
        <v>166</v>
      </c>
      <c r="HL19" s="5">
        <v>192</v>
      </c>
      <c r="HM19" s="5">
        <v>146</v>
      </c>
      <c r="HN19" s="5">
        <v>1338</v>
      </c>
      <c r="HO19" s="5">
        <v>164</v>
      </c>
      <c r="HP19" s="5">
        <v>197</v>
      </c>
      <c r="HQ19" s="5">
        <v>145</v>
      </c>
      <c r="HR19" s="5">
        <v>1320</v>
      </c>
      <c r="HS19" s="5">
        <v>166</v>
      </c>
      <c r="HT19" s="5">
        <v>192</v>
      </c>
      <c r="HU19" s="5">
        <v>147</v>
      </c>
      <c r="HV19" s="5">
        <v>1341</v>
      </c>
      <c r="HW19" s="5">
        <v>166</v>
      </c>
      <c r="HX19" s="5">
        <v>198</v>
      </c>
      <c r="HY19" s="5">
        <v>144</v>
      </c>
      <c r="HZ19" s="5">
        <v>1324</v>
      </c>
      <c r="IA19" s="5">
        <v>168</v>
      </c>
      <c r="IB19" s="34">
        <v>191</v>
      </c>
      <c r="IC19" s="34">
        <v>146</v>
      </c>
      <c r="ID19" s="34">
        <v>1341</v>
      </c>
      <c r="IE19" s="34">
        <v>165</v>
      </c>
      <c r="IF19" s="5">
        <v>200</v>
      </c>
      <c r="IG19" s="5">
        <v>148</v>
      </c>
      <c r="IH19" s="5">
        <v>1326</v>
      </c>
      <c r="II19" s="5">
        <v>172</v>
      </c>
      <c r="IJ19" s="5">
        <v>201</v>
      </c>
      <c r="IK19" s="5">
        <v>149</v>
      </c>
      <c r="IL19" s="5">
        <v>1328</v>
      </c>
      <c r="IM19" s="5">
        <v>174</v>
      </c>
      <c r="IN19" s="5">
        <v>185</v>
      </c>
      <c r="IO19" s="5">
        <v>149</v>
      </c>
      <c r="IP19" s="5">
        <v>1328</v>
      </c>
      <c r="IQ19" s="5">
        <v>174</v>
      </c>
      <c r="IR19" s="5">
        <v>184</v>
      </c>
      <c r="IS19" s="5">
        <v>145</v>
      </c>
      <c r="IT19" s="5">
        <v>1331</v>
      </c>
      <c r="IU19" s="5">
        <v>173</v>
      </c>
      <c r="IV19" s="5">
        <v>181</v>
      </c>
      <c r="IW19" s="5">
        <v>141</v>
      </c>
      <c r="IX19" s="5">
        <v>1331</v>
      </c>
      <c r="IY19" s="5">
        <v>172</v>
      </c>
      <c r="IZ19" s="5">
        <v>180</v>
      </c>
      <c r="JA19" s="5">
        <v>139</v>
      </c>
      <c r="JB19" s="5">
        <v>1332</v>
      </c>
      <c r="JC19" s="5">
        <v>172</v>
      </c>
      <c r="JD19" s="5">
        <v>180</v>
      </c>
      <c r="JE19" s="5">
        <v>138</v>
      </c>
      <c r="JF19" s="5">
        <v>1333</v>
      </c>
      <c r="JG19" s="5">
        <v>172</v>
      </c>
      <c r="JH19" s="5">
        <v>178</v>
      </c>
      <c r="JI19" s="5">
        <v>135</v>
      </c>
      <c r="JJ19" s="5">
        <v>1334</v>
      </c>
      <c r="JK19" s="5">
        <v>172</v>
      </c>
    </row>
    <row r="20" spans="1:271" s="16" customFormat="1" x14ac:dyDescent="0.3">
      <c r="A20" s="3" t="s">
        <v>30</v>
      </c>
      <c r="B20" s="5">
        <v>7</v>
      </c>
      <c r="C20" s="5">
        <v>0</v>
      </c>
      <c r="D20" s="5">
        <v>7</v>
      </c>
      <c r="E20" s="5">
        <v>0</v>
      </c>
      <c r="F20" s="10"/>
      <c r="G20" s="5">
        <v>4</v>
      </c>
      <c r="H20" s="5">
        <v>0</v>
      </c>
      <c r="I20" s="5">
        <v>4</v>
      </c>
      <c r="J20" s="5">
        <v>0</v>
      </c>
      <c r="K20" s="10"/>
      <c r="L20" s="5">
        <v>4</v>
      </c>
      <c r="M20" s="5">
        <v>0</v>
      </c>
      <c r="N20" s="5">
        <v>4</v>
      </c>
      <c r="O20" s="5">
        <v>0</v>
      </c>
      <c r="P20" s="17">
        <v>7</v>
      </c>
      <c r="Q20" s="5">
        <v>0</v>
      </c>
      <c r="R20" s="10"/>
      <c r="S20" s="5">
        <v>5</v>
      </c>
      <c r="T20" s="5">
        <v>5</v>
      </c>
      <c r="U20" s="5">
        <v>4</v>
      </c>
      <c r="V20" s="5">
        <v>0</v>
      </c>
      <c r="W20" s="5">
        <v>4</v>
      </c>
      <c r="X20" s="5">
        <v>0</v>
      </c>
      <c r="Y20" s="5">
        <v>4</v>
      </c>
      <c r="Z20" s="5">
        <v>0</v>
      </c>
      <c r="AA20" s="5">
        <v>4</v>
      </c>
      <c r="AB20" s="5">
        <v>0</v>
      </c>
      <c r="AC20" s="17">
        <v>11</v>
      </c>
      <c r="AD20" s="17">
        <v>0</v>
      </c>
      <c r="AE20" s="17">
        <v>11</v>
      </c>
      <c r="AF20" s="17">
        <v>0</v>
      </c>
      <c r="AG20" s="10"/>
      <c r="AH20" s="10"/>
      <c r="AI20" s="5">
        <v>10</v>
      </c>
      <c r="AJ20" s="5">
        <v>0</v>
      </c>
      <c r="AK20" s="5">
        <v>10</v>
      </c>
      <c r="AL20" s="5">
        <v>0</v>
      </c>
      <c r="AM20" s="17">
        <v>10</v>
      </c>
      <c r="AN20" s="17">
        <v>0</v>
      </c>
      <c r="AO20" s="17">
        <v>10</v>
      </c>
      <c r="AP20" s="17">
        <v>0</v>
      </c>
      <c r="AQ20" s="10"/>
      <c r="AR20" s="10"/>
      <c r="AS20" s="5">
        <v>13</v>
      </c>
      <c r="AT20" s="5">
        <v>0</v>
      </c>
      <c r="AU20" s="5">
        <v>13</v>
      </c>
      <c r="AV20" s="5">
        <v>0</v>
      </c>
      <c r="AW20" s="17">
        <v>6</v>
      </c>
      <c r="AX20" s="17">
        <v>0</v>
      </c>
      <c r="AY20" s="17">
        <v>9</v>
      </c>
      <c r="AZ20" s="17">
        <v>0</v>
      </c>
      <c r="BA20" s="10"/>
      <c r="BB20" s="10"/>
      <c r="BC20" s="5">
        <v>12</v>
      </c>
      <c r="BD20" s="5">
        <v>0</v>
      </c>
      <c r="BE20" s="5">
        <v>13</v>
      </c>
      <c r="BF20" s="5">
        <v>0</v>
      </c>
      <c r="BG20" s="17">
        <v>8</v>
      </c>
      <c r="BH20" s="17">
        <v>0</v>
      </c>
      <c r="BI20" s="17">
        <v>8</v>
      </c>
      <c r="BJ20" s="17">
        <v>0</v>
      </c>
      <c r="BK20" s="10"/>
      <c r="BL20" s="5">
        <v>12</v>
      </c>
      <c r="BM20" s="5">
        <v>0</v>
      </c>
      <c r="BN20" s="5">
        <v>13</v>
      </c>
      <c r="BO20" s="5">
        <v>0</v>
      </c>
      <c r="BP20" s="10"/>
      <c r="BQ20" s="17">
        <v>0</v>
      </c>
      <c r="BR20" s="17">
        <v>0</v>
      </c>
      <c r="BS20" s="17">
        <v>10</v>
      </c>
      <c r="BT20" s="17">
        <v>0</v>
      </c>
      <c r="BU20" s="11"/>
      <c r="BV20" s="5">
        <v>15</v>
      </c>
      <c r="BW20" s="5">
        <v>0</v>
      </c>
      <c r="BX20" s="5">
        <v>16</v>
      </c>
      <c r="BY20" s="5">
        <v>0</v>
      </c>
      <c r="BZ20" s="5">
        <v>11</v>
      </c>
      <c r="CA20" s="5">
        <v>0</v>
      </c>
      <c r="CB20" s="5">
        <v>11</v>
      </c>
      <c r="CC20" s="5">
        <v>0</v>
      </c>
      <c r="CD20" s="12"/>
      <c r="CE20" s="5">
        <v>17</v>
      </c>
      <c r="CF20" s="5">
        <v>0</v>
      </c>
      <c r="CG20" s="5">
        <v>18</v>
      </c>
      <c r="CH20" s="5">
        <v>0</v>
      </c>
      <c r="CI20" s="5">
        <v>12</v>
      </c>
      <c r="CJ20" s="5">
        <v>0</v>
      </c>
      <c r="CK20" s="5">
        <v>12</v>
      </c>
      <c r="CL20" s="5">
        <v>0</v>
      </c>
      <c r="CM20" s="13"/>
      <c r="CN20" s="5">
        <v>15</v>
      </c>
      <c r="CO20" s="5">
        <v>0</v>
      </c>
      <c r="CP20" s="5">
        <v>16</v>
      </c>
      <c r="CQ20" s="5">
        <v>0</v>
      </c>
      <c r="CR20" s="5">
        <v>12</v>
      </c>
      <c r="CS20" s="5">
        <v>0</v>
      </c>
      <c r="CT20" s="5">
        <v>12</v>
      </c>
      <c r="CU20" s="5">
        <v>0</v>
      </c>
      <c r="CV20" s="11"/>
      <c r="CW20" s="5">
        <v>14</v>
      </c>
      <c r="CX20" s="5">
        <v>0</v>
      </c>
      <c r="CY20" s="5">
        <v>15</v>
      </c>
      <c r="CZ20" s="5">
        <v>0</v>
      </c>
      <c r="DA20" s="5">
        <v>10</v>
      </c>
      <c r="DB20" s="5">
        <v>0</v>
      </c>
      <c r="DC20" s="5">
        <v>10</v>
      </c>
      <c r="DD20" s="5">
        <v>0</v>
      </c>
      <c r="DE20" s="12"/>
      <c r="DF20" s="5">
        <v>11</v>
      </c>
      <c r="DG20" s="5">
        <v>0</v>
      </c>
      <c r="DH20" s="5">
        <v>12</v>
      </c>
      <c r="DI20" s="5">
        <v>0</v>
      </c>
      <c r="DJ20" s="5">
        <v>13</v>
      </c>
      <c r="DK20" s="5">
        <v>0</v>
      </c>
      <c r="DL20" s="5">
        <v>13</v>
      </c>
      <c r="DM20" s="5">
        <v>0</v>
      </c>
      <c r="DN20" s="5">
        <v>10</v>
      </c>
      <c r="DO20" s="5">
        <v>1</v>
      </c>
      <c r="DP20" s="5">
        <v>11</v>
      </c>
      <c r="DQ20" s="5">
        <v>1</v>
      </c>
      <c r="DR20" s="5">
        <v>13</v>
      </c>
      <c r="DS20" s="5">
        <v>0</v>
      </c>
      <c r="DT20" s="5">
        <v>13</v>
      </c>
      <c r="DU20" s="5">
        <v>0</v>
      </c>
      <c r="DV20" s="13"/>
      <c r="DW20" s="5">
        <v>9</v>
      </c>
      <c r="DX20" s="5">
        <v>1</v>
      </c>
      <c r="DY20" s="5">
        <v>10</v>
      </c>
      <c r="DZ20" s="5">
        <v>1</v>
      </c>
      <c r="EA20" s="5">
        <v>14</v>
      </c>
      <c r="EB20" s="5">
        <v>0</v>
      </c>
      <c r="EC20" s="5">
        <v>14</v>
      </c>
      <c r="ED20" s="5">
        <v>0</v>
      </c>
      <c r="EE20" s="10"/>
      <c r="EF20" s="5">
        <v>9</v>
      </c>
      <c r="EG20" s="5">
        <v>1</v>
      </c>
      <c r="EH20" s="5">
        <v>10</v>
      </c>
      <c r="EI20" s="5">
        <v>1</v>
      </c>
      <c r="EJ20" s="5">
        <v>13</v>
      </c>
      <c r="EK20" s="5">
        <v>0</v>
      </c>
      <c r="EL20" s="5">
        <v>13</v>
      </c>
      <c r="EM20" s="5">
        <v>0</v>
      </c>
      <c r="EN20" s="10"/>
      <c r="EO20" s="5">
        <v>6</v>
      </c>
      <c r="EP20" s="5">
        <v>1</v>
      </c>
      <c r="EQ20" s="5">
        <v>8</v>
      </c>
      <c r="ER20" s="5">
        <v>1</v>
      </c>
      <c r="ES20" s="5">
        <v>10</v>
      </c>
      <c r="ET20" s="5">
        <v>0</v>
      </c>
      <c r="EU20" s="5">
        <v>11</v>
      </c>
      <c r="EV20" s="5">
        <v>0</v>
      </c>
      <c r="EW20" s="10"/>
      <c r="EX20" s="5">
        <v>5</v>
      </c>
      <c r="EY20" s="5">
        <v>2</v>
      </c>
      <c r="EZ20" s="5">
        <v>7</v>
      </c>
      <c r="FA20" s="5">
        <v>2</v>
      </c>
      <c r="FB20" s="10"/>
      <c r="FC20" s="5">
        <v>8</v>
      </c>
      <c r="FD20" s="5">
        <v>2</v>
      </c>
      <c r="FE20" s="5">
        <v>10</v>
      </c>
      <c r="FF20" s="5">
        <v>2</v>
      </c>
      <c r="FG20" s="10"/>
      <c r="FH20" s="5">
        <v>11</v>
      </c>
      <c r="FI20" s="5">
        <v>2</v>
      </c>
      <c r="FJ20" s="5">
        <v>12</v>
      </c>
      <c r="FK20" s="5">
        <v>2</v>
      </c>
      <c r="FL20" s="5">
        <v>13</v>
      </c>
      <c r="FM20" s="5">
        <v>4</v>
      </c>
      <c r="FN20" s="5">
        <v>14</v>
      </c>
      <c r="FO20" s="5">
        <v>4</v>
      </c>
      <c r="FP20" s="5">
        <v>8</v>
      </c>
      <c r="FQ20" s="5">
        <v>3</v>
      </c>
      <c r="FR20" s="5">
        <v>10</v>
      </c>
      <c r="FS20" s="5">
        <v>3</v>
      </c>
      <c r="FT20" s="5">
        <v>12</v>
      </c>
      <c r="FU20" s="5">
        <v>4</v>
      </c>
      <c r="FV20" s="5">
        <v>13</v>
      </c>
      <c r="FW20" s="5">
        <v>4</v>
      </c>
      <c r="FX20" s="5">
        <v>3</v>
      </c>
      <c r="FY20" s="5">
        <v>3</v>
      </c>
      <c r="FZ20" s="5">
        <v>10</v>
      </c>
      <c r="GA20" s="5">
        <v>3</v>
      </c>
      <c r="GB20" s="5">
        <v>13</v>
      </c>
      <c r="GC20" s="5">
        <v>4</v>
      </c>
      <c r="GD20" s="5">
        <v>14</v>
      </c>
      <c r="GE20" s="5">
        <v>4</v>
      </c>
      <c r="GF20" s="5">
        <v>3</v>
      </c>
      <c r="GG20" s="5">
        <v>3</v>
      </c>
      <c r="GH20" s="5">
        <v>10</v>
      </c>
      <c r="GI20" s="5">
        <v>3</v>
      </c>
      <c r="GJ20" s="5">
        <v>12</v>
      </c>
      <c r="GK20" s="5">
        <v>4</v>
      </c>
      <c r="GL20" s="5">
        <v>13</v>
      </c>
      <c r="GM20" s="5">
        <v>4</v>
      </c>
      <c r="GN20" s="5">
        <v>3</v>
      </c>
      <c r="GO20" s="5">
        <v>3</v>
      </c>
      <c r="GP20" s="5">
        <v>10</v>
      </c>
      <c r="GQ20" s="5">
        <v>3</v>
      </c>
      <c r="GR20" s="5">
        <v>6</v>
      </c>
      <c r="GS20" s="5">
        <v>4</v>
      </c>
      <c r="GT20" s="5">
        <v>13</v>
      </c>
      <c r="GU20" s="5">
        <v>4</v>
      </c>
      <c r="GV20" s="5">
        <v>3</v>
      </c>
      <c r="GW20" s="5">
        <v>3</v>
      </c>
      <c r="GX20" s="5">
        <v>10</v>
      </c>
      <c r="GY20" s="5">
        <v>3</v>
      </c>
      <c r="GZ20" s="5">
        <v>5</v>
      </c>
      <c r="HA20" s="5">
        <v>3</v>
      </c>
      <c r="HB20" s="5">
        <v>12</v>
      </c>
      <c r="HC20" s="5">
        <v>3</v>
      </c>
      <c r="HD20" s="5">
        <v>2</v>
      </c>
      <c r="HE20" s="5">
        <v>2</v>
      </c>
      <c r="HF20" s="5">
        <v>9</v>
      </c>
      <c r="HG20" s="5">
        <v>2</v>
      </c>
      <c r="HH20" s="5">
        <v>5</v>
      </c>
      <c r="HI20" s="5">
        <v>3</v>
      </c>
      <c r="HJ20" s="5">
        <v>12</v>
      </c>
      <c r="HK20" s="5">
        <v>3</v>
      </c>
      <c r="HL20" s="5">
        <v>2</v>
      </c>
      <c r="HM20" s="5">
        <v>1</v>
      </c>
      <c r="HN20" s="5">
        <v>9</v>
      </c>
      <c r="HO20" s="5">
        <v>1</v>
      </c>
      <c r="HP20" s="5">
        <v>6</v>
      </c>
      <c r="HQ20" s="5">
        <v>4</v>
      </c>
      <c r="HR20" s="5">
        <v>13</v>
      </c>
      <c r="HS20" s="5">
        <v>4</v>
      </c>
      <c r="HT20" s="5">
        <v>2</v>
      </c>
      <c r="HU20" s="5">
        <v>1</v>
      </c>
      <c r="HV20" s="5">
        <v>9</v>
      </c>
      <c r="HW20" s="5">
        <v>1</v>
      </c>
      <c r="HX20" s="5">
        <v>6</v>
      </c>
      <c r="HY20" s="5">
        <v>4</v>
      </c>
      <c r="HZ20" s="5">
        <v>13</v>
      </c>
      <c r="IA20" s="5">
        <v>4</v>
      </c>
      <c r="IB20" s="34">
        <v>2</v>
      </c>
      <c r="IC20" s="34">
        <v>2</v>
      </c>
      <c r="ID20" s="34">
        <v>9</v>
      </c>
      <c r="IE20" s="34">
        <v>2</v>
      </c>
      <c r="IF20" s="5">
        <v>6</v>
      </c>
      <c r="IG20" s="5">
        <v>4</v>
      </c>
      <c r="IH20" s="5">
        <v>13</v>
      </c>
      <c r="II20" s="5">
        <v>4</v>
      </c>
      <c r="IJ20" s="5">
        <v>3</v>
      </c>
      <c r="IK20" s="5">
        <v>1</v>
      </c>
      <c r="IL20" s="5">
        <v>10</v>
      </c>
      <c r="IM20" s="5">
        <v>1</v>
      </c>
      <c r="IN20" s="5">
        <v>3</v>
      </c>
      <c r="IO20" s="5">
        <v>1</v>
      </c>
      <c r="IP20" s="5">
        <v>10</v>
      </c>
      <c r="IQ20" s="5">
        <v>1</v>
      </c>
      <c r="IR20" s="5">
        <v>3</v>
      </c>
      <c r="IS20" s="5">
        <v>1</v>
      </c>
      <c r="IT20" s="5">
        <v>10</v>
      </c>
      <c r="IU20" s="5">
        <v>1</v>
      </c>
      <c r="IV20" s="5">
        <v>3</v>
      </c>
      <c r="IW20" s="5">
        <v>1</v>
      </c>
      <c r="IX20" s="5">
        <v>10</v>
      </c>
      <c r="IY20" s="5">
        <v>1</v>
      </c>
      <c r="IZ20" s="5">
        <v>3</v>
      </c>
      <c r="JA20" s="5">
        <v>1</v>
      </c>
      <c r="JB20" s="5">
        <v>10</v>
      </c>
      <c r="JC20" s="5">
        <v>1</v>
      </c>
      <c r="JD20" s="5">
        <v>4</v>
      </c>
      <c r="JE20" s="5">
        <v>1</v>
      </c>
      <c r="JF20" s="5">
        <v>11</v>
      </c>
      <c r="JG20" s="5">
        <v>1</v>
      </c>
      <c r="JH20" s="5">
        <v>4</v>
      </c>
      <c r="JI20" s="5">
        <v>1</v>
      </c>
      <c r="JJ20" s="5">
        <v>11</v>
      </c>
      <c r="JK20" s="5">
        <v>1</v>
      </c>
    </row>
    <row r="21" spans="1:271" s="16" customFormat="1" x14ac:dyDescent="0.3">
      <c r="A21" s="2" t="s">
        <v>31</v>
      </c>
      <c r="B21" s="15">
        <v>0.56687898089171995</v>
      </c>
      <c r="C21" s="15">
        <v>0.625</v>
      </c>
      <c r="D21" s="15">
        <v>0.56200941915227598</v>
      </c>
      <c r="E21" s="15">
        <v>0.625</v>
      </c>
      <c r="F21" s="10"/>
      <c r="G21" s="15">
        <v>0.62779552715654996</v>
      </c>
      <c r="H21" s="15">
        <v>0.7</v>
      </c>
      <c r="I21" s="15">
        <v>0.62166405023547899</v>
      </c>
      <c r="J21" s="15">
        <v>0.7</v>
      </c>
      <c r="K21" s="10"/>
      <c r="L21" s="15">
        <v>0.67897271268057802</v>
      </c>
      <c r="M21" s="15">
        <v>0.7</v>
      </c>
      <c r="N21" s="15">
        <v>0.67189952904238603</v>
      </c>
      <c r="O21" s="15">
        <v>0.7</v>
      </c>
      <c r="P21" s="10">
        <f t="shared" ref="P21:AO21" si="46">(P19-P20)/P18</f>
        <v>0.66347992351816443</v>
      </c>
      <c r="Q21" s="10">
        <f t="shared" si="46"/>
        <v>0.5</v>
      </c>
      <c r="R21" s="10"/>
      <c r="S21" s="10">
        <f t="shared" si="46"/>
        <v>0.69348659003831414</v>
      </c>
      <c r="T21" s="10">
        <f t="shared" si="46"/>
        <v>0.69259962049335866</v>
      </c>
      <c r="U21" s="15">
        <v>0.69020866773675804</v>
      </c>
      <c r="V21" s="15">
        <v>0.72727272727272696</v>
      </c>
      <c r="W21" s="15">
        <v>0.68288854003139698</v>
      </c>
      <c r="X21" s="15">
        <v>0.72727272727272696</v>
      </c>
      <c r="Y21" s="15">
        <v>0.71268057784911698</v>
      </c>
      <c r="Z21" s="15">
        <v>0.81818181818181801</v>
      </c>
      <c r="AA21" s="15">
        <v>0.704866562009419</v>
      </c>
      <c r="AB21" s="15">
        <v>0.81818181818181801</v>
      </c>
      <c r="AC21" s="10">
        <f t="shared" si="46"/>
        <v>0.67974549310710497</v>
      </c>
      <c r="AD21" s="10">
        <f t="shared" si="46"/>
        <v>0.69230769230769229</v>
      </c>
      <c r="AE21" s="10">
        <f t="shared" si="46"/>
        <v>0.67752100840336138</v>
      </c>
      <c r="AF21" s="10">
        <f t="shared" si="46"/>
        <v>0.69230769230769229</v>
      </c>
      <c r="AG21" s="10"/>
      <c r="AH21" s="10"/>
      <c r="AI21" s="15">
        <v>0.66735751295336798</v>
      </c>
      <c r="AJ21" s="15">
        <v>0.83333333333333304</v>
      </c>
      <c r="AK21" s="15">
        <v>0.66258919469928601</v>
      </c>
      <c r="AL21" s="15">
        <v>0.83333333333333304</v>
      </c>
      <c r="AM21" s="10">
        <f t="shared" si="46"/>
        <v>0.6964285714285714</v>
      </c>
      <c r="AN21" s="10">
        <f t="shared" si="46"/>
        <v>0.77777777777777779</v>
      </c>
      <c r="AO21" s="10">
        <f t="shared" si="46"/>
        <v>0.69655891553701776</v>
      </c>
      <c r="AP21" s="10">
        <f>(AP19-AP20)/AP18</f>
        <v>0.77777777777777779</v>
      </c>
      <c r="AQ21" s="10" t="e">
        <f t="shared" ref="AQ21:AZ21" si="47">(AQ19-AQ20)/AQ18</f>
        <v>#DIV/0!</v>
      </c>
      <c r="AR21" s="10" t="e">
        <f t="shared" si="47"/>
        <v>#DIV/0!</v>
      </c>
      <c r="AS21" s="15">
        <v>0.67748478701825599</v>
      </c>
      <c r="AT21" s="15">
        <v>0.76923076923076905</v>
      </c>
      <c r="AU21" s="15">
        <v>0.67330677290836605</v>
      </c>
      <c r="AV21" s="15">
        <v>0.76923076923076905</v>
      </c>
      <c r="AW21" s="10">
        <f t="shared" si="47"/>
        <v>0.73936170212765961</v>
      </c>
      <c r="AX21" s="10">
        <f t="shared" si="47"/>
        <v>0.75</v>
      </c>
      <c r="AY21" s="10">
        <f t="shared" si="47"/>
        <v>0.72746113989637307</v>
      </c>
      <c r="AZ21" s="10">
        <f t="shared" si="47"/>
        <v>0.75</v>
      </c>
      <c r="BA21" s="10"/>
      <c r="BB21" s="10"/>
      <c r="BC21" s="15">
        <v>0.69028340080971695</v>
      </c>
      <c r="BD21" s="15">
        <v>0.66666666666666696</v>
      </c>
      <c r="BE21" s="15">
        <v>0.68551587301587302</v>
      </c>
      <c r="BF21" s="15">
        <v>0.66666666666666696</v>
      </c>
      <c r="BG21" s="10">
        <f t="shared" ref="BG21:BH21" si="48">(BG19-BG20)/BG18</f>
        <v>0.73368421052631583</v>
      </c>
      <c r="BH21" s="10">
        <f t="shared" si="48"/>
        <v>0.80952380952380953</v>
      </c>
      <c r="BI21" s="10">
        <f>(BI19-BI20)/BI18</f>
        <v>0.7336787564766839</v>
      </c>
      <c r="BJ21" s="10">
        <f>(BJ19-BJ20)/BJ18</f>
        <v>0.80952380952380953</v>
      </c>
      <c r="BK21" s="10"/>
      <c r="BL21" s="15">
        <v>0.678021086780211</v>
      </c>
      <c r="BM21" s="15">
        <v>0.7</v>
      </c>
      <c r="BN21" s="15">
        <v>0.67410358565737005</v>
      </c>
      <c r="BO21" s="15">
        <v>0.7</v>
      </c>
      <c r="BP21" s="10"/>
      <c r="BQ21" s="10">
        <f>(BQ19-BQ20)/BQ18</f>
        <v>0.73124484748557295</v>
      </c>
      <c r="BR21" s="10">
        <f t="shared" ref="BR21:BT21" si="49">(BR19-BR20)/BR18</f>
        <v>0.80769230769230771</v>
      </c>
      <c r="BS21" s="10">
        <f t="shared" si="49"/>
        <v>0.72217709179528833</v>
      </c>
      <c r="BT21" s="10">
        <f t="shared" si="49"/>
        <v>0.80769230769230771</v>
      </c>
      <c r="BU21" s="11"/>
      <c r="BV21" s="15">
        <v>0.70162601626016297</v>
      </c>
      <c r="BW21" s="15">
        <v>0.70833333333333304</v>
      </c>
      <c r="BX21" s="15">
        <v>0.69730586370839898</v>
      </c>
      <c r="BY21" s="15">
        <v>0.70833333333333304</v>
      </c>
      <c r="BZ21" s="10">
        <v>0.73827160493827204</v>
      </c>
      <c r="CA21" s="10">
        <v>0.82758620689655205</v>
      </c>
      <c r="CB21" s="10">
        <v>0.73786407766990303</v>
      </c>
      <c r="CC21" s="10">
        <v>0.82758620689655205</v>
      </c>
      <c r="CD21" s="12"/>
      <c r="CE21" s="15">
        <v>0.72771474878444098</v>
      </c>
      <c r="CF21" s="15">
        <v>0.64285714285714302</v>
      </c>
      <c r="CG21" s="15">
        <v>0.72283464566929101</v>
      </c>
      <c r="CH21" s="15">
        <v>0.64285714285714302</v>
      </c>
      <c r="CI21" s="10">
        <v>0.74650205761316901</v>
      </c>
      <c r="CJ21" s="10">
        <v>0.84848484848484895</v>
      </c>
      <c r="CK21" s="10">
        <v>0.74576271186440701</v>
      </c>
      <c r="CL21" s="10">
        <v>0.84848484848484895</v>
      </c>
      <c r="CM21" s="13"/>
      <c r="CN21" s="15">
        <v>0.73705501618123004</v>
      </c>
      <c r="CO21" s="15">
        <v>0.71875</v>
      </c>
      <c r="CP21" s="15">
        <v>0.73197492163009403</v>
      </c>
      <c r="CQ21" s="15">
        <v>0.71875</v>
      </c>
      <c r="CR21" s="10">
        <v>0.74291784702549601</v>
      </c>
      <c r="CS21" s="10">
        <v>0.87179487179487203</v>
      </c>
      <c r="CT21" s="10">
        <v>0.74236111111111103</v>
      </c>
      <c r="CU21" s="10">
        <v>0.87179487179487203</v>
      </c>
      <c r="CV21" s="11"/>
      <c r="CW21" s="15">
        <v>0.72633744855967097</v>
      </c>
      <c r="CX21" s="15">
        <v>0.74285714285714299</v>
      </c>
      <c r="CY21" s="15">
        <v>0.723841059602649</v>
      </c>
      <c r="CZ21" s="15">
        <v>0.74285714285714299</v>
      </c>
      <c r="DA21" s="14">
        <v>0.75424929178470301</v>
      </c>
      <c r="DB21" s="14">
        <v>0.86956521739130399</v>
      </c>
      <c r="DC21" s="14">
        <v>0.75380359612724801</v>
      </c>
      <c r="DD21" s="14">
        <v>0.86956521739130399</v>
      </c>
      <c r="DE21" s="12"/>
      <c r="DF21" s="15">
        <v>0.70917085427135695</v>
      </c>
      <c r="DG21" s="15">
        <v>0.79069767441860495</v>
      </c>
      <c r="DH21" s="15">
        <v>0.70868516284680305</v>
      </c>
      <c r="DI21" s="15">
        <v>0.79069767441860495</v>
      </c>
      <c r="DJ21" s="10">
        <v>0.74545454545454504</v>
      </c>
      <c r="DK21" s="10">
        <v>0.88679245283018904</v>
      </c>
      <c r="DL21" s="10">
        <v>0.74527112232030301</v>
      </c>
      <c r="DM21" s="10">
        <v>0.88679245283018904</v>
      </c>
      <c r="DN21" s="15">
        <v>0.72215346534653502</v>
      </c>
      <c r="DO21" s="15">
        <v>0.786885245901639</v>
      </c>
      <c r="DP21" s="15">
        <v>0.72258064516128995</v>
      </c>
      <c r="DQ21" s="15">
        <v>0.79032258064516103</v>
      </c>
      <c r="DR21" s="10">
        <v>0.74155844155844197</v>
      </c>
      <c r="DS21" s="10">
        <v>0.88524590163934402</v>
      </c>
      <c r="DT21" s="10">
        <v>0.74427244582043295</v>
      </c>
      <c r="DU21" s="10">
        <v>0.88888888888888895</v>
      </c>
      <c r="DV21" s="13"/>
      <c r="DW21" s="15">
        <v>0.732376793512165</v>
      </c>
      <c r="DX21" s="15">
        <v>0.82894736842105299</v>
      </c>
      <c r="DY21" s="15">
        <v>0.73244341265235102</v>
      </c>
      <c r="DZ21" s="15">
        <v>0.831168831168831</v>
      </c>
      <c r="EA21" s="15">
        <v>0.73996050032916405</v>
      </c>
      <c r="EB21" s="15">
        <v>0.88157894736842102</v>
      </c>
      <c r="EC21" s="15">
        <v>0.74397590361445798</v>
      </c>
      <c r="ED21" s="15">
        <v>0.88888888888888895</v>
      </c>
      <c r="EE21" s="10"/>
      <c r="EF21" s="15">
        <v>0.73604060913705605</v>
      </c>
      <c r="EG21" s="15">
        <v>0.84615384615384603</v>
      </c>
      <c r="EH21" s="15">
        <v>0.73684210526315796</v>
      </c>
      <c r="EI21" s="15">
        <v>0.83870967741935498</v>
      </c>
      <c r="EJ21" s="15">
        <v>0.745124411566913</v>
      </c>
      <c r="EK21" s="15">
        <v>0.88764044943820197</v>
      </c>
      <c r="EL21" s="15">
        <v>0.75165363800360796</v>
      </c>
      <c r="EM21" s="15">
        <v>0.89690721649484495</v>
      </c>
      <c r="EN21" s="10"/>
      <c r="EO21" s="15">
        <v>0.73787680209698603</v>
      </c>
      <c r="EP21" s="15">
        <v>0.83486238532110102</v>
      </c>
      <c r="EQ21" s="15">
        <v>0.74135944700460799</v>
      </c>
      <c r="ER21" s="15">
        <v>0.83185840707964598</v>
      </c>
      <c r="ES21" s="15">
        <v>0.74913852515506596</v>
      </c>
      <c r="ET21" s="15">
        <v>0.91818181818181799</v>
      </c>
      <c r="EU21" s="15">
        <v>0.75732217573221805</v>
      </c>
      <c r="EV21" s="15">
        <v>0.92561983471074405</v>
      </c>
      <c r="EW21" s="10"/>
      <c r="EX21" s="15">
        <v>0.73716216216216202</v>
      </c>
      <c r="EY21" s="15">
        <v>0.82802547770700596</v>
      </c>
      <c r="EZ21" s="15">
        <v>0.74411933448078005</v>
      </c>
      <c r="FA21" s="15">
        <v>0.82822085889570596</v>
      </c>
      <c r="FB21" s="10"/>
      <c r="FC21" s="15">
        <v>0.73980309423347401</v>
      </c>
      <c r="FD21" s="15">
        <v>0.848101265822785</v>
      </c>
      <c r="FE21" s="15">
        <v>0.747995418098511</v>
      </c>
      <c r="FF21" s="15">
        <v>0.84756097560975596</v>
      </c>
      <c r="FG21" s="10"/>
      <c r="FH21" s="15">
        <v>0.75036390101892303</v>
      </c>
      <c r="FI21" s="15">
        <v>0.87417218543046404</v>
      </c>
      <c r="FJ21" s="15">
        <v>0.76362559241706196</v>
      </c>
      <c r="FK21" s="15">
        <v>0.88757396449704096</v>
      </c>
      <c r="FL21" s="10">
        <v>0.74963503649634999</v>
      </c>
      <c r="FM21" s="10">
        <v>0.88157894736842102</v>
      </c>
      <c r="FN21" s="10">
        <v>0.76418439716312103</v>
      </c>
      <c r="FO21" s="10">
        <v>0.89534883720930203</v>
      </c>
      <c r="FP21" s="15">
        <v>0.73888496824276595</v>
      </c>
      <c r="FQ21" s="15">
        <v>0.86163522012578597</v>
      </c>
      <c r="FR21" s="15">
        <v>0.748577929465301</v>
      </c>
      <c r="FS21" s="15">
        <v>0.86309523809523803</v>
      </c>
      <c r="FT21" s="15">
        <v>0.75146198830409405</v>
      </c>
      <c r="FU21" s="15">
        <v>0.88311688311688297</v>
      </c>
      <c r="FV21" s="15">
        <v>0.76536643026004703</v>
      </c>
      <c r="FW21" s="15">
        <v>0.89655172413793105</v>
      </c>
      <c r="FX21" s="15">
        <v>0.77394636015325702</v>
      </c>
      <c r="FY21" s="15">
        <v>0.85714285714285698</v>
      </c>
      <c r="FZ21" s="15">
        <v>0.748156551332955</v>
      </c>
      <c r="GA21" s="15">
        <v>0.85549132947976902</v>
      </c>
      <c r="GB21" s="15">
        <v>0.75</v>
      </c>
      <c r="GC21" s="15">
        <v>0.88235294117647101</v>
      </c>
      <c r="GD21" s="15">
        <v>0.76460176991150397</v>
      </c>
      <c r="GE21" s="15">
        <v>0.89655172413793105</v>
      </c>
      <c r="GF21" s="15">
        <v>0.77254901960784295</v>
      </c>
      <c r="GG21" s="15">
        <v>0.85889570552147199</v>
      </c>
      <c r="GH21" s="15">
        <v>0.74590626764539802</v>
      </c>
      <c r="GI21" s="15">
        <v>0.85795454545454497</v>
      </c>
      <c r="GJ21" s="15">
        <v>0.74945054945054901</v>
      </c>
      <c r="GK21" s="15">
        <v>0.87820512820512797</v>
      </c>
      <c r="GL21" s="15">
        <v>0.76397881106533205</v>
      </c>
      <c r="GM21" s="15">
        <v>0.89265536723163796</v>
      </c>
      <c r="GN21" s="15">
        <v>0.765625</v>
      </c>
      <c r="GO21" s="15">
        <v>0.85628742514970102</v>
      </c>
      <c r="GP21" s="15">
        <v>0.74520856820744097</v>
      </c>
      <c r="GQ21" s="15">
        <v>0.85635359116022103</v>
      </c>
      <c r="GR21" s="15">
        <v>0.79237288135593198</v>
      </c>
      <c r="GS21" s="15">
        <v>0.875</v>
      </c>
      <c r="GT21" s="15">
        <v>0.76229508196721296</v>
      </c>
      <c r="GU21" s="15">
        <v>0.88950276243093895</v>
      </c>
      <c r="GV21" s="15">
        <v>0.75097276264591395</v>
      </c>
      <c r="GW21" s="15">
        <v>0.84939759036144602</v>
      </c>
      <c r="GX21" s="15">
        <v>0.743532058492688</v>
      </c>
      <c r="GY21" s="15">
        <v>0.85164835164835195</v>
      </c>
      <c r="GZ21" s="15">
        <v>0.79324894514767896</v>
      </c>
      <c r="HA21" s="15">
        <v>0.87577639751552805</v>
      </c>
      <c r="HB21" s="15">
        <v>0.76271186440677996</v>
      </c>
      <c r="HC21" s="15">
        <v>0.89071038251366097</v>
      </c>
      <c r="HD21" s="15">
        <v>0.75581395348837199</v>
      </c>
      <c r="HE21" s="15">
        <v>0.85119047619047605</v>
      </c>
      <c r="HF21" s="15">
        <v>0.74410774410774405</v>
      </c>
      <c r="HG21" s="15">
        <v>0.85483870967741904</v>
      </c>
      <c r="HH21" s="15">
        <v>0.8</v>
      </c>
      <c r="HI21" s="15">
        <v>0.871165644171779</v>
      </c>
      <c r="HJ21" s="15">
        <v>0.76357267950963204</v>
      </c>
      <c r="HK21" s="15">
        <v>0.88586956521739102</v>
      </c>
      <c r="HL21" s="15">
        <v>0.781893004115226</v>
      </c>
      <c r="HM21" s="15">
        <v>0.873493975903614</v>
      </c>
      <c r="HN21" s="15">
        <v>0.74537296690970301</v>
      </c>
      <c r="HO21" s="15">
        <v>0.87165775401069501</v>
      </c>
      <c r="HP21" s="15">
        <v>0.79583333333333295</v>
      </c>
      <c r="HQ21" s="15">
        <v>0.86503067484662599</v>
      </c>
      <c r="HR21" s="15">
        <v>0.76298890834792799</v>
      </c>
      <c r="HS21" s="15">
        <v>0.88043478260869601</v>
      </c>
      <c r="HT21" s="15">
        <v>0.78838174273858896</v>
      </c>
      <c r="HU21" s="15">
        <v>0.87951807228915702</v>
      </c>
      <c r="HV21" s="15">
        <v>0.74663677130044803</v>
      </c>
      <c r="HW21" s="15">
        <v>0.87765957446808496</v>
      </c>
      <c r="HX21" s="15">
        <v>0.79668049792531104</v>
      </c>
      <c r="HY21" s="15">
        <v>0.86956521739130399</v>
      </c>
      <c r="HZ21" s="15">
        <v>0.76354105998835198</v>
      </c>
      <c r="IA21" s="15">
        <v>0.88648648648648698</v>
      </c>
      <c r="IB21" s="35">
        <v>0.78423236514522798</v>
      </c>
      <c r="IC21" s="35">
        <v>0.86227544910179599</v>
      </c>
      <c r="ID21" s="35">
        <v>0.746218487394958</v>
      </c>
      <c r="IE21" s="35">
        <v>0.862433862433862</v>
      </c>
      <c r="IF21" s="15">
        <v>0.78861788617886197</v>
      </c>
      <c r="IG21" s="15">
        <v>0.87272727272727302</v>
      </c>
      <c r="IH21" s="15">
        <v>0.76248548199767696</v>
      </c>
      <c r="II21" s="15">
        <v>0.88888888888888895</v>
      </c>
      <c r="IJ21" s="15">
        <v>0.80816326530612204</v>
      </c>
      <c r="IK21" s="15">
        <v>0.89156626506024095</v>
      </c>
      <c r="IL21" s="15">
        <v>0.76494486360998304</v>
      </c>
      <c r="IM21" s="15">
        <v>0.90575916230366504</v>
      </c>
      <c r="IN21" s="15">
        <v>0.80530973451327403</v>
      </c>
      <c r="IO21" s="15">
        <v>0.90243902439024404</v>
      </c>
      <c r="IP21" s="15">
        <v>0.76627906976744198</v>
      </c>
      <c r="IQ21" s="15">
        <v>0.91534391534391502</v>
      </c>
      <c r="IR21" s="15">
        <v>0.81165919282511201</v>
      </c>
      <c r="IS21" s="15">
        <v>0.90566037735849103</v>
      </c>
      <c r="IT21" s="15">
        <v>0.76713124274099898</v>
      </c>
      <c r="IU21" s="15">
        <v>0.91489361702127703</v>
      </c>
      <c r="IV21" s="15">
        <v>0.80542986425339402</v>
      </c>
      <c r="IW21" s="15">
        <v>0.90322580645161299</v>
      </c>
      <c r="IX21" s="15">
        <v>0.76668601276842696</v>
      </c>
      <c r="IY21" s="15">
        <v>0.914438502673797</v>
      </c>
      <c r="IZ21" s="15">
        <v>0.80454545454545501</v>
      </c>
      <c r="JA21" s="15">
        <v>0.90789473684210498</v>
      </c>
      <c r="JB21" s="15">
        <v>0.76637681159420301</v>
      </c>
      <c r="JC21" s="15">
        <v>0.914438502673797</v>
      </c>
      <c r="JD21" s="15">
        <v>0.80365296803652997</v>
      </c>
      <c r="JE21" s="15">
        <v>0.90728476821192094</v>
      </c>
      <c r="JF21" s="15">
        <v>0.76593279258400904</v>
      </c>
      <c r="JG21" s="15">
        <v>0.909574468085106</v>
      </c>
      <c r="JH21" s="15">
        <v>0.80930232558139503</v>
      </c>
      <c r="JI21" s="15">
        <v>0.91156462585034004</v>
      </c>
      <c r="JJ21" s="15">
        <v>0.76695652173912998</v>
      </c>
      <c r="JK21" s="15">
        <v>0.909574468085106</v>
      </c>
    </row>
    <row r="22" spans="1:271" s="16" customFormat="1" x14ac:dyDescent="0.3">
      <c r="A22" s="3" t="s">
        <v>32</v>
      </c>
      <c r="B22" s="5">
        <v>0</v>
      </c>
      <c r="C22" s="5">
        <v>0</v>
      </c>
      <c r="D22" s="5">
        <v>0</v>
      </c>
      <c r="E22" s="5">
        <v>0</v>
      </c>
      <c r="F22" s="10"/>
      <c r="G22" s="5">
        <v>0</v>
      </c>
      <c r="H22" s="5">
        <v>0</v>
      </c>
      <c r="I22" s="5">
        <v>0</v>
      </c>
      <c r="J22" s="5">
        <v>0</v>
      </c>
      <c r="K22" s="10"/>
      <c r="L22" s="5">
        <v>161</v>
      </c>
      <c r="M22" s="5">
        <v>1</v>
      </c>
      <c r="N22" s="5">
        <v>161</v>
      </c>
      <c r="O22" s="5">
        <v>1</v>
      </c>
      <c r="P22" s="17">
        <v>104</v>
      </c>
      <c r="Q22" s="5">
        <v>1</v>
      </c>
      <c r="R22" s="10"/>
      <c r="S22" s="5">
        <v>107</v>
      </c>
      <c r="T22" s="5">
        <v>107</v>
      </c>
      <c r="U22" s="5">
        <v>162</v>
      </c>
      <c r="V22" s="5">
        <v>2</v>
      </c>
      <c r="W22" s="5">
        <v>162</v>
      </c>
      <c r="X22" s="5">
        <v>2</v>
      </c>
      <c r="Y22" s="5">
        <v>162</v>
      </c>
      <c r="Z22" s="5">
        <v>3</v>
      </c>
      <c r="AA22" s="5">
        <v>162</v>
      </c>
      <c r="AB22" s="5">
        <v>3</v>
      </c>
      <c r="AC22" s="17">
        <v>163</v>
      </c>
      <c r="AD22" s="17">
        <v>2</v>
      </c>
      <c r="AE22" s="17">
        <v>163</v>
      </c>
      <c r="AF22" s="17">
        <v>2</v>
      </c>
      <c r="AG22" s="10"/>
      <c r="AH22" s="10"/>
      <c r="AI22" s="5">
        <v>253</v>
      </c>
      <c r="AJ22" s="5">
        <v>4</v>
      </c>
      <c r="AK22" s="5">
        <v>253</v>
      </c>
      <c r="AL22" s="5">
        <v>4</v>
      </c>
      <c r="AM22" s="17">
        <v>162</v>
      </c>
      <c r="AN22" s="17">
        <v>2</v>
      </c>
      <c r="AO22" s="17">
        <v>162</v>
      </c>
      <c r="AP22" s="17">
        <v>2</v>
      </c>
      <c r="AQ22" s="10"/>
      <c r="AR22" s="10"/>
      <c r="AS22" s="5">
        <v>266</v>
      </c>
      <c r="AT22" s="5">
        <v>7</v>
      </c>
      <c r="AU22" s="5">
        <v>267</v>
      </c>
      <c r="AV22" s="5">
        <v>7</v>
      </c>
      <c r="AW22" s="17">
        <v>181</v>
      </c>
      <c r="AX22" s="17">
        <v>2</v>
      </c>
      <c r="AY22" s="17">
        <v>181</v>
      </c>
      <c r="AZ22" s="17">
        <v>2</v>
      </c>
      <c r="BA22" s="10"/>
      <c r="BB22" s="10"/>
      <c r="BC22" s="5">
        <v>259</v>
      </c>
      <c r="BD22" s="5">
        <v>7</v>
      </c>
      <c r="BE22" s="5">
        <v>262</v>
      </c>
      <c r="BF22" s="5">
        <v>7</v>
      </c>
      <c r="BG22" s="17">
        <v>188</v>
      </c>
      <c r="BH22" s="17">
        <v>2</v>
      </c>
      <c r="BI22" s="17">
        <v>189</v>
      </c>
      <c r="BJ22" s="17">
        <v>2</v>
      </c>
      <c r="BK22" s="10"/>
      <c r="BL22" s="5">
        <v>337</v>
      </c>
      <c r="BM22" s="5">
        <v>8</v>
      </c>
      <c r="BN22" s="5">
        <v>340</v>
      </c>
      <c r="BO22" s="5">
        <v>8</v>
      </c>
      <c r="BP22" s="10"/>
      <c r="BQ22" s="17">
        <v>294</v>
      </c>
      <c r="BR22" s="17">
        <v>3</v>
      </c>
      <c r="BS22" s="17">
        <v>295</v>
      </c>
      <c r="BT22" s="17">
        <v>3</v>
      </c>
      <c r="BU22" s="11"/>
      <c r="BV22" s="5">
        <v>339</v>
      </c>
      <c r="BW22" s="5">
        <v>10</v>
      </c>
      <c r="BX22" s="5">
        <v>342</v>
      </c>
      <c r="BY22" s="5">
        <v>10</v>
      </c>
      <c r="BZ22" s="5">
        <v>303</v>
      </c>
      <c r="CA22" s="5">
        <v>3</v>
      </c>
      <c r="CB22" s="5">
        <v>306</v>
      </c>
      <c r="CC22" s="5">
        <v>3</v>
      </c>
      <c r="CD22" s="12"/>
      <c r="CE22" s="5">
        <v>346</v>
      </c>
      <c r="CF22" s="5">
        <v>15</v>
      </c>
      <c r="CG22" s="5">
        <v>350</v>
      </c>
      <c r="CH22" s="5">
        <v>15</v>
      </c>
      <c r="CI22" s="5">
        <v>300</v>
      </c>
      <c r="CJ22" s="5">
        <v>3</v>
      </c>
      <c r="CK22" s="5">
        <v>303</v>
      </c>
      <c r="CL22" s="5">
        <v>3</v>
      </c>
      <c r="CM22" s="13"/>
      <c r="CN22" s="5">
        <v>338</v>
      </c>
      <c r="CO22" s="5">
        <v>15</v>
      </c>
      <c r="CP22" s="5">
        <v>343</v>
      </c>
      <c r="CQ22" s="5">
        <v>15</v>
      </c>
      <c r="CR22" s="5">
        <v>339</v>
      </c>
      <c r="CS22" s="5">
        <v>5</v>
      </c>
      <c r="CT22" s="5">
        <v>344</v>
      </c>
      <c r="CU22" s="5">
        <v>5</v>
      </c>
      <c r="CV22" s="11"/>
      <c r="CW22" s="5">
        <v>358</v>
      </c>
      <c r="CX22" s="5">
        <v>10</v>
      </c>
      <c r="CY22" s="5">
        <v>364</v>
      </c>
      <c r="CZ22" s="5">
        <v>10</v>
      </c>
      <c r="DA22" s="5">
        <v>317</v>
      </c>
      <c r="DB22" s="5">
        <v>4</v>
      </c>
      <c r="DC22" s="5">
        <v>323</v>
      </c>
      <c r="DD22" s="5">
        <v>4</v>
      </c>
      <c r="DE22" s="12"/>
      <c r="DF22" s="5">
        <v>357</v>
      </c>
      <c r="DG22" s="5">
        <v>13</v>
      </c>
      <c r="DH22" s="5">
        <v>367</v>
      </c>
      <c r="DI22" s="5">
        <v>13</v>
      </c>
      <c r="DJ22" s="5">
        <v>349</v>
      </c>
      <c r="DK22" s="5">
        <v>8</v>
      </c>
      <c r="DL22" s="5">
        <v>359</v>
      </c>
      <c r="DM22" s="5">
        <v>10</v>
      </c>
      <c r="DN22" s="5">
        <v>384</v>
      </c>
      <c r="DO22" s="5">
        <v>22</v>
      </c>
      <c r="DP22" s="5">
        <v>397</v>
      </c>
      <c r="DQ22" s="5">
        <v>22</v>
      </c>
      <c r="DR22" s="5">
        <v>340</v>
      </c>
      <c r="DS22" s="5">
        <v>15</v>
      </c>
      <c r="DT22" s="5">
        <v>354</v>
      </c>
      <c r="DU22" s="5">
        <v>17</v>
      </c>
      <c r="DV22" s="13"/>
      <c r="DW22" s="5">
        <v>352</v>
      </c>
      <c r="DX22" s="5">
        <v>23</v>
      </c>
      <c r="DY22" s="5">
        <v>372</v>
      </c>
      <c r="DZ22" s="5">
        <v>23</v>
      </c>
      <c r="EA22" s="5">
        <v>324</v>
      </c>
      <c r="EB22" s="5">
        <v>20</v>
      </c>
      <c r="EC22" s="5">
        <v>342</v>
      </c>
      <c r="ED22" s="5">
        <v>22</v>
      </c>
      <c r="EE22" s="10"/>
      <c r="EF22" s="5">
        <v>346</v>
      </c>
      <c r="EG22" s="5">
        <v>28</v>
      </c>
      <c r="EH22" s="5">
        <v>376</v>
      </c>
      <c r="EI22" s="5">
        <v>28</v>
      </c>
      <c r="EJ22" s="5">
        <v>319</v>
      </c>
      <c r="EK22" s="5">
        <v>28</v>
      </c>
      <c r="EL22" s="5">
        <v>342</v>
      </c>
      <c r="EM22" s="5">
        <v>30</v>
      </c>
      <c r="EN22" s="10"/>
      <c r="EO22" s="5">
        <v>347</v>
      </c>
      <c r="EP22" s="5">
        <v>38</v>
      </c>
      <c r="EQ22" s="5">
        <v>385</v>
      </c>
      <c r="ER22" s="5">
        <v>38</v>
      </c>
      <c r="ES22" s="5">
        <v>297</v>
      </c>
      <c r="ET22" s="5">
        <v>28</v>
      </c>
      <c r="EU22" s="5">
        <v>324</v>
      </c>
      <c r="EV22" s="5">
        <v>30</v>
      </c>
      <c r="EW22" s="10"/>
      <c r="EX22" s="5">
        <v>315</v>
      </c>
      <c r="EY22" s="5">
        <v>52</v>
      </c>
      <c r="EZ22" s="5">
        <v>369</v>
      </c>
      <c r="FA22" s="5">
        <v>54</v>
      </c>
      <c r="FB22" s="10"/>
      <c r="FC22" s="5">
        <v>290</v>
      </c>
      <c r="FD22" s="5">
        <v>48</v>
      </c>
      <c r="FE22" s="5">
        <v>359</v>
      </c>
      <c r="FF22" s="5">
        <v>50</v>
      </c>
      <c r="FG22" s="10"/>
      <c r="FH22" s="5">
        <v>261</v>
      </c>
      <c r="FI22" s="5">
        <v>41</v>
      </c>
      <c r="FJ22" s="5">
        <v>307</v>
      </c>
      <c r="FK22" s="5">
        <v>43</v>
      </c>
      <c r="FL22" s="5">
        <v>251</v>
      </c>
      <c r="FM22" s="5">
        <v>36</v>
      </c>
      <c r="FN22" s="5">
        <v>299</v>
      </c>
      <c r="FO22" s="5">
        <v>39</v>
      </c>
      <c r="FP22" s="5">
        <v>288</v>
      </c>
      <c r="FQ22" s="5">
        <v>50</v>
      </c>
      <c r="FR22" s="5">
        <v>362</v>
      </c>
      <c r="FS22" s="5">
        <v>52</v>
      </c>
      <c r="FT22" s="5">
        <v>248</v>
      </c>
      <c r="FU22" s="5">
        <v>35</v>
      </c>
      <c r="FV22" s="5">
        <v>298</v>
      </c>
      <c r="FW22" s="5">
        <v>38</v>
      </c>
      <c r="FX22" s="5">
        <v>73</v>
      </c>
      <c r="FY22" s="5">
        <v>48</v>
      </c>
      <c r="FZ22" s="5">
        <v>362</v>
      </c>
      <c r="GA22" s="5">
        <v>50</v>
      </c>
      <c r="GB22" s="5">
        <v>247</v>
      </c>
      <c r="GC22" s="5">
        <v>32</v>
      </c>
      <c r="GD22" s="5">
        <v>298</v>
      </c>
      <c r="GE22" s="5">
        <v>35</v>
      </c>
      <c r="GF22" s="5">
        <v>74</v>
      </c>
      <c r="GG22" s="5">
        <v>51</v>
      </c>
      <c r="GH22" s="5">
        <v>366</v>
      </c>
      <c r="GI22" s="5">
        <v>53</v>
      </c>
      <c r="GJ22" s="5">
        <v>241</v>
      </c>
      <c r="GK22" s="5">
        <v>34</v>
      </c>
      <c r="GL22" s="5">
        <v>298</v>
      </c>
      <c r="GM22" s="5">
        <v>37</v>
      </c>
      <c r="GN22" s="5">
        <v>69</v>
      </c>
      <c r="GO22" s="5">
        <v>44</v>
      </c>
      <c r="GP22" s="5">
        <v>360</v>
      </c>
      <c r="GQ22" s="5">
        <v>46</v>
      </c>
      <c r="GR22" s="5">
        <v>52</v>
      </c>
      <c r="GS22" s="5">
        <v>33</v>
      </c>
      <c r="GT22" s="5">
        <v>296</v>
      </c>
      <c r="GU22" s="5">
        <v>35</v>
      </c>
      <c r="GV22" s="5">
        <v>69</v>
      </c>
      <c r="GW22" s="5">
        <v>45</v>
      </c>
      <c r="GX22" s="5">
        <v>362</v>
      </c>
      <c r="GY22" s="5">
        <v>47</v>
      </c>
      <c r="GZ22" s="5">
        <v>59</v>
      </c>
      <c r="HA22" s="5">
        <v>35</v>
      </c>
      <c r="HB22" s="5">
        <v>303</v>
      </c>
      <c r="HC22" s="5">
        <v>37</v>
      </c>
      <c r="HD22" s="5">
        <v>71</v>
      </c>
      <c r="HE22" s="5">
        <v>48</v>
      </c>
      <c r="HF22" s="5">
        <v>366</v>
      </c>
      <c r="HG22" s="5">
        <v>51</v>
      </c>
      <c r="HH22" s="5">
        <v>54</v>
      </c>
      <c r="HI22" s="5">
        <v>33</v>
      </c>
      <c r="HJ22" s="5">
        <v>297</v>
      </c>
      <c r="HK22" s="5">
        <v>35</v>
      </c>
      <c r="HL22" s="5">
        <v>66</v>
      </c>
      <c r="HM22" s="5">
        <v>44</v>
      </c>
      <c r="HN22" s="5">
        <v>361</v>
      </c>
      <c r="HO22" s="5">
        <v>47</v>
      </c>
      <c r="HP22" s="5">
        <v>51</v>
      </c>
      <c r="HQ22" s="5">
        <v>30</v>
      </c>
      <c r="HR22" s="5">
        <v>297</v>
      </c>
      <c r="HS22" s="5">
        <v>33</v>
      </c>
      <c r="HT22" s="5">
        <v>66</v>
      </c>
      <c r="HU22" s="5">
        <v>43</v>
      </c>
      <c r="HV22" s="5">
        <v>359</v>
      </c>
      <c r="HW22" s="5">
        <v>46</v>
      </c>
      <c r="HX22" s="5">
        <v>50</v>
      </c>
      <c r="HY22" s="5">
        <v>28</v>
      </c>
      <c r="HZ22" s="5">
        <v>294</v>
      </c>
      <c r="IA22" s="5">
        <v>31</v>
      </c>
      <c r="IB22" s="34">
        <v>62</v>
      </c>
      <c r="IC22" s="34">
        <v>42</v>
      </c>
      <c r="ID22" s="34">
        <v>356</v>
      </c>
      <c r="IE22" s="34">
        <v>46</v>
      </c>
      <c r="IF22" s="5">
        <v>53</v>
      </c>
      <c r="IG22" s="5">
        <v>30</v>
      </c>
      <c r="IH22" s="5">
        <v>297</v>
      </c>
      <c r="II22" s="5">
        <v>33</v>
      </c>
      <c r="IJ22" s="5">
        <v>44</v>
      </c>
      <c r="IK22" s="5">
        <v>24</v>
      </c>
      <c r="IL22" s="5">
        <v>289</v>
      </c>
      <c r="IM22" s="5">
        <v>27</v>
      </c>
      <c r="IN22" s="5">
        <v>41</v>
      </c>
      <c r="IO22" s="5">
        <v>22</v>
      </c>
      <c r="IP22" s="5">
        <v>290</v>
      </c>
      <c r="IQ22" s="5">
        <v>25</v>
      </c>
      <c r="IR22" s="5">
        <v>39</v>
      </c>
      <c r="IS22" s="5">
        <v>21</v>
      </c>
      <c r="IT22" s="5">
        <v>288</v>
      </c>
      <c r="IU22" s="5">
        <v>24</v>
      </c>
      <c r="IV22" s="5">
        <v>35</v>
      </c>
      <c r="IW22" s="5">
        <v>19</v>
      </c>
      <c r="IX22" s="5">
        <v>284</v>
      </c>
      <c r="IY22" s="5">
        <v>22</v>
      </c>
      <c r="IZ22" s="5">
        <v>37</v>
      </c>
      <c r="JA22" s="5">
        <v>22</v>
      </c>
      <c r="JB22" s="5">
        <v>287</v>
      </c>
      <c r="JC22" s="5">
        <v>26</v>
      </c>
      <c r="JD22" s="5">
        <v>37</v>
      </c>
      <c r="JE22" s="5">
        <v>19</v>
      </c>
      <c r="JF22" s="5">
        <v>287</v>
      </c>
      <c r="JG22" s="5">
        <v>23</v>
      </c>
      <c r="JH22" s="5">
        <v>33</v>
      </c>
      <c r="JI22" s="5">
        <v>17</v>
      </c>
      <c r="JJ22" s="5">
        <v>285</v>
      </c>
      <c r="JK22" s="5">
        <v>22</v>
      </c>
    </row>
    <row r="23" spans="1:271" s="16" customFormat="1" x14ac:dyDescent="0.3">
      <c r="A23" s="3" t="s">
        <v>33</v>
      </c>
      <c r="B23" s="5">
        <v>0</v>
      </c>
      <c r="C23" s="5">
        <v>0</v>
      </c>
      <c r="D23" s="5">
        <v>0</v>
      </c>
      <c r="E23" s="5">
        <v>0</v>
      </c>
      <c r="F23" s="10"/>
      <c r="G23" s="5">
        <v>0</v>
      </c>
      <c r="H23" s="5">
        <v>0</v>
      </c>
      <c r="I23" s="5">
        <v>0</v>
      </c>
      <c r="J23" s="5">
        <v>0</v>
      </c>
      <c r="K23" s="10"/>
      <c r="L23" s="5">
        <v>19</v>
      </c>
      <c r="M23" s="5">
        <v>1</v>
      </c>
      <c r="N23" s="5">
        <v>19</v>
      </c>
      <c r="O23" s="5">
        <v>1</v>
      </c>
      <c r="P23" s="17">
        <v>78</v>
      </c>
      <c r="Q23" s="5">
        <v>1</v>
      </c>
      <c r="R23" s="10"/>
      <c r="S23" s="5">
        <v>76</v>
      </c>
      <c r="T23" s="5">
        <v>76</v>
      </c>
      <c r="U23" s="5">
        <v>12</v>
      </c>
      <c r="V23" s="5">
        <v>1</v>
      </c>
      <c r="W23" s="5">
        <v>12</v>
      </c>
      <c r="X23" s="5">
        <v>1</v>
      </c>
      <c r="Y23" s="5">
        <v>9</v>
      </c>
      <c r="Z23" s="5">
        <v>1</v>
      </c>
      <c r="AA23" s="5">
        <v>9</v>
      </c>
      <c r="AB23" s="5">
        <v>1</v>
      </c>
      <c r="AC23" s="17">
        <v>72</v>
      </c>
      <c r="AD23" s="17">
        <v>1</v>
      </c>
      <c r="AE23" s="17">
        <v>72</v>
      </c>
      <c r="AF23" s="17">
        <v>1</v>
      </c>
      <c r="AG23" s="10"/>
      <c r="AH23" s="10"/>
      <c r="AI23" s="5">
        <v>7</v>
      </c>
      <c r="AJ23" s="5">
        <v>0</v>
      </c>
      <c r="AK23" s="5">
        <v>7</v>
      </c>
      <c r="AL23" s="5">
        <v>0</v>
      </c>
      <c r="AM23" s="17">
        <v>49</v>
      </c>
      <c r="AN23" s="17">
        <v>1</v>
      </c>
      <c r="AO23" s="17">
        <v>49</v>
      </c>
      <c r="AP23" s="17">
        <v>1</v>
      </c>
      <c r="AQ23" s="10"/>
      <c r="AR23" s="10"/>
      <c r="AS23" s="5">
        <v>13</v>
      </c>
      <c r="AT23" s="5">
        <v>2</v>
      </c>
      <c r="AU23" s="5">
        <v>13</v>
      </c>
      <c r="AV23" s="5">
        <v>2</v>
      </c>
      <c r="AW23" s="17">
        <v>61</v>
      </c>
      <c r="AX23" s="17">
        <v>3</v>
      </c>
      <c r="AY23" s="17">
        <v>61</v>
      </c>
      <c r="AZ23" s="17">
        <v>3</v>
      </c>
      <c r="BA23" s="10"/>
      <c r="BB23" s="10"/>
      <c r="BC23" s="5">
        <v>4</v>
      </c>
      <c r="BD23" s="5">
        <v>0</v>
      </c>
      <c r="BE23" s="5">
        <v>4</v>
      </c>
      <c r="BF23" s="5">
        <v>0</v>
      </c>
      <c r="BG23" s="17">
        <v>62</v>
      </c>
      <c r="BH23" s="17">
        <v>3</v>
      </c>
      <c r="BI23" s="17">
        <v>46</v>
      </c>
      <c r="BJ23" s="17">
        <v>3</v>
      </c>
      <c r="BK23" s="10"/>
      <c r="BL23" s="5">
        <v>5</v>
      </c>
      <c r="BM23" s="5">
        <v>0</v>
      </c>
      <c r="BN23" s="5">
        <v>5</v>
      </c>
      <c r="BO23" s="5">
        <v>0</v>
      </c>
      <c r="BP23" s="10"/>
      <c r="BQ23" s="17">
        <v>84</v>
      </c>
      <c r="BR23" s="17">
        <v>1</v>
      </c>
      <c r="BS23" s="17">
        <v>84</v>
      </c>
      <c r="BT23" s="17">
        <v>1</v>
      </c>
      <c r="BU23" s="11"/>
      <c r="BV23" s="5">
        <v>11</v>
      </c>
      <c r="BW23" s="5">
        <v>1</v>
      </c>
      <c r="BX23" s="5">
        <v>11</v>
      </c>
      <c r="BY23" s="5">
        <v>1</v>
      </c>
      <c r="BZ23" s="5">
        <v>84</v>
      </c>
      <c r="CA23" s="5">
        <v>2</v>
      </c>
      <c r="CB23" s="5">
        <v>84</v>
      </c>
      <c r="CC23" s="5">
        <v>2</v>
      </c>
      <c r="CD23" s="12"/>
      <c r="CE23" s="5">
        <v>15</v>
      </c>
      <c r="CF23" s="5">
        <v>1</v>
      </c>
      <c r="CG23" s="5">
        <v>15</v>
      </c>
      <c r="CH23" s="5">
        <v>1</v>
      </c>
      <c r="CI23" s="5">
        <v>91</v>
      </c>
      <c r="CJ23" s="5">
        <v>5</v>
      </c>
      <c r="CK23" s="5">
        <v>91</v>
      </c>
      <c r="CL23" s="5">
        <v>5</v>
      </c>
      <c r="CM23" s="13"/>
      <c r="CN23" s="5">
        <v>16</v>
      </c>
      <c r="CO23" s="5">
        <v>2</v>
      </c>
      <c r="CP23" s="5">
        <v>16</v>
      </c>
      <c r="CQ23" s="5">
        <v>2</v>
      </c>
      <c r="CR23" s="5">
        <v>118</v>
      </c>
      <c r="CS23" s="5">
        <v>4</v>
      </c>
      <c r="CT23" s="5">
        <v>118</v>
      </c>
      <c r="CU23" s="5">
        <v>4</v>
      </c>
      <c r="CV23" s="11"/>
      <c r="CW23" s="5">
        <v>25</v>
      </c>
      <c r="CX23" s="5">
        <v>2</v>
      </c>
      <c r="CY23" s="5">
        <v>25</v>
      </c>
      <c r="CZ23" s="5">
        <v>2</v>
      </c>
      <c r="DA23" s="5">
        <v>66</v>
      </c>
      <c r="DB23" s="5">
        <v>3</v>
      </c>
      <c r="DC23" s="5">
        <v>66</v>
      </c>
      <c r="DD23" s="5">
        <v>3</v>
      </c>
      <c r="DE23" s="12"/>
      <c r="DF23" s="5">
        <v>18</v>
      </c>
      <c r="DG23" s="5">
        <v>3</v>
      </c>
      <c r="DH23" s="5">
        <v>18</v>
      </c>
      <c r="DI23" s="5">
        <v>3</v>
      </c>
      <c r="DJ23" s="5">
        <v>67</v>
      </c>
      <c r="DK23" s="5">
        <v>2</v>
      </c>
      <c r="DL23" s="5">
        <v>67</v>
      </c>
      <c r="DM23" s="5">
        <v>2</v>
      </c>
      <c r="DN23" s="5">
        <v>40</v>
      </c>
      <c r="DO23" s="5">
        <v>5</v>
      </c>
      <c r="DP23" s="5">
        <v>41</v>
      </c>
      <c r="DQ23" s="5">
        <v>5</v>
      </c>
      <c r="DR23" s="5">
        <v>65</v>
      </c>
      <c r="DS23" s="5">
        <v>3</v>
      </c>
      <c r="DT23" s="5">
        <v>66</v>
      </c>
      <c r="DU23" s="5">
        <v>3</v>
      </c>
      <c r="DV23" s="13"/>
      <c r="DW23" s="5">
        <v>42</v>
      </c>
      <c r="DX23" s="5">
        <v>7</v>
      </c>
      <c r="DY23" s="5">
        <v>44</v>
      </c>
      <c r="DZ23" s="5">
        <v>7</v>
      </c>
      <c r="EA23" s="5">
        <v>58</v>
      </c>
      <c r="EB23" s="5">
        <v>4</v>
      </c>
      <c r="EC23" s="5">
        <v>59</v>
      </c>
      <c r="ED23" s="5">
        <v>4</v>
      </c>
      <c r="EE23" s="10"/>
      <c r="EF23" s="5">
        <v>21</v>
      </c>
      <c r="EG23" s="5">
        <v>4</v>
      </c>
      <c r="EH23" s="5">
        <v>23</v>
      </c>
      <c r="EI23" s="5">
        <v>4</v>
      </c>
      <c r="EJ23" s="5">
        <v>60</v>
      </c>
      <c r="EK23" s="5">
        <v>8</v>
      </c>
      <c r="EL23" s="5">
        <v>61</v>
      </c>
      <c r="EM23" s="5">
        <v>8</v>
      </c>
      <c r="EN23" s="10"/>
      <c r="EO23" s="5">
        <v>10</v>
      </c>
      <c r="EP23" s="5">
        <v>5</v>
      </c>
      <c r="EQ23" s="5">
        <v>11</v>
      </c>
      <c r="ER23" s="5">
        <v>5</v>
      </c>
      <c r="ES23" s="5">
        <v>56</v>
      </c>
      <c r="ET23" s="5">
        <v>12</v>
      </c>
      <c r="EU23" s="5">
        <v>59</v>
      </c>
      <c r="EV23" s="5">
        <v>13</v>
      </c>
      <c r="EW23" s="10"/>
      <c r="EX23" s="5">
        <v>12</v>
      </c>
      <c r="EY23" s="5">
        <v>6</v>
      </c>
      <c r="EZ23" s="5">
        <v>13</v>
      </c>
      <c r="FA23" s="5">
        <v>6</v>
      </c>
      <c r="FB23" s="10"/>
      <c r="FC23" s="5">
        <v>10</v>
      </c>
      <c r="FD23" s="5">
        <v>5</v>
      </c>
      <c r="FE23" s="5">
        <v>11</v>
      </c>
      <c r="FF23" s="5">
        <v>5</v>
      </c>
      <c r="FG23" s="10"/>
      <c r="FH23" s="5">
        <v>39</v>
      </c>
      <c r="FI23" s="5">
        <v>10</v>
      </c>
      <c r="FJ23" s="5">
        <v>45</v>
      </c>
      <c r="FK23" s="5">
        <v>11</v>
      </c>
      <c r="FL23" s="5">
        <v>38</v>
      </c>
      <c r="FM23" s="5">
        <v>10</v>
      </c>
      <c r="FN23" s="5">
        <v>44</v>
      </c>
      <c r="FO23" s="5">
        <v>11</v>
      </c>
      <c r="FP23" s="5">
        <v>17</v>
      </c>
      <c r="FQ23" s="5">
        <v>5</v>
      </c>
      <c r="FR23" s="5">
        <v>18</v>
      </c>
      <c r="FS23" s="5">
        <v>5</v>
      </c>
      <c r="FT23" s="5">
        <v>38</v>
      </c>
      <c r="FU23" s="5">
        <v>9</v>
      </c>
      <c r="FV23" s="5">
        <v>44</v>
      </c>
      <c r="FW23" s="5">
        <v>10</v>
      </c>
      <c r="FX23" s="5">
        <v>14</v>
      </c>
      <c r="FY23" s="5">
        <v>8</v>
      </c>
      <c r="FZ23" s="5">
        <v>15</v>
      </c>
      <c r="GA23" s="5">
        <v>8</v>
      </c>
      <c r="GB23" s="5">
        <v>42</v>
      </c>
      <c r="GC23" s="5">
        <v>13</v>
      </c>
      <c r="GD23" s="5">
        <v>48</v>
      </c>
      <c r="GE23" s="5">
        <v>14</v>
      </c>
      <c r="GF23" s="5">
        <v>12</v>
      </c>
      <c r="GG23" s="5">
        <v>7</v>
      </c>
      <c r="GH23" s="5">
        <v>13</v>
      </c>
      <c r="GI23" s="5">
        <v>7</v>
      </c>
      <c r="GJ23" s="5">
        <v>43</v>
      </c>
      <c r="GK23" s="5">
        <v>13</v>
      </c>
      <c r="GL23" s="5">
        <v>49</v>
      </c>
      <c r="GM23" s="5">
        <v>14</v>
      </c>
      <c r="GN23" s="5">
        <v>12</v>
      </c>
      <c r="GO23" s="5">
        <v>7</v>
      </c>
      <c r="GP23" s="5">
        <v>13</v>
      </c>
      <c r="GQ23" s="5">
        <v>7</v>
      </c>
      <c r="GR23" s="5">
        <v>18</v>
      </c>
      <c r="GS23" s="5">
        <v>11</v>
      </c>
      <c r="GT23" s="5">
        <v>48</v>
      </c>
      <c r="GU23" s="5">
        <v>12</v>
      </c>
      <c r="GV23" s="5">
        <v>16</v>
      </c>
      <c r="GW23" s="5">
        <v>11</v>
      </c>
      <c r="GX23" s="5">
        <v>17</v>
      </c>
      <c r="GY23" s="5">
        <v>11</v>
      </c>
      <c r="GZ23" s="5">
        <v>19</v>
      </c>
      <c r="HA23" s="5">
        <v>12</v>
      </c>
      <c r="HB23" s="5">
        <v>49</v>
      </c>
      <c r="HC23" s="5">
        <v>13</v>
      </c>
      <c r="HD23" s="5">
        <v>9</v>
      </c>
      <c r="HE23" s="5">
        <v>6</v>
      </c>
      <c r="HF23" s="5">
        <v>11</v>
      </c>
      <c r="HG23" s="5">
        <v>7</v>
      </c>
      <c r="HH23" s="5">
        <v>19</v>
      </c>
      <c r="HI23" s="5">
        <v>13</v>
      </c>
      <c r="HJ23" s="5">
        <v>49</v>
      </c>
      <c r="HK23" s="5">
        <v>14</v>
      </c>
      <c r="HL23" s="5">
        <v>12</v>
      </c>
      <c r="HM23" s="5">
        <v>8</v>
      </c>
      <c r="HN23" s="5">
        <v>14</v>
      </c>
      <c r="HO23" s="5">
        <v>9</v>
      </c>
      <c r="HP23" s="5">
        <v>20</v>
      </c>
      <c r="HQ23" s="5">
        <v>13</v>
      </c>
      <c r="HR23" s="5">
        <v>50</v>
      </c>
      <c r="HS23" s="5">
        <v>14</v>
      </c>
      <c r="HT23" s="5">
        <v>8</v>
      </c>
      <c r="HU23" s="5">
        <v>5</v>
      </c>
      <c r="HV23" s="5">
        <v>10</v>
      </c>
      <c r="HW23" s="5">
        <v>6</v>
      </c>
      <c r="HX23" s="5">
        <v>15</v>
      </c>
      <c r="HY23" s="5">
        <v>10</v>
      </c>
      <c r="HZ23" s="5">
        <v>46</v>
      </c>
      <c r="IA23" s="5">
        <v>11</v>
      </c>
      <c r="IB23" s="34">
        <v>13</v>
      </c>
      <c r="IC23" s="34">
        <v>10</v>
      </c>
      <c r="ID23" s="34">
        <v>15</v>
      </c>
      <c r="IE23" s="34">
        <v>11</v>
      </c>
      <c r="IF23" s="5">
        <v>16</v>
      </c>
      <c r="IG23" s="5">
        <v>11</v>
      </c>
      <c r="IH23" s="5">
        <v>46</v>
      </c>
      <c r="II23" s="5">
        <v>12</v>
      </c>
      <c r="IJ23" s="5">
        <v>17</v>
      </c>
      <c r="IK23" s="5">
        <v>12</v>
      </c>
      <c r="IL23" s="5">
        <v>47</v>
      </c>
      <c r="IM23" s="5">
        <v>13</v>
      </c>
      <c r="IN23" s="5">
        <v>16</v>
      </c>
      <c r="IO23" s="5">
        <v>10</v>
      </c>
      <c r="IP23" s="5">
        <v>48</v>
      </c>
      <c r="IQ23" s="5">
        <v>12</v>
      </c>
      <c r="IR23" s="5">
        <v>13</v>
      </c>
      <c r="IS23" s="5">
        <v>8</v>
      </c>
      <c r="IT23" s="5">
        <v>41</v>
      </c>
      <c r="IU23" s="5">
        <v>10</v>
      </c>
      <c r="IV23" s="5">
        <v>11</v>
      </c>
      <c r="IW23" s="5">
        <v>7</v>
      </c>
      <c r="IX23" s="5">
        <v>37</v>
      </c>
      <c r="IY23" s="5">
        <v>8</v>
      </c>
      <c r="IZ23" s="5">
        <v>11</v>
      </c>
      <c r="JA23" s="5">
        <v>6</v>
      </c>
      <c r="JB23" s="5">
        <v>36</v>
      </c>
      <c r="JC23" s="5">
        <v>7</v>
      </c>
      <c r="JD23" s="5">
        <v>9</v>
      </c>
      <c r="JE23" s="5">
        <v>6</v>
      </c>
      <c r="JF23" s="5">
        <v>36</v>
      </c>
      <c r="JG23" s="5">
        <v>8</v>
      </c>
      <c r="JH23" s="5">
        <v>8</v>
      </c>
      <c r="JI23" s="5">
        <v>5</v>
      </c>
      <c r="JJ23" s="5">
        <v>36</v>
      </c>
      <c r="JK23" s="5">
        <v>8</v>
      </c>
    </row>
    <row r="24" spans="1:271" s="16" customFormat="1" x14ac:dyDescent="0.3">
      <c r="A24" s="3" t="s">
        <v>34</v>
      </c>
      <c r="B24" s="5">
        <v>0</v>
      </c>
      <c r="C24" s="5">
        <v>0</v>
      </c>
      <c r="D24" s="5">
        <v>0</v>
      </c>
      <c r="E24" s="5">
        <v>0</v>
      </c>
      <c r="F24" s="10"/>
      <c r="G24" s="5">
        <v>0</v>
      </c>
      <c r="H24" s="5">
        <v>0</v>
      </c>
      <c r="I24" s="5">
        <v>0</v>
      </c>
      <c r="J24" s="5">
        <v>0</v>
      </c>
      <c r="K24" s="10"/>
      <c r="L24" s="5">
        <v>0</v>
      </c>
      <c r="M24" s="5">
        <v>0</v>
      </c>
      <c r="N24" s="5">
        <v>0</v>
      </c>
      <c r="O24" s="5">
        <v>0</v>
      </c>
      <c r="P24" s="17">
        <v>1</v>
      </c>
      <c r="Q24" s="5">
        <v>0</v>
      </c>
      <c r="R24" s="10"/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17">
        <v>2</v>
      </c>
      <c r="AD24" s="17">
        <v>0</v>
      </c>
      <c r="AE24" s="17">
        <v>2</v>
      </c>
      <c r="AF24" s="17">
        <v>0</v>
      </c>
      <c r="AG24" s="10"/>
      <c r="AH24" s="10"/>
      <c r="AI24" s="5">
        <v>0</v>
      </c>
      <c r="AJ24" s="5">
        <v>0</v>
      </c>
      <c r="AK24" s="5">
        <v>0</v>
      </c>
      <c r="AL24" s="5">
        <v>0</v>
      </c>
      <c r="AM24" s="17">
        <v>2</v>
      </c>
      <c r="AN24" s="17">
        <v>0</v>
      </c>
      <c r="AO24" s="17">
        <v>2</v>
      </c>
      <c r="AP24" s="17">
        <v>0</v>
      </c>
      <c r="AQ24" s="10"/>
      <c r="AR24" s="10"/>
      <c r="AS24" s="5">
        <v>0</v>
      </c>
      <c r="AT24" s="5">
        <v>0</v>
      </c>
      <c r="AU24" s="5">
        <v>0</v>
      </c>
      <c r="AV24" s="5">
        <v>0</v>
      </c>
      <c r="AW24" s="17">
        <v>2</v>
      </c>
      <c r="AX24" s="17">
        <v>0</v>
      </c>
      <c r="AY24" s="17">
        <v>2</v>
      </c>
      <c r="AZ24" s="17">
        <v>0</v>
      </c>
      <c r="BA24" s="10"/>
      <c r="BB24" s="10"/>
      <c r="BC24" s="5">
        <v>0</v>
      </c>
      <c r="BD24" s="5">
        <v>0</v>
      </c>
      <c r="BE24" s="5">
        <v>0</v>
      </c>
      <c r="BF24" s="5">
        <v>0</v>
      </c>
      <c r="BG24" s="17">
        <v>2</v>
      </c>
      <c r="BH24" s="17">
        <v>0</v>
      </c>
      <c r="BI24" s="17">
        <v>2</v>
      </c>
      <c r="BJ24" s="17">
        <v>0</v>
      </c>
      <c r="BK24" s="10"/>
      <c r="BL24" s="5">
        <v>0</v>
      </c>
      <c r="BM24" s="5">
        <v>0</v>
      </c>
      <c r="BN24" s="5">
        <v>0</v>
      </c>
      <c r="BO24" s="5">
        <v>0</v>
      </c>
      <c r="BP24" s="10"/>
      <c r="BQ24" s="17">
        <v>2</v>
      </c>
      <c r="BR24" s="17">
        <v>0</v>
      </c>
      <c r="BS24" s="17">
        <v>2</v>
      </c>
      <c r="BT24" s="17">
        <v>0</v>
      </c>
      <c r="BU24" s="11"/>
      <c r="BV24" s="5">
        <v>0</v>
      </c>
      <c r="BW24" s="5">
        <v>0</v>
      </c>
      <c r="BX24" s="5">
        <v>0</v>
      </c>
      <c r="BY24" s="5">
        <v>0</v>
      </c>
      <c r="BZ24" s="5">
        <v>2</v>
      </c>
      <c r="CA24" s="5">
        <v>0</v>
      </c>
      <c r="CB24" s="5">
        <v>2</v>
      </c>
      <c r="CC24" s="5">
        <v>0</v>
      </c>
      <c r="CD24" s="12"/>
      <c r="CE24" s="5">
        <v>0</v>
      </c>
      <c r="CF24" s="5">
        <v>0</v>
      </c>
      <c r="CG24" s="5">
        <v>0</v>
      </c>
      <c r="CH24" s="5">
        <v>0</v>
      </c>
      <c r="CI24" s="5">
        <v>1</v>
      </c>
      <c r="CJ24" s="5">
        <v>0</v>
      </c>
      <c r="CK24" s="5">
        <v>1</v>
      </c>
      <c r="CL24" s="5">
        <v>0</v>
      </c>
      <c r="CM24" s="13"/>
      <c r="CN24" s="5">
        <v>0</v>
      </c>
      <c r="CO24" s="5">
        <v>0</v>
      </c>
      <c r="CP24" s="5">
        <v>0</v>
      </c>
      <c r="CQ24" s="5">
        <v>0</v>
      </c>
      <c r="CR24" s="5">
        <v>1</v>
      </c>
      <c r="CS24" s="5">
        <v>0</v>
      </c>
      <c r="CT24" s="5">
        <v>1</v>
      </c>
      <c r="CU24" s="5">
        <v>0</v>
      </c>
      <c r="CV24" s="11"/>
      <c r="CW24" s="5">
        <v>0</v>
      </c>
      <c r="CX24" s="5">
        <v>0</v>
      </c>
      <c r="CY24" s="5">
        <v>0</v>
      </c>
      <c r="CZ24" s="5">
        <v>0</v>
      </c>
      <c r="DA24" s="5">
        <v>1</v>
      </c>
      <c r="DB24" s="5">
        <v>0</v>
      </c>
      <c r="DC24" s="5">
        <v>1</v>
      </c>
      <c r="DD24" s="5">
        <v>0</v>
      </c>
      <c r="DE24" s="12"/>
      <c r="DF24" s="5">
        <v>1</v>
      </c>
      <c r="DG24" s="5">
        <v>1</v>
      </c>
      <c r="DH24" s="5">
        <v>1</v>
      </c>
      <c r="DI24" s="5">
        <v>1</v>
      </c>
      <c r="DJ24" s="5">
        <v>1</v>
      </c>
      <c r="DK24" s="5">
        <v>0</v>
      </c>
      <c r="DL24" s="5">
        <v>1</v>
      </c>
      <c r="DM24" s="5">
        <v>0</v>
      </c>
      <c r="DN24" s="5">
        <v>1</v>
      </c>
      <c r="DO24" s="5">
        <v>1</v>
      </c>
      <c r="DP24" s="5">
        <v>1</v>
      </c>
      <c r="DQ24" s="5">
        <v>1</v>
      </c>
      <c r="DR24" s="5">
        <v>0</v>
      </c>
      <c r="DS24" s="5">
        <v>0</v>
      </c>
      <c r="DT24" s="5">
        <v>1</v>
      </c>
      <c r="DU24" s="5">
        <v>0</v>
      </c>
      <c r="DV24" s="13"/>
      <c r="DW24" s="5">
        <v>0</v>
      </c>
      <c r="DX24" s="5">
        <v>0</v>
      </c>
      <c r="DY24" s="5">
        <v>0</v>
      </c>
      <c r="DZ24" s="5">
        <v>0</v>
      </c>
      <c r="EA24" s="5">
        <v>0</v>
      </c>
      <c r="EB24" s="5">
        <v>0</v>
      </c>
      <c r="EC24" s="5">
        <v>1</v>
      </c>
      <c r="ED24" s="5">
        <v>0</v>
      </c>
      <c r="EE24" s="10"/>
      <c r="EF24" s="5">
        <v>0</v>
      </c>
      <c r="EG24" s="5">
        <v>0</v>
      </c>
      <c r="EH24" s="5">
        <v>0</v>
      </c>
      <c r="EI24" s="5">
        <v>0</v>
      </c>
      <c r="EJ24" s="5">
        <v>0</v>
      </c>
      <c r="EK24" s="5">
        <v>0</v>
      </c>
      <c r="EL24" s="5">
        <v>1</v>
      </c>
      <c r="EM24" s="5">
        <v>0</v>
      </c>
      <c r="EN24" s="10"/>
      <c r="EO24" s="5">
        <v>0</v>
      </c>
      <c r="EP24" s="5">
        <v>0</v>
      </c>
      <c r="EQ24" s="5">
        <v>0</v>
      </c>
      <c r="ER24" s="5">
        <v>0</v>
      </c>
      <c r="ES24" s="5">
        <v>0</v>
      </c>
      <c r="ET24" s="5">
        <v>0</v>
      </c>
      <c r="EU24" s="5">
        <v>1</v>
      </c>
      <c r="EV24" s="5">
        <v>0</v>
      </c>
      <c r="EW24" s="10"/>
      <c r="EX24" s="5">
        <v>0</v>
      </c>
      <c r="EY24" s="5">
        <v>0</v>
      </c>
      <c r="EZ24" s="5">
        <v>0</v>
      </c>
      <c r="FA24" s="5">
        <v>0</v>
      </c>
      <c r="FB24" s="10"/>
      <c r="FC24" s="5">
        <v>0</v>
      </c>
      <c r="FD24" s="5">
        <v>0</v>
      </c>
      <c r="FE24" s="5">
        <v>0</v>
      </c>
      <c r="FF24" s="5">
        <v>0</v>
      </c>
      <c r="FG24" s="10"/>
      <c r="FH24" s="5">
        <v>0</v>
      </c>
      <c r="FI24" s="5">
        <v>0</v>
      </c>
      <c r="FJ24" s="5">
        <v>1</v>
      </c>
      <c r="FK24" s="5">
        <v>0</v>
      </c>
      <c r="FL24" s="5">
        <v>0</v>
      </c>
      <c r="FM24" s="5">
        <v>0</v>
      </c>
      <c r="FN24" s="5">
        <v>1</v>
      </c>
      <c r="FO24" s="5">
        <v>0</v>
      </c>
      <c r="FP24" s="5">
        <v>2</v>
      </c>
      <c r="FQ24" s="5">
        <v>0</v>
      </c>
      <c r="FR24" s="5">
        <v>2</v>
      </c>
      <c r="FS24" s="5">
        <v>0</v>
      </c>
      <c r="FT24" s="5">
        <v>0</v>
      </c>
      <c r="FU24" s="5">
        <v>0</v>
      </c>
      <c r="FV24" s="5">
        <v>1</v>
      </c>
      <c r="FW24" s="5">
        <v>0</v>
      </c>
      <c r="FX24" s="5">
        <v>2</v>
      </c>
      <c r="FY24" s="5">
        <v>0</v>
      </c>
      <c r="FZ24" s="5">
        <v>2</v>
      </c>
      <c r="GA24" s="5">
        <v>0</v>
      </c>
      <c r="GB24" s="5">
        <v>0</v>
      </c>
      <c r="GC24" s="5">
        <v>0</v>
      </c>
      <c r="GD24" s="5">
        <v>1</v>
      </c>
      <c r="GE24" s="5">
        <v>0</v>
      </c>
      <c r="GF24" s="5">
        <v>2</v>
      </c>
      <c r="GG24" s="5">
        <v>1</v>
      </c>
      <c r="GH24" s="5">
        <v>2</v>
      </c>
      <c r="GI24" s="5">
        <v>1</v>
      </c>
      <c r="GJ24" s="5">
        <v>0</v>
      </c>
      <c r="GK24" s="5">
        <v>0</v>
      </c>
      <c r="GL24" s="5">
        <v>1</v>
      </c>
      <c r="GM24" s="5">
        <v>0</v>
      </c>
      <c r="GN24" s="5">
        <v>2</v>
      </c>
      <c r="GO24" s="5">
        <v>1</v>
      </c>
      <c r="GP24" s="5">
        <v>2</v>
      </c>
      <c r="GQ24" s="5">
        <v>1</v>
      </c>
      <c r="GR24" s="5">
        <v>0</v>
      </c>
      <c r="GS24" s="5">
        <v>0</v>
      </c>
      <c r="GT24" s="5">
        <v>1</v>
      </c>
      <c r="GU24" s="5">
        <v>0</v>
      </c>
      <c r="GV24" s="5">
        <v>2</v>
      </c>
      <c r="GW24" s="5">
        <v>1</v>
      </c>
      <c r="GX24" s="5">
        <v>2</v>
      </c>
      <c r="GY24" s="5">
        <v>1</v>
      </c>
      <c r="GZ24" s="5">
        <v>0</v>
      </c>
      <c r="HA24" s="5">
        <v>0</v>
      </c>
      <c r="HB24" s="5">
        <v>1</v>
      </c>
      <c r="HC24" s="5">
        <v>0</v>
      </c>
      <c r="HD24" s="5">
        <v>2</v>
      </c>
      <c r="HE24" s="5">
        <v>1</v>
      </c>
      <c r="HF24" s="5">
        <v>2</v>
      </c>
      <c r="HG24" s="5">
        <v>1</v>
      </c>
      <c r="HH24" s="5">
        <v>0</v>
      </c>
      <c r="HI24" s="5">
        <v>0</v>
      </c>
      <c r="HJ24" s="5">
        <v>1</v>
      </c>
      <c r="HK24" s="5">
        <v>0</v>
      </c>
      <c r="HL24" s="5">
        <v>2</v>
      </c>
      <c r="HM24" s="5">
        <v>1</v>
      </c>
      <c r="HN24" s="5">
        <v>2</v>
      </c>
      <c r="HO24" s="5">
        <v>1</v>
      </c>
      <c r="HP24" s="5">
        <v>0</v>
      </c>
      <c r="HQ24" s="5">
        <v>0</v>
      </c>
      <c r="HR24" s="5">
        <v>1</v>
      </c>
      <c r="HS24" s="5">
        <v>0</v>
      </c>
      <c r="HT24" s="5">
        <v>2</v>
      </c>
      <c r="HU24" s="5">
        <v>1</v>
      </c>
      <c r="HV24" s="5">
        <v>2</v>
      </c>
      <c r="HW24" s="5">
        <v>1</v>
      </c>
      <c r="HX24" s="5">
        <v>0</v>
      </c>
      <c r="HY24" s="5">
        <v>0</v>
      </c>
      <c r="HZ24" s="5">
        <v>1</v>
      </c>
      <c r="IA24" s="5">
        <v>0</v>
      </c>
      <c r="IB24" s="34">
        <v>2</v>
      </c>
      <c r="IC24" s="34">
        <v>1</v>
      </c>
      <c r="ID24" s="34">
        <v>2</v>
      </c>
      <c r="IE24" s="34">
        <v>1</v>
      </c>
      <c r="IF24" s="5">
        <v>0</v>
      </c>
      <c r="IG24" s="5">
        <v>0</v>
      </c>
      <c r="IH24" s="5">
        <v>1</v>
      </c>
      <c r="II24" s="5">
        <v>0</v>
      </c>
      <c r="IJ24" s="5">
        <v>0</v>
      </c>
      <c r="IK24" s="5">
        <v>0</v>
      </c>
      <c r="IL24" s="5">
        <v>1</v>
      </c>
      <c r="IM24" s="5">
        <v>0</v>
      </c>
      <c r="IN24" s="5">
        <v>0</v>
      </c>
      <c r="IO24" s="5">
        <v>0</v>
      </c>
      <c r="IP24" s="5">
        <v>1</v>
      </c>
      <c r="IQ24" s="5">
        <v>0</v>
      </c>
      <c r="IR24" s="5">
        <v>0</v>
      </c>
      <c r="IS24" s="5">
        <v>0</v>
      </c>
      <c r="IT24" s="5">
        <v>1</v>
      </c>
      <c r="IU24" s="5">
        <v>0</v>
      </c>
      <c r="IV24" s="5">
        <v>0</v>
      </c>
      <c r="IW24" s="5">
        <v>0</v>
      </c>
      <c r="IX24" s="5">
        <v>1</v>
      </c>
      <c r="IY24" s="5">
        <v>0</v>
      </c>
      <c r="IZ24" s="5">
        <v>0</v>
      </c>
      <c r="JA24" s="5">
        <v>0</v>
      </c>
      <c r="JB24" s="5">
        <v>1</v>
      </c>
      <c r="JC24" s="5">
        <v>0</v>
      </c>
      <c r="JD24" s="5">
        <v>0</v>
      </c>
      <c r="JE24" s="5">
        <v>0</v>
      </c>
      <c r="JF24" s="5">
        <v>1</v>
      </c>
      <c r="JG24" s="5">
        <v>0</v>
      </c>
      <c r="JH24" s="5">
        <v>0</v>
      </c>
      <c r="JI24" s="5">
        <v>0</v>
      </c>
      <c r="JJ24" s="5">
        <v>1</v>
      </c>
      <c r="JK24" s="5">
        <v>0</v>
      </c>
    </row>
    <row r="25" spans="1:271" s="16" customFormat="1" x14ac:dyDescent="0.3">
      <c r="A25" s="3" t="s">
        <v>35</v>
      </c>
      <c r="B25" s="5">
        <v>0</v>
      </c>
      <c r="C25" s="5">
        <v>0</v>
      </c>
      <c r="D25" s="5">
        <v>0</v>
      </c>
      <c r="E25" s="5">
        <v>0</v>
      </c>
      <c r="F25" s="10"/>
      <c r="G25" s="5">
        <v>0</v>
      </c>
      <c r="H25" s="5">
        <v>0</v>
      </c>
      <c r="I25" s="5">
        <v>0</v>
      </c>
      <c r="J25" s="5">
        <v>0</v>
      </c>
      <c r="K25" s="10"/>
      <c r="L25" s="5">
        <v>5</v>
      </c>
      <c r="M25" s="5">
        <v>0</v>
      </c>
      <c r="N25" s="5">
        <v>5</v>
      </c>
      <c r="O25" s="5">
        <v>0</v>
      </c>
      <c r="P25" s="17">
        <v>2</v>
      </c>
      <c r="Q25" s="5">
        <v>0</v>
      </c>
      <c r="R25" s="10"/>
      <c r="S25" s="5">
        <v>2</v>
      </c>
      <c r="T25" s="5">
        <v>2</v>
      </c>
      <c r="U25" s="5">
        <v>5</v>
      </c>
      <c r="V25" s="5">
        <v>0</v>
      </c>
      <c r="W25" s="5">
        <v>5</v>
      </c>
      <c r="X25" s="5">
        <v>0</v>
      </c>
      <c r="Y25" s="5">
        <v>5</v>
      </c>
      <c r="Z25" s="5">
        <v>0</v>
      </c>
      <c r="AA25" s="5">
        <v>5</v>
      </c>
      <c r="AB25" s="5">
        <v>0</v>
      </c>
      <c r="AC25" s="17">
        <v>4</v>
      </c>
      <c r="AD25" s="17">
        <v>0</v>
      </c>
      <c r="AE25" s="17">
        <v>4</v>
      </c>
      <c r="AF25" s="17">
        <v>0</v>
      </c>
      <c r="AG25" s="10"/>
      <c r="AH25" s="10"/>
      <c r="AI25" s="5">
        <v>9</v>
      </c>
      <c r="AJ25" s="5">
        <v>1</v>
      </c>
      <c r="AK25" s="5">
        <v>9</v>
      </c>
      <c r="AL25" s="5">
        <v>1</v>
      </c>
      <c r="AM25" s="17">
        <v>4</v>
      </c>
      <c r="AN25" s="17">
        <v>0</v>
      </c>
      <c r="AO25" s="17">
        <v>4</v>
      </c>
      <c r="AP25" s="17">
        <v>0</v>
      </c>
      <c r="AQ25" s="10"/>
      <c r="AR25" s="10"/>
      <c r="AS25" s="5">
        <v>10</v>
      </c>
      <c r="AT25" s="5">
        <v>1</v>
      </c>
      <c r="AU25" s="5">
        <v>10</v>
      </c>
      <c r="AV25" s="5">
        <v>1</v>
      </c>
      <c r="AW25" s="17">
        <v>6</v>
      </c>
      <c r="AX25" s="17">
        <v>0</v>
      </c>
      <c r="AY25" s="17">
        <v>6</v>
      </c>
      <c r="AZ25" s="17">
        <v>0</v>
      </c>
      <c r="BA25" s="10"/>
      <c r="BB25" s="10"/>
      <c r="BC25" s="5">
        <v>9</v>
      </c>
      <c r="BD25" s="5">
        <v>1</v>
      </c>
      <c r="BE25" s="5">
        <v>9</v>
      </c>
      <c r="BF25" s="5">
        <v>1</v>
      </c>
      <c r="BG25" s="17">
        <v>8</v>
      </c>
      <c r="BH25" s="17">
        <v>0</v>
      </c>
      <c r="BI25" s="17">
        <v>8</v>
      </c>
      <c r="BJ25" s="17">
        <v>0</v>
      </c>
      <c r="BK25" s="10"/>
      <c r="BL25" s="5">
        <v>13</v>
      </c>
      <c r="BM25" s="5">
        <v>1</v>
      </c>
      <c r="BN25" s="5">
        <v>13</v>
      </c>
      <c r="BO25" s="5">
        <v>1</v>
      </c>
      <c r="BP25" s="10"/>
      <c r="BQ25" s="17">
        <v>11</v>
      </c>
      <c r="BR25" s="17">
        <v>0</v>
      </c>
      <c r="BS25" s="17">
        <v>11</v>
      </c>
      <c r="BT25" s="17">
        <v>0</v>
      </c>
      <c r="BU25" s="11"/>
      <c r="BV25" s="5">
        <v>14</v>
      </c>
      <c r="BW25" s="5">
        <v>1</v>
      </c>
      <c r="BX25" s="5">
        <v>14</v>
      </c>
      <c r="BY25" s="5">
        <v>1</v>
      </c>
      <c r="BZ25" s="5">
        <v>11</v>
      </c>
      <c r="CA25" s="5">
        <v>0</v>
      </c>
      <c r="CB25" s="5">
        <v>11</v>
      </c>
      <c r="CC25" s="5">
        <v>0</v>
      </c>
      <c r="CD25" s="12"/>
      <c r="CE25" s="5">
        <v>16</v>
      </c>
      <c r="CF25" s="5">
        <v>1</v>
      </c>
      <c r="CG25" s="5">
        <v>16</v>
      </c>
      <c r="CH25" s="5">
        <v>1</v>
      </c>
      <c r="CI25" s="5">
        <v>12</v>
      </c>
      <c r="CJ25" s="5">
        <v>1</v>
      </c>
      <c r="CK25" s="5">
        <v>12</v>
      </c>
      <c r="CL25" s="5">
        <v>1</v>
      </c>
      <c r="CM25" s="13"/>
      <c r="CN25" s="5">
        <v>17</v>
      </c>
      <c r="CO25" s="5">
        <v>1</v>
      </c>
      <c r="CP25" s="5">
        <v>17</v>
      </c>
      <c r="CQ25" s="5">
        <v>1</v>
      </c>
      <c r="CR25" s="5">
        <v>16</v>
      </c>
      <c r="CS25" s="5">
        <v>1</v>
      </c>
      <c r="CT25" s="5">
        <v>16</v>
      </c>
      <c r="CU25" s="5">
        <v>1</v>
      </c>
      <c r="CV25" s="11"/>
      <c r="CW25" s="5">
        <v>18</v>
      </c>
      <c r="CX25" s="5">
        <v>1</v>
      </c>
      <c r="CY25" s="5">
        <v>18</v>
      </c>
      <c r="CZ25" s="5">
        <v>1</v>
      </c>
      <c r="DA25" s="5">
        <v>17</v>
      </c>
      <c r="DB25" s="5">
        <v>1</v>
      </c>
      <c r="DC25" s="5">
        <v>17</v>
      </c>
      <c r="DD25" s="5">
        <v>1</v>
      </c>
      <c r="DE25" s="12"/>
      <c r="DF25" s="5">
        <v>15</v>
      </c>
      <c r="DG25" s="5">
        <v>1</v>
      </c>
      <c r="DH25" s="5">
        <v>15</v>
      </c>
      <c r="DI25" s="5">
        <v>1</v>
      </c>
      <c r="DJ25" s="5">
        <v>19</v>
      </c>
      <c r="DK25" s="5">
        <v>2</v>
      </c>
      <c r="DL25" s="5">
        <v>19</v>
      </c>
      <c r="DM25" s="5">
        <v>2</v>
      </c>
      <c r="DN25" s="5">
        <v>18</v>
      </c>
      <c r="DO25" s="5">
        <v>1</v>
      </c>
      <c r="DP25" s="5">
        <v>18</v>
      </c>
      <c r="DQ25" s="5">
        <v>1</v>
      </c>
      <c r="DR25" s="5">
        <v>21</v>
      </c>
      <c r="DS25" s="5">
        <v>3</v>
      </c>
      <c r="DT25" s="5">
        <v>21</v>
      </c>
      <c r="DU25" s="5">
        <v>3</v>
      </c>
      <c r="DV25" s="13"/>
      <c r="DW25" s="5">
        <v>19</v>
      </c>
      <c r="DX25" s="5">
        <v>2</v>
      </c>
      <c r="DY25" s="5">
        <v>20</v>
      </c>
      <c r="DZ25" s="5">
        <v>2</v>
      </c>
      <c r="EA25" s="5">
        <v>22</v>
      </c>
      <c r="EB25" s="5">
        <v>4</v>
      </c>
      <c r="EC25" s="5">
        <v>22</v>
      </c>
      <c r="ED25" s="5">
        <v>4</v>
      </c>
      <c r="EE25" s="10"/>
      <c r="EF25" s="5">
        <v>23</v>
      </c>
      <c r="EG25" s="5">
        <v>2</v>
      </c>
      <c r="EH25" s="5">
        <v>24</v>
      </c>
      <c r="EI25" s="5">
        <v>2</v>
      </c>
      <c r="EJ25" s="5">
        <v>22</v>
      </c>
      <c r="EK25" s="5">
        <v>2</v>
      </c>
      <c r="EL25" s="5">
        <v>22</v>
      </c>
      <c r="EM25" s="5">
        <v>2</v>
      </c>
      <c r="EN25" s="10"/>
      <c r="EO25" s="5">
        <v>23</v>
      </c>
      <c r="EP25" s="5">
        <v>3</v>
      </c>
      <c r="EQ25" s="5">
        <v>24</v>
      </c>
      <c r="ER25" s="5">
        <v>3</v>
      </c>
      <c r="ES25" s="5">
        <v>20</v>
      </c>
      <c r="ET25" s="5">
        <v>2</v>
      </c>
      <c r="EU25" s="5">
        <v>20</v>
      </c>
      <c r="EV25" s="5">
        <v>2</v>
      </c>
      <c r="EW25" s="10"/>
      <c r="EX25" s="5">
        <v>22</v>
      </c>
      <c r="EY25" s="5">
        <v>8</v>
      </c>
      <c r="EZ25" s="5">
        <v>23</v>
      </c>
      <c r="FA25" s="5">
        <v>8</v>
      </c>
      <c r="FB25" s="10"/>
      <c r="FC25" s="5">
        <v>22</v>
      </c>
      <c r="FD25" s="5">
        <v>9</v>
      </c>
      <c r="FE25" s="5">
        <v>24</v>
      </c>
      <c r="FF25" s="5">
        <v>9</v>
      </c>
      <c r="FG25" s="10"/>
      <c r="FH25" s="5">
        <v>17</v>
      </c>
      <c r="FI25" s="5">
        <v>7</v>
      </c>
      <c r="FJ25" s="5">
        <v>17</v>
      </c>
      <c r="FK25" s="5">
        <v>7</v>
      </c>
      <c r="FL25" s="5">
        <v>18</v>
      </c>
      <c r="FM25" s="5">
        <v>7</v>
      </c>
      <c r="FN25" s="5">
        <v>18</v>
      </c>
      <c r="FO25" s="5">
        <v>7</v>
      </c>
      <c r="FP25" s="5">
        <v>22</v>
      </c>
      <c r="FQ25" s="5">
        <v>9</v>
      </c>
      <c r="FR25" s="5">
        <v>24</v>
      </c>
      <c r="FS25" s="5">
        <v>9</v>
      </c>
      <c r="FT25" s="5">
        <v>20</v>
      </c>
      <c r="FU25" s="5">
        <v>9</v>
      </c>
      <c r="FV25" s="5">
        <v>20</v>
      </c>
      <c r="FW25" s="5">
        <v>9</v>
      </c>
      <c r="FX25" s="5">
        <v>15</v>
      </c>
      <c r="FY25" s="5">
        <v>10</v>
      </c>
      <c r="FZ25" s="5">
        <v>25</v>
      </c>
      <c r="GA25" s="5">
        <v>10</v>
      </c>
      <c r="GB25" s="5">
        <v>20</v>
      </c>
      <c r="GC25" s="5">
        <v>9</v>
      </c>
      <c r="GD25" s="5">
        <v>20</v>
      </c>
      <c r="GE25" s="5">
        <v>9</v>
      </c>
      <c r="GF25" s="5">
        <v>12</v>
      </c>
      <c r="GG25" s="5">
        <v>8</v>
      </c>
      <c r="GH25" s="5">
        <v>24</v>
      </c>
      <c r="GI25" s="5">
        <v>8</v>
      </c>
      <c r="GJ25" s="5">
        <v>19</v>
      </c>
      <c r="GK25" s="5">
        <v>11</v>
      </c>
      <c r="GL25" s="5">
        <v>19</v>
      </c>
      <c r="GM25" s="5">
        <v>11</v>
      </c>
      <c r="GN25" s="5">
        <v>12</v>
      </c>
      <c r="GO25" s="5">
        <v>8</v>
      </c>
      <c r="GP25" s="5">
        <v>24</v>
      </c>
      <c r="GQ25" s="5">
        <v>8</v>
      </c>
      <c r="GR25" s="5">
        <v>14</v>
      </c>
      <c r="GS25" s="5">
        <v>11</v>
      </c>
      <c r="GT25" s="5">
        <v>20</v>
      </c>
      <c r="GU25" s="5">
        <v>11</v>
      </c>
      <c r="GV25" s="5">
        <v>13</v>
      </c>
      <c r="GW25" s="5">
        <v>8</v>
      </c>
      <c r="GX25" s="5">
        <v>25</v>
      </c>
      <c r="GY25" s="5">
        <v>8</v>
      </c>
      <c r="GZ25" s="5">
        <v>16</v>
      </c>
      <c r="HA25" s="5">
        <v>13</v>
      </c>
      <c r="HB25" s="5">
        <v>22</v>
      </c>
      <c r="HC25" s="5">
        <v>13</v>
      </c>
      <c r="HD25" s="5">
        <v>13</v>
      </c>
      <c r="HE25" s="5">
        <v>9</v>
      </c>
      <c r="HF25" s="5">
        <v>25</v>
      </c>
      <c r="HG25" s="5">
        <v>9</v>
      </c>
      <c r="HH25" s="5">
        <v>19</v>
      </c>
      <c r="HI25" s="5">
        <v>17</v>
      </c>
      <c r="HJ25" s="5">
        <v>25</v>
      </c>
      <c r="HK25" s="5">
        <v>17</v>
      </c>
      <c r="HL25" s="5">
        <v>12</v>
      </c>
      <c r="HM25" s="5">
        <v>8</v>
      </c>
      <c r="HN25" s="5">
        <v>24</v>
      </c>
      <c r="HO25" s="5">
        <v>8</v>
      </c>
      <c r="HP25" s="5">
        <v>19</v>
      </c>
      <c r="HQ25" s="5">
        <v>17</v>
      </c>
      <c r="HR25" s="5">
        <v>25</v>
      </c>
      <c r="HS25" s="5">
        <v>17</v>
      </c>
      <c r="HT25" s="5">
        <v>13</v>
      </c>
      <c r="HU25" s="5">
        <v>8</v>
      </c>
      <c r="HV25" s="5">
        <v>25</v>
      </c>
      <c r="HW25" s="5">
        <v>8</v>
      </c>
      <c r="HX25" s="5">
        <v>20</v>
      </c>
      <c r="HY25" s="5">
        <v>17</v>
      </c>
      <c r="HZ25" s="5">
        <v>26</v>
      </c>
      <c r="IA25" s="5">
        <v>17</v>
      </c>
      <c r="IB25" s="34">
        <v>9</v>
      </c>
      <c r="IC25" s="34">
        <v>6</v>
      </c>
      <c r="ID25" s="34">
        <v>21</v>
      </c>
      <c r="IE25" s="34">
        <v>6</v>
      </c>
      <c r="IF25" s="5">
        <v>20</v>
      </c>
      <c r="IG25" s="5">
        <v>18</v>
      </c>
      <c r="IH25" s="5">
        <v>27</v>
      </c>
      <c r="II25" s="5">
        <v>19</v>
      </c>
      <c r="IJ25" s="5">
        <v>17</v>
      </c>
      <c r="IK25" s="5">
        <v>15</v>
      </c>
      <c r="IL25" s="5">
        <v>24</v>
      </c>
      <c r="IM25" s="5">
        <v>16</v>
      </c>
      <c r="IN25" s="5">
        <v>17</v>
      </c>
      <c r="IO25" s="5">
        <v>15</v>
      </c>
      <c r="IP25" s="5">
        <v>25</v>
      </c>
      <c r="IQ25" s="5">
        <v>17</v>
      </c>
      <c r="IR25" s="5">
        <v>14</v>
      </c>
      <c r="IS25" s="5">
        <v>12</v>
      </c>
      <c r="IT25" s="5">
        <v>22</v>
      </c>
      <c r="IU25" s="5">
        <v>14</v>
      </c>
      <c r="IV25" s="5">
        <v>14</v>
      </c>
      <c r="IW25" s="5">
        <v>11</v>
      </c>
      <c r="IX25" s="5">
        <v>23</v>
      </c>
      <c r="IY25" s="5">
        <v>14</v>
      </c>
      <c r="IZ25" s="5">
        <v>13</v>
      </c>
      <c r="JA25" s="5">
        <v>10</v>
      </c>
      <c r="JB25" s="5">
        <v>22</v>
      </c>
      <c r="JC25" s="5">
        <v>13</v>
      </c>
      <c r="JD25" s="5">
        <v>14</v>
      </c>
      <c r="JE25" s="5">
        <v>10</v>
      </c>
      <c r="JF25" s="5">
        <v>23</v>
      </c>
      <c r="JG25" s="5">
        <v>13</v>
      </c>
      <c r="JH25" s="5">
        <v>13</v>
      </c>
      <c r="JI25" s="5">
        <v>8</v>
      </c>
      <c r="JJ25" s="5">
        <v>21</v>
      </c>
      <c r="JK25" s="5">
        <v>11</v>
      </c>
    </row>
    <row r="26" spans="1:271" s="16" customFormat="1" x14ac:dyDescent="0.3">
      <c r="A26" s="3" t="s">
        <v>36</v>
      </c>
      <c r="B26" s="5">
        <v>0</v>
      </c>
      <c r="C26" s="5">
        <v>0</v>
      </c>
      <c r="D26" s="5">
        <v>0</v>
      </c>
      <c r="E26" s="5">
        <v>0</v>
      </c>
      <c r="F26" s="10"/>
      <c r="G26" s="5">
        <v>0</v>
      </c>
      <c r="H26" s="5">
        <v>0</v>
      </c>
      <c r="I26" s="5">
        <v>0</v>
      </c>
      <c r="J26" s="5">
        <v>0</v>
      </c>
      <c r="K26" s="10"/>
      <c r="L26" s="5">
        <v>0</v>
      </c>
      <c r="M26" s="5">
        <v>0</v>
      </c>
      <c r="N26" s="5">
        <v>0</v>
      </c>
      <c r="O26" s="5">
        <v>0</v>
      </c>
      <c r="P26" s="17">
        <v>0</v>
      </c>
      <c r="Q26" s="5">
        <v>0</v>
      </c>
      <c r="R26" s="10"/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17">
        <v>0</v>
      </c>
      <c r="AD26" s="17">
        <v>0</v>
      </c>
      <c r="AE26" s="17">
        <v>0</v>
      </c>
      <c r="AF26" s="17">
        <v>0</v>
      </c>
      <c r="AG26" s="10"/>
      <c r="AH26" s="10"/>
      <c r="AI26" s="5">
        <v>0</v>
      </c>
      <c r="AJ26" s="5">
        <v>0</v>
      </c>
      <c r="AK26" s="5">
        <v>0</v>
      </c>
      <c r="AL26" s="5">
        <v>0</v>
      </c>
      <c r="AM26" s="17">
        <v>0</v>
      </c>
      <c r="AN26" s="17">
        <v>0</v>
      </c>
      <c r="AO26" s="17">
        <v>0</v>
      </c>
      <c r="AP26" s="17">
        <v>0</v>
      </c>
      <c r="AQ26" s="10"/>
      <c r="AR26" s="10"/>
      <c r="AS26" s="5">
        <v>0</v>
      </c>
      <c r="AT26" s="5">
        <v>0</v>
      </c>
      <c r="AU26" s="5">
        <v>0</v>
      </c>
      <c r="AV26" s="5">
        <v>0</v>
      </c>
      <c r="AW26" s="17">
        <v>0</v>
      </c>
      <c r="AX26" s="17">
        <v>0</v>
      </c>
      <c r="AY26" s="17">
        <v>0</v>
      </c>
      <c r="AZ26" s="17">
        <v>0</v>
      </c>
      <c r="BA26" s="10"/>
      <c r="BB26" s="10"/>
      <c r="BC26" s="5">
        <v>1</v>
      </c>
      <c r="BD26" s="5">
        <v>0</v>
      </c>
      <c r="BE26" s="5">
        <v>1</v>
      </c>
      <c r="BF26" s="5">
        <v>0</v>
      </c>
      <c r="BG26" s="17">
        <v>0</v>
      </c>
      <c r="BH26" s="17">
        <v>0</v>
      </c>
      <c r="BI26" s="17">
        <v>0</v>
      </c>
      <c r="BJ26" s="17">
        <v>0</v>
      </c>
      <c r="BK26" s="10"/>
      <c r="BL26" s="5">
        <v>1</v>
      </c>
      <c r="BM26" s="5">
        <v>0</v>
      </c>
      <c r="BN26" s="5">
        <v>1</v>
      </c>
      <c r="BO26" s="5">
        <v>0</v>
      </c>
      <c r="BP26" s="10"/>
      <c r="BQ26" s="17">
        <v>0</v>
      </c>
      <c r="BR26" s="17">
        <v>0</v>
      </c>
      <c r="BS26" s="17">
        <v>0</v>
      </c>
      <c r="BT26" s="17">
        <v>0</v>
      </c>
      <c r="BU26" s="11"/>
      <c r="BV26" s="5">
        <v>1</v>
      </c>
      <c r="BW26" s="5">
        <v>0</v>
      </c>
      <c r="BX26" s="5">
        <v>1</v>
      </c>
      <c r="BY26" s="5">
        <v>0</v>
      </c>
      <c r="BZ26" s="5">
        <v>0</v>
      </c>
      <c r="CA26" s="5">
        <v>0</v>
      </c>
      <c r="CB26" s="5">
        <v>0</v>
      </c>
      <c r="CC26" s="5">
        <v>0</v>
      </c>
      <c r="CD26" s="12"/>
      <c r="CE26" s="5">
        <v>1</v>
      </c>
      <c r="CF26" s="5">
        <v>0</v>
      </c>
      <c r="CG26" s="5">
        <v>1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13"/>
      <c r="CN26" s="5">
        <v>1</v>
      </c>
      <c r="CO26" s="5">
        <v>0</v>
      </c>
      <c r="CP26" s="5">
        <v>1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11"/>
      <c r="CW26" s="5">
        <v>1</v>
      </c>
      <c r="CX26" s="5">
        <v>0</v>
      </c>
      <c r="CY26" s="5">
        <v>1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12"/>
      <c r="DF26" s="5">
        <v>1</v>
      </c>
      <c r="DG26" s="5">
        <v>0</v>
      </c>
      <c r="DH26" s="5">
        <v>1</v>
      </c>
      <c r="DI26" s="5">
        <v>0</v>
      </c>
      <c r="DJ26" s="5">
        <v>1</v>
      </c>
      <c r="DK26" s="5">
        <v>0</v>
      </c>
      <c r="DL26" s="5">
        <v>1</v>
      </c>
      <c r="DM26" s="5">
        <v>0</v>
      </c>
      <c r="DN26" s="5">
        <v>1</v>
      </c>
      <c r="DO26" s="5">
        <v>0</v>
      </c>
      <c r="DP26" s="5">
        <v>1</v>
      </c>
      <c r="DQ26" s="5">
        <v>0</v>
      </c>
      <c r="DR26" s="5">
        <v>1</v>
      </c>
      <c r="DS26" s="5">
        <v>0</v>
      </c>
      <c r="DT26" s="5">
        <v>1</v>
      </c>
      <c r="DU26" s="5">
        <v>0</v>
      </c>
      <c r="DV26" s="13"/>
      <c r="DW26" s="5">
        <v>1</v>
      </c>
      <c r="DX26" s="5">
        <v>0</v>
      </c>
      <c r="DY26" s="5">
        <v>1</v>
      </c>
      <c r="DZ26" s="5">
        <v>0</v>
      </c>
      <c r="EA26" s="5">
        <v>1</v>
      </c>
      <c r="EB26" s="5">
        <v>0</v>
      </c>
      <c r="EC26" s="5">
        <v>1</v>
      </c>
      <c r="ED26" s="5">
        <v>0</v>
      </c>
      <c r="EE26" s="10"/>
      <c r="EF26" s="5">
        <v>1</v>
      </c>
      <c r="EG26" s="5">
        <v>0</v>
      </c>
      <c r="EH26" s="5">
        <v>1</v>
      </c>
      <c r="EI26" s="5">
        <v>0</v>
      </c>
      <c r="EJ26" s="5">
        <v>1</v>
      </c>
      <c r="EK26" s="5">
        <v>0</v>
      </c>
      <c r="EL26" s="5">
        <v>1</v>
      </c>
      <c r="EM26" s="5">
        <v>0</v>
      </c>
      <c r="EN26" s="10"/>
      <c r="EO26" s="5">
        <v>1</v>
      </c>
      <c r="EP26" s="5">
        <v>0</v>
      </c>
      <c r="EQ26" s="5">
        <v>1</v>
      </c>
      <c r="ER26" s="5">
        <v>0</v>
      </c>
      <c r="ES26" s="5">
        <v>0</v>
      </c>
      <c r="ET26" s="5">
        <v>0</v>
      </c>
      <c r="EU26" s="5">
        <v>0</v>
      </c>
      <c r="EV26" s="5">
        <v>0</v>
      </c>
      <c r="EW26" s="10"/>
      <c r="EX26" s="5">
        <v>0</v>
      </c>
      <c r="EY26" s="5">
        <v>0</v>
      </c>
      <c r="EZ26" s="5">
        <v>1</v>
      </c>
      <c r="FA26" s="5">
        <v>0</v>
      </c>
      <c r="FB26" s="10"/>
      <c r="FC26" s="5">
        <v>0</v>
      </c>
      <c r="FD26" s="5">
        <v>0</v>
      </c>
      <c r="FE26" s="5">
        <v>1</v>
      </c>
      <c r="FF26" s="5">
        <v>0</v>
      </c>
      <c r="FG26" s="10"/>
      <c r="FH26" s="5">
        <v>0</v>
      </c>
      <c r="FI26" s="5">
        <v>0</v>
      </c>
      <c r="FJ26" s="5">
        <v>0</v>
      </c>
      <c r="FK26" s="5">
        <v>0</v>
      </c>
      <c r="FL26" s="5">
        <v>0</v>
      </c>
      <c r="FM26" s="5">
        <v>0</v>
      </c>
      <c r="FN26" s="5">
        <v>0</v>
      </c>
      <c r="FO26" s="5">
        <v>0</v>
      </c>
      <c r="FP26" s="5">
        <v>0</v>
      </c>
      <c r="FQ26" s="5">
        <v>0</v>
      </c>
      <c r="FR26" s="5">
        <v>1</v>
      </c>
      <c r="FS26" s="5">
        <v>0</v>
      </c>
      <c r="FT26" s="5">
        <v>0</v>
      </c>
      <c r="FU26" s="5">
        <v>0</v>
      </c>
      <c r="FV26" s="5">
        <v>0</v>
      </c>
      <c r="FW26" s="5">
        <v>0</v>
      </c>
      <c r="FX26" s="5">
        <v>1</v>
      </c>
      <c r="FY26" s="5">
        <v>0</v>
      </c>
      <c r="FZ26" s="5">
        <v>2</v>
      </c>
      <c r="GA26" s="5">
        <v>0</v>
      </c>
      <c r="GB26" s="5">
        <v>0</v>
      </c>
      <c r="GC26" s="5">
        <v>0</v>
      </c>
      <c r="GD26" s="5">
        <v>0</v>
      </c>
      <c r="GE26" s="5">
        <v>0</v>
      </c>
      <c r="GF26" s="5">
        <v>1</v>
      </c>
      <c r="GG26" s="5">
        <v>0</v>
      </c>
      <c r="GH26" s="5">
        <v>2</v>
      </c>
      <c r="GI26" s="5">
        <v>0</v>
      </c>
      <c r="GJ26" s="5">
        <v>0</v>
      </c>
      <c r="GK26" s="5">
        <v>0</v>
      </c>
      <c r="GL26" s="5">
        <v>0</v>
      </c>
      <c r="GM26" s="5">
        <v>0</v>
      </c>
      <c r="GN26" s="5">
        <v>1</v>
      </c>
      <c r="GO26" s="5">
        <v>0</v>
      </c>
      <c r="GP26" s="5">
        <v>2</v>
      </c>
      <c r="GQ26" s="5">
        <v>0</v>
      </c>
      <c r="GR26" s="5">
        <v>1</v>
      </c>
      <c r="GS26" s="5">
        <v>0</v>
      </c>
      <c r="GT26" s="5">
        <v>1</v>
      </c>
      <c r="GU26" s="5">
        <v>0</v>
      </c>
      <c r="GV26" s="5">
        <v>0</v>
      </c>
      <c r="GW26" s="5">
        <v>0</v>
      </c>
      <c r="GX26" s="5">
        <v>1</v>
      </c>
      <c r="GY26" s="5">
        <v>0</v>
      </c>
      <c r="GZ26" s="5">
        <v>2</v>
      </c>
      <c r="HA26" s="5">
        <v>0</v>
      </c>
      <c r="HB26" s="5">
        <v>2</v>
      </c>
      <c r="HC26" s="5">
        <v>0</v>
      </c>
      <c r="HD26" s="5">
        <v>0</v>
      </c>
      <c r="HE26" s="5">
        <v>0</v>
      </c>
      <c r="HF26" s="5">
        <v>1</v>
      </c>
      <c r="HG26" s="5">
        <v>0</v>
      </c>
      <c r="HH26" s="5">
        <v>2</v>
      </c>
      <c r="HI26" s="5">
        <v>1</v>
      </c>
      <c r="HJ26" s="5">
        <v>2</v>
      </c>
      <c r="HK26" s="5">
        <v>1</v>
      </c>
      <c r="HL26" s="5">
        <v>0</v>
      </c>
      <c r="HM26" s="5">
        <v>0</v>
      </c>
      <c r="HN26" s="5">
        <v>0</v>
      </c>
      <c r="HO26" s="5">
        <v>0</v>
      </c>
      <c r="HP26" s="5">
        <v>2</v>
      </c>
      <c r="HQ26" s="5">
        <v>1</v>
      </c>
      <c r="HR26" s="5">
        <v>2</v>
      </c>
      <c r="HS26" s="5">
        <v>1</v>
      </c>
      <c r="HT26" s="5">
        <v>0</v>
      </c>
      <c r="HU26" s="5">
        <v>0</v>
      </c>
      <c r="HV26" s="5">
        <v>0</v>
      </c>
      <c r="HW26" s="5">
        <v>0</v>
      </c>
      <c r="HX26" s="5">
        <v>0</v>
      </c>
      <c r="HY26" s="5">
        <v>0</v>
      </c>
      <c r="HZ26" s="5">
        <v>0</v>
      </c>
      <c r="IA26" s="5">
        <v>0</v>
      </c>
      <c r="IB26" s="34">
        <v>0</v>
      </c>
      <c r="IC26" s="34">
        <v>0</v>
      </c>
      <c r="ID26" s="34">
        <v>0</v>
      </c>
      <c r="IE26" s="34">
        <v>0</v>
      </c>
      <c r="IF26" s="5">
        <v>0</v>
      </c>
      <c r="IG26" s="5">
        <v>0</v>
      </c>
      <c r="IH26" s="5">
        <v>0</v>
      </c>
      <c r="II26" s="5">
        <v>0</v>
      </c>
      <c r="IJ26" s="5">
        <v>0</v>
      </c>
      <c r="IK26" s="5">
        <v>0</v>
      </c>
      <c r="IL26" s="5">
        <v>0</v>
      </c>
      <c r="IM26" s="5">
        <v>0</v>
      </c>
      <c r="IN26" s="5">
        <v>1</v>
      </c>
      <c r="IO26" s="5">
        <v>1</v>
      </c>
      <c r="IP26" s="5">
        <v>1</v>
      </c>
      <c r="IQ26" s="5">
        <v>1</v>
      </c>
      <c r="IR26" s="5">
        <v>1</v>
      </c>
      <c r="IS26" s="5">
        <v>1</v>
      </c>
      <c r="IT26" s="5">
        <v>1</v>
      </c>
      <c r="IU26" s="5">
        <v>1</v>
      </c>
      <c r="IV26" s="5">
        <v>0</v>
      </c>
      <c r="IW26" s="5">
        <v>0</v>
      </c>
      <c r="IX26" s="5">
        <v>0</v>
      </c>
      <c r="IY26" s="5">
        <v>0</v>
      </c>
      <c r="IZ26" s="5">
        <v>0</v>
      </c>
      <c r="JA26" s="5">
        <v>0</v>
      </c>
      <c r="JB26" s="5">
        <v>0</v>
      </c>
      <c r="JC26" s="5">
        <v>0</v>
      </c>
      <c r="JD26" s="5">
        <v>0</v>
      </c>
      <c r="JE26" s="5">
        <v>0</v>
      </c>
      <c r="JF26" s="5">
        <v>0</v>
      </c>
      <c r="JG26" s="5">
        <v>0</v>
      </c>
      <c r="JH26" s="5">
        <v>0</v>
      </c>
      <c r="JI26" s="5">
        <v>0</v>
      </c>
      <c r="JJ26" s="5">
        <v>0</v>
      </c>
      <c r="JK26" s="5">
        <v>0</v>
      </c>
    </row>
    <row r="27" spans="1:271" s="16" customFormat="1" x14ac:dyDescent="0.3">
      <c r="A27" s="3" t="s">
        <v>37</v>
      </c>
      <c r="B27" s="5">
        <v>0</v>
      </c>
      <c r="C27" s="5">
        <v>0</v>
      </c>
      <c r="D27" s="5">
        <v>0</v>
      </c>
      <c r="E27" s="5">
        <v>0</v>
      </c>
      <c r="F27" s="10"/>
      <c r="G27" s="5">
        <v>0</v>
      </c>
      <c r="H27" s="5">
        <v>0</v>
      </c>
      <c r="I27" s="5">
        <v>0</v>
      </c>
      <c r="J27" s="5">
        <v>0</v>
      </c>
      <c r="K27" s="10"/>
      <c r="L27" s="5">
        <v>0</v>
      </c>
      <c r="M27" s="5">
        <v>0</v>
      </c>
      <c r="N27" s="5">
        <v>0</v>
      </c>
      <c r="O27" s="5">
        <v>0</v>
      </c>
      <c r="P27" s="17">
        <v>0</v>
      </c>
      <c r="Q27" s="5">
        <v>0</v>
      </c>
      <c r="R27" s="10"/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17">
        <v>0</v>
      </c>
      <c r="AD27" s="17">
        <v>0</v>
      </c>
      <c r="AE27" s="17">
        <v>0</v>
      </c>
      <c r="AF27" s="17">
        <v>0</v>
      </c>
      <c r="AG27" s="10"/>
      <c r="AH27" s="10"/>
      <c r="AI27" s="5">
        <v>0</v>
      </c>
      <c r="AJ27" s="5">
        <v>0</v>
      </c>
      <c r="AK27" s="5">
        <v>0</v>
      </c>
      <c r="AL27" s="5">
        <v>0</v>
      </c>
      <c r="AM27" s="17">
        <v>0</v>
      </c>
      <c r="AN27" s="17">
        <v>0</v>
      </c>
      <c r="AO27" s="17">
        <v>0</v>
      </c>
      <c r="AP27" s="17">
        <v>0</v>
      </c>
      <c r="AQ27" s="10"/>
      <c r="AR27" s="10"/>
      <c r="AS27" s="5">
        <v>0</v>
      </c>
      <c r="AT27" s="5">
        <v>0</v>
      </c>
      <c r="AU27" s="5">
        <v>0</v>
      </c>
      <c r="AV27" s="5">
        <v>0</v>
      </c>
      <c r="AW27" s="17">
        <v>0</v>
      </c>
      <c r="AX27" s="17">
        <v>0</v>
      </c>
      <c r="AY27" s="17">
        <v>0</v>
      </c>
      <c r="AZ27" s="17">
        <v>0</v>
      </c>
      <c r="BA27" s="10"/>
      <c r="BB27" s="10"/>
      <c r="BC27" s="5">
        <v>0</v>
      </c>
      <c r="BD27" s="5">
        <v>0</v>
      </c>
      <c r="BE27" s="5">
        <v>0</v>
      </c>
      <c r="BF27" s="5">
        <v>0</v>
      </c>
      <c r="BG27" s="17">
        <v>0</v>
      </c>
      <c r="BH27" s="17">
        <v>0</v>
      </c>
      <c r="BI27" s="17">
        <v>0</v>
      </c>
      <c r="BJ27" s="17">
        <v>0</v>
      </c>
      <c r="BK27" s="10"/>
      <c r="BL27" s="5">
        <v>0</v>
      </c>
      <c r="BM27" s="5">
        <v>0</v>
      </c>
      <c r="BN27" s="5">
        <v>0</v>
      </c>
      <c r="BO27" s="5">
        <v>0</v>
      </c>
      <c r="BP27" s="10"/>
      <c r="BQ27" s="17">
        <v>0</v>
      </c>
      <c r="BR27" s="17">
        <v>0</v>
      </c>
      <c r="BS27" s="17">
        <v>0</v>
      </c>
      <c r="BT27" s="17">
        <v>0</v>
      </c>
      <c r="BU27" s="11"/>
      <c r="BV27" s="5">
        <v>0</v>
      </c>
      <c r="BW27" s="5">
        <v>0</v>
      </c>
      <c r="BX27" s="5">
        <v>0</v>
      </c>
      <c r="BY27" s="5">
        <v>0</v>
      </c>
      <c r="BZ27" s="5">
        <v>0</v>
      </c>
      <c r="CA27" s="5">
        <v>0</v>
      </c>
      <c r="CB27" s="5">
        <v>0</v>
      </c>
      <c r="CC27" s="5">
        <v>0</v>
      </c>
      <c r="CD27" s="12"/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0</v>
      </c>
      <c r="CL27" s="5">
        <v>0</v>
      </c>
      <c r="CM27" s="13"/>
      <c r="CN27" s="5">
        <v>0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11"/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12"/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0</v>
      </c>
      <c r="DV27" s="13"/>
      <c r="DW27" s="5">
        <v>0</v>
      </c>
      <c r="DX27" s="5">
        <v>0</v>
      </c>
      <c r="DY27" s="5">
        <v>0</v>
      </c>
      <c r="DZ27" s="5">
        <v>0</v>
      </c>
      <c r="EA27" s="5">
        <v>0</v>
      </c>
      <c r="EB27" s="5">
        <v>0</v>
      </c>
      <c r="EC27" s="5">
        <v>0</v>
      </c>
      <c r="ED27" s="5">
        <v>0</v>
      </c>
      <c r="EE27" s="10"/>
      <c r="EF27" s="5">
        <v>0</v>
      </c>
      <c r="EG27" s="5">
        <v>0</v>
      </c>
      <c r="EH27" s="5">
        <v>0</v>
      </c>
      <c r="EI27" s="5">
        <v>0</v>
      </c>
      <c r="EJ27" s="5">
        <v>0</v>
      </c>
      <c r="EK27" s="5">
        <v>0</v>
      </c>
      <c r="EL27" s="5">
        <v>0</v>
      </c>
      <c r="EM27" s="5">
        <v>0</v>
      </c>
      <c r="EN27" s="10"/>
      <c r="EO27" s="5">
        <v>0</v>
      </c>
      <c r="EP27" s="5">
        <v>0</v>
      </c>
      <c r="EQ27" s="5">
        <v>0</v>
      </c>
      <c r="ER27" s="5">
        <v>0</v>
      </c>
      <c r="ES27" s="5">
        <v>0</v>
      </c>
      <c r="ET27" s="5">
        <v>0</v>
      </c>
      <c r="EU27" s="5">
        <v>0</v>
      </c>
      <c r="EV27" s="5">
        <v>0</v>
      </c>
      <c r="EW27" s="10"/>
      <c r="EX27" s="5">
        <v>0</v>
      </c>
      <c r="EY27" s="5">
        <v>0</v>
      </c>
      <c r="EZ27" s="5">
        <v>0</v>
      </c>
      <c r="FA27" s="5">
        <v>0</v>
      </c>
      <c r="FB27" s="10"/>
      <c r="FC27" s="5">
        <v>0</v>
      </c>
      <c r="FD27" s="5">
        <v>0</v>
      </c>
      <c r="FE27" s="5">
        <v>0</v>
      </c>
      <c r="FF27" s="5">
        <v>0</v>
      </c>
      <c r="FG27" s="10"/>
      <c r="FH27" s="5">
        <v>0</v>
      </c>
      <c r="FI27" s="5">
        <v>0</v>
      </c>
      <c r="FJ27" s="5">
        <v>0</v>
      </c>
      <c r="FK27" s="5">
        <v>0</v>
      </c>
      <c r="FL27" s="5">
        <v>0</v>
      </c>
      <c r="FM27" s="5">
        <v>0</v>
      </c>
      <c r="FN27" s="5">
        <v>0</v>
      </c>
      <c r="FO27" s="5">
        <v>0</v>
      </c>
      <c r="FP27" s="5">
        <v>0</v>
      </c>
      <c r="FQ27" s="5">
        <v>0</v>
      </c>
      <c r="FR27" s="5">
        <v>0</v>
      </c>
      <c r="FS27" s="5">
        <v>0</v>
      </c>
      <c r="FT27" s="5">
        <v>0</v>
      </c>
      <c r="FU27" s="5">
        <v>0</v>
      </c>
      <c r="FV27" s="5">
        <v>0</v>
      </c>
      <c r="FW27" s="5">
        <v>0</v>
      </c>
      <c r="FX27" s="5">
        <v>0</v>
      </c>
      <c r="FY27" s="5">
        <v>0</v>
      </c>
      <c r="FZ27" s="5">
        <v>0</v>
      </c>
      <c r="GA27" s="5">
        <v>0</v>
      </c>
      <c r="GB27" s="5">
        <v>0</v>
      </c>
      <c r="GC27" s="5">
        <v>0</v>
      </c>
      <c r="GD27" s="5">
        <v>0</v>
      </c>
      <c r="GE27" s="5">
        <v>0</v>
      </c>
      <c r="GF27" s="5">
        <v>0</v>
      </c>
      <c r="GG27" s="5">
        <v>0</v>
      </c>
      <c r="GH27" s="5">
        <v>0</v>
      </c>
      <c r="GI27" s="5">
        <v>0</v>
      </c>
      <c r="GJ27" s="5">
        <v>0</v>
      </c>
      <c r="GK27" s="5">
        <v>0</v>
      </c>
      <c r="GL27" s="5">
        <v>0</v>
      </c>
      <c r="GM27" s="5">
        <v>0</v>
      </c>
      <c r="GN27" s="5">
        <v>0</v>
      </c>
      <c r="GO27" s="5">
        <v>0</v>
      </c>
      <c r="GP27" s="5">
        <v>0</v>
      </c>
      <c r="GQ27" s="5">
        <v>0</v>
      </c>
      <c r="GR27" s="5">
        <v>0</v>
      </c>
      <c r="GS27" s="5">
        <v>0</v>
      </c>
      <c r="GT27" s="5">
        <v>0</v>
      </c>
      <c r="GU27" s="5">
        <v>0</v>
      </c>
      <c r="GV27" s="5">
        <v>0</v>
      </c>
      <c r="GW27" s="5">
        <v>0</v>
      </c>
      <c r="GX27" s="5">
        <v>0</v>
      </c>
      <c r="GY27" s="5">
        <v>0</v>
      </c>
      <c r="GZ27" s="5">
        <v>0</v>
      </c>
      <c r="HA27" s="5">
        <v>0</v>
      </c>
      <c r="HB27" s="5">
        <v>0</v>
      </c>
      <c r="HC27" s="5">
        <v>0</v>
      </c>
      <c r="HD27" s="5">
        <v>0</v>
      </c>
      <c r="HE27" s="5">
        <v>0</v>
      </c>
      <c r="HF27" s="5">
        <v>0</v>
      </c>
      <c r="HG27" s="5">
        <v>0</v>
      </c>
      <c r="HH27" s="5">
        <v>0</v>
      </c>
      <c r="HI27" s="5">
        <v>0</v>
      </c>
      <c r="HJ27" s="5">
        <v>0</v>
      </c>
      <c r="HK27" s="5">
        <v>0</v>
      </c>
      <c r="HL27" s="5">
        <v>0</v>
      </c>
      <c r="HM27" s="5">
        <v>0</v>
      </c>
      <c r="HN27" s="5">
        <v>0</v>
      </c>
      <c r="HO27" s="5">
        <v>0</v>
      </c>
      <c r="HP27" s="5">
        <v>0</v>
      </c>
      <c r="HQ27" s="5">
        <v>0</v>
      </c>
      <c r="HR27" s="5">
        <v>0</v>
      </c>
      <c r="HS27" s="5">
        <v>0</v>
      </c>
      <c r="HT27" s="5">
        <v>0</v>
      </c>
      <c r="HU27" s="5">
        <v>0</v>
      </c>
      <c r="HV27" s="5">
        <v>0</v>
      </c>
      <c r="HW27" s="5">
        <v>0</v>
      </c>
      <c r="HX27" s="5">
        <v>0</v>
      </c>
      <c r="HY27" s="5">
        <v>0</v>
      </c>
      <c r="HZ27" s="5">
        <v>0</v>
      </c>
      <c r="IA27" s="5">
        <v>0</v>
      </c>
      <c r="IB27" s="34">
        <v>0</v>
      </c>
      <c r="IC27" s="34">
        <v>0</v>
      </c>
      <c r="ID27" s="34">
        <v>0</v>
      </c>
      <c r="IE27" s="34">
        <v>0</v>
      </c>
      <c r="IF27" s="5">
        <v>0</v>
      </c>
      <c r="IG27" s="5">
        <v>0</v>
      </c>
      <c r="IH27" s="5">
        <v>0</v>
      </c>
      <c r="II27" s="5">
        <v>0</v>
      </c>
      <c r="IJ27" s="5">
        <v>0</v>
      </c>
      <c r="IK27" s="5">
        <v>0</v>
      </c>
      <c r="IL27" s="5">
        <v>0</v>
      </c>
      <c r="IM27" s="5">
        <v>0</v>
      </c>
      <c r="IN27" s="5">
        <v>0</v>
      </c>
      <c r="IO27" s="5">
        <v>0</v>
      </c>
      <c r="IP27" s="5">
        <v>0</v>
      </c>
      <c r="IQ27" s="5">
        <v>0</v>
      </c>
      <c r="IR27" s="5">
        <v>0</v>
      </c>
      <c r="IS27" s="5">
        <v>0</v>
      </c>
      <c r="IT27" s="5">
        <v>0</v>
      </c>
      <c r="IU27" s="5">
        <v>0</v>
      </c>
      <c r="IV27" s="5">
        <v>0</v>
      </c>
      <c r="IW27" s="5">
        <v>0</v>
      </c>
      <c r="IX27" s="5">
        <v>0</v>
      </c>
      <c r="IY27" s="5">
        <v>0</v>
      </c>
      <c r="IZ27" s="5">
        <v>0</v>
      </c>
      <c r="JA27" s="5">
        <v>0</v>
      </c>
      <c r="JB27" s="5">
        <v>0</v>
      </c>
      <c r="JC27" s="5">
        <v>0</v>
      </c>
      <c r="JD27" s="5">
        <v>0</v>
      </c>
      <c r="JE27" s="5">
        <v>0</v>
      </c>
      <c r="JF27" s="5">
        <v>0</v>
      </c>
      <c r="JG27" s="5">
        <v>0</v>
      </c>
      <c r="JH27" s="5">
        <v>0</v>
      </c>
      <c r="JI27" s="5">
        <v>0</v>
      </c>
      <c r="JJ27" s="5">
        <v>0</v>
      </c>
      <c r="JK27" s="5">
        <v>0</v>
      </c>
    </row>
    <row r="28" spans="1:271" s="16" customFormat="1" x14ac:dyDescent="0.3">
      <c r="A28" s="3" t="s">
        <v>38</v>
      </c>
      <c r="B28" s="5">
        <v>0</v>
      </c>
      <c r="C28" s="5">
        <v>0</v>
      </c>
      <c r="D28" s="5">
        <v>0</v>
      </c>
      <c r="E28" s="5">
        <v>0</v>
      </c>
      <c r="F28" s="10"/>
      <c r="G28" s="5">
        <v>0</v>
      </c>
      <c r="H28" s="5">
        <v>0</v>
      </c>
      <c r="I28" s="5">
        <v>0</v>
      </c>
      <c r="J28" s="5">
        <v>0</v>
      </c>
      <c r="K28" s="10"/>
      <c r="L28" s="5">
        <v>1</v>
      </c>
      <c r="M28" s="5">
        <v>0</v>
      </c>
      <c r="N28" s="5">
        <v>1</v>
      </c>
      <c r="O28" s="5">
        <v>0</v>
      </c>
      <c r="P28" s="17">
        <v>0</v>
      </c>
      <c r="Q28" s="5">
        <v>0</v>
      </c>
      <c r="R28" s="10"/>
      <c r="S28" s="5">
        <v>0</v>
      </c>
      <c r="T28" s="5">
        <v>0</v>
      </c>
      <c r="U28" s="5">
        <v>1</v>
      </c>
      <c r="V28" s="5">
        <v>0</v>
      </c>
      <c r="W28" s="5">
        <v>1</v>
      </c>
      <c r="X28" s="5">
        <v>0</v>
      </c>
      <c r="Y28" s="5">
        <v>1</v>
      </c>
      <c r="Z28" s="5">
        <v>0</v>
      </c>
      <c r="AA28" s="5">
        <v>1</v>
      </c>
      <c r="AB28" s="5">
        <v>0</v>
      </c>
      <c r="AC28" s="17">
        <v>0</v>
      </c>
      <c r="AD28" s="17">
        <v>0</v>
      </c>
      <c r="AE28" s="17">
        <v>0</v>
      </c>
      <c r="AF28" s="17">
        <v>0</v>
      </c>
      <c r="AG28" s="10"/>
      <c r="AH28" s="10"/>
      <c r="AI28" s="5">
        <v>2</v>
      </c>
      <c r="AJ28" s="5">
        <v>0</v>
      </c>
      <c r="AK28" s="5">
        <v>2</v>
      </c>
      <c r="AL28" s="5">
        <v>0</v>
      </c>
      <c r="AM28" s="17">
        <v>0</v>
      </c>
      <c r="AN28" s="17">
        <v>0</v>
      </c>
      <c r="AO28" s="17">
        <v>0</v>
      </c>
      <c r="AP28" s="17">
        <v>0</v>
      </c>
      <c r="AQ28" s="10"/>
      <c r="AR28" s="10"/>
      <c r="AS28" s="5">
        <v>2</v>
      </c>
      <c r="AT28" s="5">
        <v>0</v>
      </c>
      <c r="AU28" s="5">
        <v>2</v>
      </c>
      <c r="AV28" s="5">
        <v>0</v>
      </c>
      <c r="AW28" s="17">
        <v>0</v>
      </c>
      <c r="AX28" s="17">
        <v>0</v>
      </c>
      <c r="AY28" s="17">
        <v>0</v>
      </c>
      <c r="AZ28" s="17">
        <v>0</v>
      </c>
      <c r="BA28" s="10"/>
      <c r="BB28" s="10"/>
      <c r="BC28" s="5">
        <v>2</v>
      </c>
      <c r="BD28" s="5">
        <v>0</v>
      </c>
      <c r="BE28" s="5">
        <v>2</v>
      </c>
      <c r="BF28" s="5">
        <v>0</v>
      </c>
      <c r="BG28" s="17">
        <v>0</v>
      </c>
      <c r="BH28" s="17">
        <v>0</v>
      </c>
      <c r="BI28" s="17">
        <v>0</v>
      </c>
      <c r="BJ28" s="17">
        <v>0</v>
      </c>
      <c r="BK28" s="10"/>
      <c r="BL28" s="5">
        <v>2</v>
      </c>
      <c r="BM28" s="5">
        <v>0</v>
      </c>
      <c r="BN28" s="5">
        <v>2</v>
      </c>
      <c r="BO28" s="5">
        <v>0</v>
      </c>
      <c r="BP28" s="10"/>
      <c r="BQ28" s="17">
        <v>0</v>
      </c>
      <c r="BR28" s="17">
        <v>0</v>
      </c>
      <c r="BS28" s="17">
        <v>0</v>
      </c>
      <c r="BT28" s="17">
        <v>0</v>
      </c>
      <c r="BU28" s="11"/>
      <c r="BV28" s="5">
        <v>2</v>
      </c>
      <c r="BW28" s="5">
        <v>0</v>
      </c>
      <c r="BX28" s="5">
        <v>2</v>
      </c>
      <c r="BY28" s="5">
        <v>0</v>
      </c>
      <c r="BZ28" s="5">
        <v>0</v>
      </c>
      <c r="CA28" s="5">
        <v>0</v>
      </c>
      <c r="CB28" s="5">
        <v>0</v>
      </c>
      <c r="CC28" s="5">
        <v>0</v>
      </c>
      <c r="CD28" s="12"/>
      <c r="CE28" s="5">
        <v>2</v>
      </c>
      <c r="CF28" s="5">
        <v>0</v>
      </c>
      <c r="CG28" s="5">
        <v>2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13"/>
      <c r="CN28" s="5">
        <v>2</v>
      </c>
      <c r="CO28" s="5">
        <v>0</v>
      </c>
      <c r="CP28" s="5">
        <v>2</v>
      </c>
      <c r="CQ28" s="5">
        <v>0</v>
      </c>
      <c r="CR28" s="5">
        <v>1</v>
      </c>
      <c r="CS28" s="5">
        <v>0</v>
      </c>
      <c r="CT28" s="5">
        <v>1</v>
      </c>
      <c r="CU28" s="5">
        <v>0</v>
      </c>
      <c r="CV28" s="11"/>
      <c r="CW28" s="5">
        <v>2</v>
      </c>
      <c r="CX28" s="5">
        <v>0</v>
      </c>
      <c r="CY28" s="5">
        <v>2</v>
      </c>
      <c r="CZ28" s="5">
        <v>0</v>
      </c>
      <c r="DA28" s="5">
        <v>1</v>
      </c>
      <c r="DB28" s="5">
        <v>0</v>
      </c>
      <c r="DC28" s="5">
        <v>1</v>
      </c>
      <c r="DD28" s="5">
        <v>0</v>
      </c>
      <c r="DE28" s="12"/>
      <c r="DF28" s="5">
        <v>2</v>
      </c>
      <c r="DG28" s="5">
        <v>0</v>
      </c>
      <c r="DH28" s="5">
        <v>2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3</v>
      </c>
      <c r="DO28" s="5">
        <v>0</v>
      </c>
      <c r="DP28" s="5">
        <v>3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13"/>
      <c r="DW28" s="5">
        <v>3</v>
      </c>
      <c r="DX28" s="5">
        <v>0</v>
      </c>
      <c r="DY28" s="5">
        <v>3</v>
      </c>
      <c r="DZ28" s="5">
        <v>0</v>
      </c>
      <c r="EA28" s="5">
        <v>1</v>
      </c>
      <c r="EB28" s="5">
        <v>1</v>
      </c>
      <c r="EC28" s="5">
        <v>1</v>
      </c>
      <c r="ED28" s="5">
        <v>1</v>
      </c>
      <c r="EE28" s="10"/>
      <c r="EF28" s="5">
        <v>3</v>
      </c>
      <c r="EG28" s="5">
        <v>0</v>
      </c>
      <c r="EH28" s="5">
        <v>3</v>
      </c>
      <c r="EI28" s="5">
        <v>0</v>
      </c>
      <c r="EJ28" s="5">
        <v>1</v>
      </c>
      <c r="EK28" s="5">
        <v>1</v>
      </c>
      <c r="EL28" s="5">
        <v>1</v>
      </c>
      <c r="EM28" s="5">
        <v>1</v>
      </c>
      <c r="EN28" s="10"/>
      <c r="EO28" s="5">
        <v>2</v>
      </c>
      <c r="EP28" s="5">
        <v>0</v>
      </c>
      <c r="EQ28" s="5">
        <v>2</v>
      </c>
      <c r="ER28" s="5">
        <v>0</v>
      </c>
      <c r="ES28" s="5">
        <v>1</v>
      </c>
      <c r="ET28" s="5">
        <v>1</v>
      </c>
      <c r="EU28" s="5">
        <v>1</v>
      </c>
      <c r="EV28" s="5">
        <v>1</v>
      </c>
      <c r="EW28" s="10"/>
      <c r="EX28" s="5">
        <v>2</v>
      </c>
      <c r="EY28" s="5">
        <v>1</v>
      </c>
      <c r="EZ28" s="5">
        <v>2</v>
      </c>
      <c r="FA28" s="5">
        <v>1</v>
      </c>
      <c r="FB28" s="10"/>
      <c r="FC28" s="5">
        <v>1</v>
      </c>
      <c r="FD28" s="5">
        <v>1</v>
      </c>
      <c r="FE28" s="5">
        <v>2</v>
      </c>
      <c r="FF28" s="5">
        <v>1</v>
      </c>
      <c r="FG28" s="10"/>
      <c r="FH28" s="5">
        <v>1</v>
      </c>
      <c r="FI28" s="5">
        <v>1</v>
      </c>
      <c r="FJ28" s="5">
        <v>1</v>
      </c>
      <c r="FK28" s="5">
        <v>1</v>
      </c>
      <c r="FL28" s="5">
        <v>1</v>
      </c>
      <c r="FM28" s="5">
        <v>1</v>
      </c>
      <c r="FN28" s="5">
        <v>1</v>
      </c>
      <c r="FO28" s="5">
        <v>1</v>
      </c>
      <c r="FP28" s="5">
        <v>0</v>
      </c>
      <c r="FQ28" s="5">
        <v>0</v>
      </c>
      <c r="FR28" s="5">
        <v>1</v>
      </c>
      <c r="FS28" s="5">
        <v>0</v>
      </c>
      <c r="FT28" s="5">
        <v>1</v>
      </c>
      <c r="FU28" s="5">
        <v>1</v>
      </c>
      <c r="FV28" s="5">
        <v>1</v>
      </c>
      <c r="FW28" s="5">
        <v>1</v>
      </c>
      <c r="FX28" s="5">
        <v>0</v>
      </c>
      <c r="FY28" s="5">
        <v>0</v>
      </c>
      <c r="FZ28" s="5">
        <v>1</v>
      </c>
      <c r="GA28" s="5">
        <v>0</v>
      </c>
      <c r="GB28" s="5">
        <v>1</v>
      </c>
      <c r="GC28" s="5">
        <v>1</v>
      </c>
      <c r="GD28" s="5">
        <v>1</v>
      </c>
      <c r="GE28" s="5">
        <v>1</v>
      </c>
      <c r="GF28" s="5">
        <v>0</v>
      </c>
      <c r="GG28" s="5">
        <v>0</v>
      </c>
      <c r="GH28" s="5">
        <v>1</v>
      </c>
      <c r="GI28" s="5">
        <v>0</v>
      </c>
      <c r="GJ28" s="5">
        <v>1</v>
      </c>
      <c r="GK28" s="5">
        <v>1</v>
      </c>
      <c r="GL28" s="5">
        <v>1</v>
      </c>
      <c r="GM28" s="5">
        <v>1</v>
      </c>
      <c r="GN28" s="5">
        <v>0</v>
      </c>
      <c r="GO28" s="5">
        <v>0</v>
      </c>
      <c r="GP28" s="5">
        <v>1</v>
      </c>
      <c r="GQ28" s="5">
        <v>0</v>
      </c>
      <c r="GR28" s="5">
        <v>1</v>
      </c>
      <c r="GS28" s="5">
        <v>1</v>
      </c>
      <c r="GT28" s="5">
        <v>1</v>
      </c>
      <c r="GU28" s="5">
        <v>1</v>
      </c>
      <c r="GV28" s="5">
        <v>0</v>
      </c>
      <c r="GW28" s="5">
        <v>0</v>
      </c>
      <c r="GX28" s="5">
        <v>1</v>
      </c>
      <c r="GY28" s="5">
        <v>0</v>
      </c>
      <c r="GZ28" s="5">
        <v>1</v>
      </c>
      <c r="HA28" s="5">
        <v>1</v>
      </c>
      <c r="HB28" s="5">
        <v>1</v>
      </c>
      <c r="HC28" s="5">
        <v>1</v>
      </c>
      <c r="HD28" s="5">
        <v>0</v>
      </c>
      <c r="HE28" s="5">
        <v>0</v>
      </c>
      <c r="HF28" s="5">
        <v>1</v>
      </c>
      <c r="HG28" s="5">
        <v>0</v>
      </c>
      <c r="HH28" s="5">
        <v>0</v>
      </c>
      <c r="HI28" s="5">
        <v>0</v>
      </c>
      <c r="HJ28" s="5">
        <v>0</v>
      </c>
      <c r="HK28" s="5">
        <v>0</v>
      </c>
      <c r="HL28" s="5">
        <v>0</v>
      </c>
      <c r="HM28" s="5">
        <v>0</v>
      </c>
      <c r="HN28" s="5">
        <v>1</v>
      </c>
      <c r="HO28" s="5">
        <v>0</v>
      </c>
      <c r="HP28" s="5">
        <v>0</v>
      </c>
      <c r="HQ28" s="5">
        <v>0</v>
      </c>
      <c r="HR28" s="5">
        <v>0</v>
      </c>
      <c r="HS28" s="5">
        <v>0</v>
      </c>
      <c r="HT28" s="5">
        <v>0</v>
      </c>
      <c r="HU28" s="5">
        <v>0</v>
      </c>
      <c r="HV28" s="5">
        <v>1</v>
      </c>
      <c r="HW28" s="5">
        <v>0</v>
      </c>
      <c r="HX28" s="5">
        <v>0</v>
      </c>
      <c r="HY28" s="5">
        <v>0</v>
      </c>
      <c r="HZ28" s="5">
        <v>0</v>
      </c>
      <c r="IA28" s="5">
        <v>0</v>
      </c>
      <c r="IB28" s="34">
        <v>0</v>
      </c>
      <c r="IC28" s="34">
        <v>0</v>
      </c>
      <c r="ID28" s="34">
        <v>1</v>
      </c>
      <c r="IE28" s="34">
        <v>0</v>
      </c>
      <c r="IF28" s="5">
        <v>0</v>
      </c>
      <c r="IG28" s="5">
        <v>0</v>
      </c>
      <c r="IH28" s="5">
        <v>0</v>
      </c>
      <c r="II28" s="5">
        <v>0</v>
      </c>
      <c r="IJ28" s="5">
        <v>0</v>
      </c>
      <c r="IK28" s="5">
        <v>0</v>
      </c>
      <c r="IL28" s="5">
        <v>0</v>
      </c>
      <c r="IM28" s="5">
        <v>0</v>
      </c>
      <c r="IN28" s="5">
        <v>0</v>
      </c>
      <c r="IO28" s="5">
        <v>0</v>
      </c>
      <c r="IP28" s="5">
        <v>0</v>
      </c>
      <c r="IQ28" s="5">
        <v>0</v>
      </c>
      <c r="IR28" s="5">
        <v>0</v>
      </c>
      <c r="IS28" s="5">
        <v>0</v>
      </c>
      <c r="IT28" s="5">
        <v>0</v>
      </c>
      <c r="IU28" s="5">
        <v>0</v>
      </c>
      <c r="IV28" s="5">
        <v>0</v>
      </c>
      <c r="IW28" s="5">
        <v>0</v>
      </c>
      <c r="IX28" s="5">
        <v>0</v>
      </c>
      <c r="IY28" s="5">
        <v>0</v>
      </c>
      <c r="IZ28" s="5">
        <v>0</v>
      </c>
      <c r="JA28" s="5">
        <v>0</v>
      </c>
      <c r="JB28" s="5">
        <v>0</v>
      </c>
      <c r="JC28" s="5">
        <v>0</v>
      </c>
      <c r="JD28" s="5">
        <v>0</v>
      </c>
      <c r="JE28" s="5">
        <v>0</v>
      </c>
      <c r="JF28" s="5">
        <v>0</v>
      </c>
      <c r="JG28" s="5">
        <v>0</v>
      </c>
      <c r="JH28" s="5">
        <v>0</v>
      </c>
      <c r="JI28" s="5">
        <v>0</v>
      </c>
      <c r="JJ28" s="5">
        <v>0</v>
      </c>
      <c r="JK28" s="5">
        <v>0</v>
      </c>
    </row>
    <row r="29" spans="1:271" s="16" customFormat="1" x14ac:dyDescent="0.3">
      <c r="A29" s="3" t="s">
        <v>39</v>
      </c>
      <c r="B29" s="5">
        <v>0</v>
      </c>
      <c r="C29" s="5">
        <v>0</v>
      </c>
      <c r="D29" s="5">
        <v>0</v>
      </c>
      <c r="E29" s="5">
        <v>0</v>
      </c>
      <c r="F29" s="10"/>
      <c r="G29" s="5">
        <v>0</v>
      </c>
      <c r="H29" s="5">
        <v>0</v>
      </c>
      <c r="I29" s="5">
        <v>0</v>
      </c>
      <c r="J29" s="5">
        <v>0</v>
      </c>
      <c r="K29" s="10"/>
      <c r="L29" s="5">
        <v>4</v>
      </c>
      <c r="M29" s="5">
        <v>1</v>
      </c>
      <c r="N29" s="5">
        <v>4</v>
      </c>
      <c r="O29" s="5">
        <v>1</v>
      </c>
      <c r="P29" s="17">
        <v>1</v>
      </c>
      <c r="Q29" s="5">
        <v>0</v>
      </c>
      <c r="R29" s="10"/>
      <c r="S29" s="5">
        <v>1</v>
      </c>
      <c r="T29" s="5">
        <v>1</v>
      </c>
      <c r="U29" s="5">
        <v>4</v>
      </c>
      <c r="V29" s="5">
        <v>1</v>
      </c>
      <c r="W29" s="5">
        <v>4</v>
      </c>
      <c r="X29" s="5">
        <v>1</v>
      </c>
      <c r="Y29" s="5">
        <v>4</v>
      </c>
      <c r="Z29" s="5">
        <v>1</v>
      </c>
      <c r="AA29" s="5">
        <v>4</v>
      </c>
      <c r="AB29" s="5">
        <v>1</v>
      </c>
      <c r="AC29" s="17">
        <v>5</v>
      </c>
      <c r="AD29" s="17">
        <v>0</v>
      </c>
      <c r="AE29" s="17">
        <v>5</v>
      </c>
      <c r="AF29" s="17">
        <v>0</v>
      </c>
      <c r="AG29" s="10"/>
      <c r="AH29" s="10"/>
      <c r="AI29" s="5">
        <v>12</v>
      </c>
      <c r="AJ29" s="5">
        <v>2</v>
      </c>
      <c r="AK29" s="5">
        <v>12</v>
      </c>
      <c r="AL29" s="5">
        <v>2</v>
      </c>
      <c r="AM29" s="17">
        <v>5</v>
      </c>
      <c r="AN29" s="17">
        <v>0</v>
      </c>
      <c r="AO29" s="17">
        <v>5</v>
      </c>
      <c r="AP29" s="17">
        <v>0</v>
      </c>
      <c r="AQ29" s="10"/>
      <c r="AR29" s="10"/>
      <c r="AS29" s="5">
        <v>15</v>
      </c>
      <c r="AT29" s="5">
        <v>2</v>
      </c>
      <c r="AU29" s="5">
        <v>15</v>
      </c>
      <c r="AV29" s="5">
        <v>2</v>
      </c>
      <c r="AW29" s="17">
        <v>6</v>
      </c>
      <c r="AX29" s="17">
        <v>0</v>
      </c>
      <c r="AY29" s="17">
        <v>6</v>
      </c>
      <c r="AZ29" s="17">
        <v>0</v>
      </c>
      <c r="BA29" s="10"/>
      <c r="BB29" s="10"/>
      <c r="BC29" s="5">
        <v>13</v>
      </c>
      <c r="BD29" s="5">
        <v>1</v>
      </c>
      <c r="BE29" s="5">
        <v>13</v>
      </c>
      <c r="BF29" s="5">
        <v>1</v>
      </c>
      <c r="BG29" s="17">
        <v>6</v>
      </c>
      <c r="BH29" s="17">
        <v>0</v>
      </c>
      <c r="BI29" s="17">
        <v>6</v>
      </c>
      <c r="BJ29" s="17">
        <v>0</v>
      </c>
      <c r="BK29" s="10"/>
      <c r="BL29" s="5">
        <v>14</v>
      </c>
      <c r="BM29" s="5">
        <v>1</v>
      </c>
      <c r="BN29" s="5">
        <v>14</v>
      </c>
      <c r="BO29" s="5">
        <v>1</v>
      </c>
      <c r="BP29" s="10"/>
      <c r="BQ29" s="17">
        <v>9</v>
      </c>
      <c r="BR29" s="17">
        <v>0</v>
      </c>
      <c r="BS29" s="17">
        <v>9</v>
      </c>
      <c r="BT29" s="17">
        <v>0</v>
      </c>
      <c r="BU29" s="11"/>
      <c r="BV29" s="5">
        <v>14</v>
      </c>
      <c r="BW29" s="5">
        <v>1</v>
      </c>
      <c r="BX29" s="5">
        <v>14</v>
      </c>
      <c r="BY29" s="5">
        <v>1</v>
      </c>
      <c r="BZ29" s="5">
        <v>9</v>
      </c>
      <c r="CA29" s="5">
        <v>0</v>
      </c>
      <c r="CB29" s="5">
        <v>9</v>
      </c>
      <c r="CC29" s="5">
        <v>0</v>
      </c>
      <c r="CD29" s="12"/>
      <c r="CE29" s="5">
        <v>14</v>
      </c>
      <c r="CF29" s="5">
        <v>1</v>
      </c>
      <c r="CG29" s="5">
        <v>14</v>
      </c>
      <c r="CH29" s="5">
        <v>1</v>
      </c>
      <c r="CI29" s="5">
        <v>11</v>
      </c>
      <c r="CJ29" s="5">
        <v>0</v>
      </c>
      <c r="CK29" s="5">
        <v>11</v>
      </c>
      <c r="CL29" s="5">
        <v>0</v>
      </c>
      <c r="CM29" s="13"/>
      <c r="CN29" s="5">
        <v>13</v>
      </c>
      <c r="CO29" s="5">
        <v>1</v>
      </c>
      <c r="CP29" s="5">
        <v>13</v>
      </c>
      <c r="CQ29" s="5">
        <v>1</v>
      </c>
      <c r="CR29" s="5">
        <v>16</v>
      </c>
      <c r="CS29" s="5">
        <v>0</v>
      </c>
      <c r="CT29" s="5">
        <v>16</v>
      </c>
      <c r="CU29" s="5">
        <v>0</v>
      </c>
      <c r="CV29" s="11"/>
      <c r="CW29" s="5">
        <v>17</v>
      </c>
      <c r="CX29" s="5">
        <v>1</v>
      </c>
      <c r="CY29" s="5">
        <v>17</v>
      </c>
      <c r="CZ29" s="5">
        <v>1</v>
      </c>
      <c r="DA29" s="5">
        <v>16</v>
      </c>
      <c r="DB29" s="5">
        <v>0</v>
      </c>
      <c r="DC29" s="5">
        <v>16</v>
      </c>
      <c r="DD29" s="5">
        <v>0</v>
      </c>
      <c r="DE29" s="12"/>
      <c r="DF29" s="5">
        <v>17</v>
      </c>
      <c r="DG29" s="5">
        <v>1</v>
      </c>
      <c r="DH29" s="5">
        <v>17</v>
      </c>
      <c r="DI29" s="5">
        <v>1</v>
      </c>
      <c r="DJ29" s="5">
        <v>16</v>
      </c>
      <c r="DK29" s="5">
        <v>0</v>
      </c>
      <c r="DL29" s="5">
        <v>16</v>
      </c>
      <c r="DM29" s="5">
        <v>0</v>
      </c>
      <c r="DN29" s="5">
        <v>18</v>
      </c>
      <c r="DO29" s="5">
        <v>1</v>
      </c>
      <c r="DP29" s="5">
        <v>18</v>
      </c>
      <c r="DQ29" s="5">
        <v>1</v>
      </c>
      <c r="DR29" s="5">
        <v>16</v>
      </c>
      <c r="DS29" s="5">
        <v>0</v>
      </c>
      <c r="DT29" s="5">
        <v>16</v>
      </c>
      <c r="DU29" s="5">
        <v>0</v>
      </c>
      <c r="DV29" s="13"/>
      <c r="DW29" s="5">
        <v>19</v>
      </c>
      <c r="DX29" s="5">
        <v>1</v>
      </c>
      <c r="DY29" s="5">
        <v>19</v>
      </c>
      <c r="DZ29" s="5">
        <v>1</v>
      </c>
      <c r="EA29" s="5">
        <v>17</v>
      </c>
      <c r="EB29" s="5">
        <v>0</v>
      </c>
      <c r="EC29" s="5">
        <v>18</v>
      </c>
      <c r="ED29" s="5">
        <v>0</v>
      </c>
      <c r="EE29" s="10"/>
      <c r="EF29" s="5">
        <v>18</v>
      </c>
      <c r="EG29" s="5">
        <v>2</v>
      </c>
      <c r="EH29" s="5">
        <v>19</v>
      </c>
      <c r="EI29" s="5">
        <v>2</v>
      </c>
      <c r="EJ29" s="5">
        <v>17</v>
      </c>
      <c r="EK29" s="5">
        <v>0</v>
      </c>
      <c r="EL29" s="5">
        <v>18</v>
      </c>
      <c r="EM29" s="5">
        <v>0</v>
      </c>
      <c r="EN29" s="10"/>
      <c r="EO29" s="5">
        <v>19</v>
      </c>
      <c r="EP29" s="5">
        <v>3</v>
      </c>
      <c r="EQ29" s="5">
        <v>20</v>
      </c>
      <c r="ER29" s="5">
        <v>3</v>
      </c>
      <c r="ES29" s="5">
        <v>15</v>
      </c>
      <c r="ET29" s="5">
        <v>0</v>
      </c>
      <c r="EU29" s="5">
        <v>17</v>
      </c>
      <c r="EV29" s="5">
        <v>0</v>
      </c>
      <c r="EW29" s="10"/>
      <c r="EX29" s="5">
        <v>16</v>
      </c>
      <c r="EY29" s="5">
        <v>2</v>
      </c>
      <c r="EZ29" s="5">
        <v>19</v>
      </c>
      <c r="FA29" s="5">
        <v>2</v>
      </c>
      <c r="FB29" s="10"/>
      <c r="FC29" s="5">
        <v>15</v>
      </c>
      <c r="FD29" s="5">
        <v>2</v>
      </c>
      <c r="FE29" s="5">
        <v>19</v>
      </c>
      <c r="FF29" s="5">
        <v>2</v>
      </c>
      <c r="FG29" s="10"/>
      <c r="FH29" s="5">
        <v>16</v>
      </c>
      <c r="FI29" s="5">
        <v>0</v>
      </c>
      <c r="FJ29" s="5">
        <v>18</v>
      </c>
      <c r="FK29" s="5">
        <v>0</v>
      </c>
      <c r="FL29" s="5">
        <v>15</v>
      </c>
      <c r="FM29" s="5">
        <v>1</v>
      </c>
      <c r="FN29" s="5">
        <v>17</v>
      </c>
      <c r="FO29" s="5">
        <v>1</v>
      </c>
      <c r="FP29" s="5">
        <v>15</v>
      </c>
      <c r="FQ29" s="5">
        <v>2</v>
      </c>
      <c r="FR29" s="5">
        <v>19</v>
      </c>
      <c r="FS29" s="5">
        <v>2</v>
      </c>
      <c r="FT29" s="5">
        <v>14</v>
      </c>
      <c r="FU29" s="5">
        <v>2</v>
      </c>
      <c r="FV29" s="5">
        <v>16</v>
      </c>
      <c r="FW29" s="5">
        <v>2</v>
      </c>
      <c r="FX29" s="5">
        <v>5</v>
      </c>
      <c r="FY29" s="5">
        <v>3</v>
      </c>
      <c r="FZ29" s="5">
        <v>18</v>
      </c>
      <c r="GA29" s="5">
        <v>3</v>
      </c>
      <c r="GB29" s="5">
        <v>13</v>
      </c>
      <c r="GC29" s="5">
        <v>1</v>
      </c>
      <c r="GD29" s="5">
        <v>15</v>
      </c>
      <c r="GE29" s="5">
        <v>1</v>
      </c>
      <c r="GF29" s="5">
        <v>3</v>
      </c>
      <c r="GG29" s="5">
        <v>3</v>
      </c>
      <c r="GH29" s="5">
        <v>17</v>
      </c>
      <c r="GI29" s="5">
        <v>3</v>
      </c>
      <c r="GJ29" s="5">
        <v>12</v>
      </c>
      <c r="GK29" s="5">
        <v>1</v>
      </c>
      <c r="GL29" s="5">
        <v>14</v>
      </c>
      <c r="GM29" s="5">
        <v>1</v>
      </c>
      <c r="GN29" s="5">
        <v>3</v>
      </c>
      <c r="GO29" s="5">
        <v>3</v>
      </c>
      <c r="GP29" s="5">
        <v>17</v>
      </c>
      <c r="GQ29" s="5">
        <v>3</v>
      </c>
      <c r="GR29" s="5">
        <v>2</v>
      </c>
      <c r="GS29" s="5">
        <v>1</v>
      </c>
      <c r="GT29" s="5">
        <v>14</v>
      </c>
      <c r="GU29" s="5">
        <v>1</v>
      </c>
      <c r="GV29" s="5">
        <v>3</v>
      </c>
      <c r="GW29" s="5">
        <v>3</v>
      </c>
      <c r="GX29" s="5">
        <v>17</v>
      </c>
      <c r="GY29" s="5">
        <v>3</v>
      </c>
      <c r="GZ29" s="5">
        <v>2</v>
      </c>
      <c r="HA29" s="5">
        <v>1</v>
      </c>
      <c r="HB29" s="5">
        <v>14</v>
      </c>
      <c r="HC29" s="5">
        <v>1</v>
      </c>
      <c r="HD29" s="5">
        <v>4</v>
      </c>
      <c r="HE29" s="5">
        <v>3</v>
      </c>
      <c r="HF29" s="5">
        <v>18</v>
      </c>
      <c r="HG29" s="5">
        <v>3</v>
      </c>
      <c r="HH29" s="5">
        <v>2</v>
      </c>
      <c r="HI29" s="5">
        <v>1</v>
      </c>
      <c r="HJ29" s="5">
        <v>14</v>
      </c>
      <c r="HK29" s="5">
        <v>1</v>
      </c>
      <c r="HL29" s="5">
        <v>4</v>
      </c>
      <c r="HM29" s="5">
        <v>4</v>
      </c>
      <c r="HN29" s="5">
        <v>19</v>
      </c>
      <c r="HO29" s="5">
        <v>4</v>
      </c>
      <c r="HP29" s="5">
        <v>2</v>
      </c>
      <c r="HQ29" s="5">
        <v>1</v>
      </c>
      <c r="HR29" s="5">
        <v>14</v>
      </c>
      <c r="HS29" s="5">
        <v>1</v>
      </c>
      <c r="HT29" s="5">
        <v>4</v>
      </c>
      <c r="HU29" s="5">
        <v>4</v>
      </c>
      <c r="HV29" s="5">
        <v>19</v>
      </c>
      <c r="HW29" s="5">
        <v>4</v>
      </c>
      <c r="HX29" s="5">
        <v>3</v>
      </c>
      <c r="HY29" s="5">
        <v>2</v>
      </c>
      <c r="HZ29" s="5">
        <v>15</v>
      </c>
      <c r="IA29" s="5">
        <v>2</v>
      </c>
      <c r="IB29" s="34">
        <v>4</v>
      </c>
      <c r="IC29" s="34">
        <v>4</v>
      </c>
      <c r="ID29" s="34">
        <v>19</v>
      </c>
      <c r="IE29" s="34">
        <v>4</v>
      </c>
      <c r="IF29" s="5">
        <v>2</v>
      </c>
      <c r="IG29" s="5">
        <v>2</v>
      </c>
      <c r="IH29" s="5">
        <v>14</v>
      </c>
      <c r="II29" s="5">
        <v>2</v>
      </c>
      <c r="IJ29" s="5">
        <v>2</v>
      </c>
      <c r="IK29" s="5">
        <v>2</v>
      </c>
      <c r="IL29" s="5">
        <v>14</v>
      </c>
      <c r="IM29" s="5">
        <v>2</v>
      </c>
      <c r="IN29" s="5">
        <v>3</v>
      </c>
      <c r="IO29" s="5">
        <v>3</v>
      </c>
      <c r="IP29" s="5">
        <v>15</v>
      </c>
      <c r="IQ29" s="5">
        <v>3</v>
      </c>
      <c r="IR29" s="5">
        <v>3</v>
      </c>
      <c r="IS29" s="5">
        <v>3</v>
      </c>
      <c r="IT29" s="5">
        <v>15</v>
      </c>
      <c r="IU29" s="5">
        <v>3</v>
      </c>
      <c r="IV29" s="5">
        <v>3</v>
      </c>
      <c r="IW29" s="5">
        <v>3</v>
      </c>
      <c r="IX29" s="5">
        <v>15</v>
      </c>
      <c r="IY29" s="5">
        <v>3</v>
      </c>
      <c r="IZ29" s="5">
        <v>2</v>
      </c>
      <c r="JA29" s="5">
        <v>2</v>
      </c>
      <c r="JB29" s="5">
        <v>14</v>
      </c>
      <c r="JC29" s="5">
        <v>2</v>
      </c>
      <c r="JD29" s="5">
        <v>2</v>
      </c>
      <c r="JE29" s="5">
        <v>2</v>
      </c>
      <c r="JF29" s="5">
        <v>14</v>
      </c>
      <c r="JG29" s="5">
        <v>2</v>
      </c>
      <c r="JH29" s="5">
        <v>2</v>
      </c>
      <c r="JI29" s="5">
        <v>2</v>
      </c>
      <c r="JJ29" s="5">
        <v>14</v>
      </c>
      <c r="JK29" s="5">
        <v>2</v>
      </c>
    </row>
    <row r="30" spans="1:271" s="16" customFormat="1" x14ac:dyDescent="0.3">
      <c r="A30" s="3" t="s">
        <v>40</v>
      </c>
      <c r="B30" s="5">
        <v>0</v>
      </c>
      <c r="C30" s="5">
        <v>0</v>
      </c>
      <c r="D30" s="5">
        <v>0</v>
      </c>
      <c r="E30" s="5">
        <v>0</v>
      </c>
      <c r="F30" s="10"/>
      <c r="G30" s="5">
        <v>0</v>
      </c>
      <c r="H30" s="5">
        <v>0</v>
      </c>
      <c r="I30" s="5">
        <v>0</v>
      </c>
      <c r="J30" s="5">
        <v>0</v>
      </c>
      <c r="K30" s="10"/>
      <c r="L30" s="5">
        <v>43</v>
      </c>
      <c r="M30" s="5">
        <v>0</v>
      </c>
      <c r="N30" s="5">
        <v>43</v>
      </c>
      <c r="O30" s="5">
        <v>0</v>
      </c>
      <c r="P30" s="17">
        <v>38</v>
      </c>
      <c r="Q30" s="5">
        <v>0</v>
      </c>
      <c r="R30" s="10"/>
      <c r="S30" s="5">
        <v>39</v>
      </c>
      <c r="T30" s="5">
        <v>39</v>
      </c>
      <c r="U30" s="5">
        <v>44</v>
      </c>
      <c r="V30" s="5">
        <v>0</v>
      </c>
      <c r="W30" s="5">
        <v>44</v>
      </c>
      <c r="X30" s="5">
        <v>0</v>
      </c>
      <c r="Y30" s="5">
        <v>43</v>
      </c>
      <c r="Z30" s="5">
        <v>0</v>
      </c>
      <c r="AA30" s="5">
        <v>43</v>
      </c>
      <c r="AB30" s="5">
        <v>0</v>
      </c>
      <c r="AC30" s="17">
        <v>66</v>
      </c>
      <c r="AD30" s="17">
        <v>0</v>
      </c>
      <c r="AE30" s="17">
        <v>66</v>
      </c>
      <c r="AF30" s="17">
        <v>0</v>
      </c>
      <c r="AG30" s="10"/>
      <c r="AH30" s="10"/>
      <c r="AI30" s="5">
        <v>87</v>
      </c>
      <c r="AJ30" s="5">
        <v>0</v>
      </c>
      <c r="AK30" s="5">
        <v>87</v>
      </c>
      <c r="AL30" s="5">
        <v>0</v>
      </c>
      <c r="AM30" s="17">
        <v>66</v>
      </c>
      <c r="AN30" s="17">
        <v>0</v>
      </c>
      <c r="AO30" s="17">
        <v>66</v>
      </c>
      <c r="AP30" s="17">
        <v>0</v>
      </c>
      <c r="AQ30" s="10"/>
      <c r="AR30" s="10"/>
      <c r="AS30" s="5">
        <v>93</v>
      </c>
      <c r="AT30" s="5">
        <v>1</v>
      </c>
      <c r="AU30" s="5">
        <v>93</v>
      </c>
      <c r="AV30" s="5">
        <v>1</v>
      </c>
      <c r="AW30" s="17">
        <v>72</v>
      </c>
      <c r="AX30" s="17">
        <v>2</v>
      </c>
      <c r="AY30" s="17">
        <v>73</v>
      </c>
      <c r="AZ30" s="17">
        <v>2</v>
      </c>
      <c r="BA30" s="10"/>
      <c r="BB30" s="10"/>
      <c r="BC30" s="5">
        <v>93</v>
      </c>
      <c r="BD30" s="5">
        <v>1</v>
      </c>
      <c r="BE30" s="5">
        <v>93</v>
      </c>
      <c r="BF30" s="5">
        <v>1</v>
      </c>
      <c r="BG30" s="17">
        <v>75</v>
      </c>
      <c r="BH30" s="17">
        <v>2</v>
      </c>
      <c r="BI30" s="17">
        <v>76</v>
      </c>
      <c r="BJ30" s="17">
        <v>2</v>
      </c>
      <c r="BK30" s="10"/>
      <c r="BL30" s="5">
        <v>120</v>
      </c>
      <c r="BM30" s="5">
        <v>1</v>
      </c>
      <c r="BN30" s="5">
        <v>121</v>
      </c>
      <c r="BO30" s="5">
        <v>1</v>
      </c>
      <c r="BP30" s="10"/>
      <c r="BQ30" s="17">
        <v>88</v>
      </c>
      <c r="BR30" s="17">
        <v>0</v>
      </c>
      <c r="BS30" s="17">
        <v>89</v>
      </c>
      <c r="BT30" s="17">
        <v>0</v>
      </c>
      <c r="BU30" s="11"/>
      <c r="BV30" s="5">
        <v>118</v>
      </c>
      <c r="BW30" s="5">
        <v>2</v>
      </c>
      <c r="BX30" s="5">
        <v>119</v>
      </c>
      <c r="BY30" s="5">
        <v>2</v>
      </c>
      <c r="BZ30" s="5">
        <v>90</v>
      </c>
      <c r="CA30" s="5">
        <v>1</v>
      </c>
      <c r="CB30" s="5">
        <v>91</v>
      </c>
      <c r="CC30" s="5">
        <v>1</v>
      </c>
      <c r="CD30" s="12"/>
      <c r="CE30" s="5">
        <v>121</v>
      </c>
      <c r="CF30" s="5">
        <v>2</v>
      </c>
      <c r="CG30" s="5">
        <v>122</v>
      </c>
      <c r="CH30" s="5">
        <v>2</v>
      </c>
      <c r="CI30" s="5">
        <v>92</v>
      </c>
      <c r="CJ30" s="5">
        <v>0</v>
      </c>
      <c r="CK30" s="5">
        <v>93</v>
      </c>
      <c r="CL30" s="5">
        <v>0</v>
      </c>
      <c r="CM30" s="13"/>
      <c r="CN30" s="5">
        <v>121</v>
      </c>
      <c r="CO30" s="5">
        <v>2</v>
      </c>
      <c r="CP30" s="5">
        <v>122</v>
      </c>
      <c r="CQ30" s="5">
        <v>2</v>
      </c>
      <c r="CR30" s="5">
        <v>106</v>
      </c>
      <c r="CS30" s="5">
        <v>3</v>
      </c>
      <c r="CT30" s="5">
        <v>107</v>
      </c>
      <c r="CU30" s="5">
        <v>3</v>
      </c>
      <c r="CV30" s="11"/>
      <c r="CW30" s="5">
        <v>137</v>
      </c>
      <c r="CX30" s="5">
        <v>2</v>
      </c>
      <c r="CY30" s="5">
        <v>138</v>
      </c>
      <c r="CZ30" s="5">
        <v>2</v>
      </c>
      <c r="DA30" s="5">
        <v>106</v>
      </c>
      <c r="DB30" s="5">
        <v>4</v>
      </c>
      <c r="DC30" s="5">
        <v>107</v>
      </c>
      <c r="DD30" s="5">
        <v>4</v>
      </c>
      <c r="DE30" s="12"/>
      <c r="DF30" s="5">
        <v>140</v>
      </c>
      <c r="DG30" s="5">
        <v>2</v>
      </c>
      <c r="DH30" s="5">
        <v>142</v>
      </c>
      <c r="DI30" s="5">
        <v>2</v>
      </c>
      <c r="DJ30" s="5">
        <v>117</v>
      </c>
      <c r="DK30" s="5">
        <v>5</v>
      </c>
      <c r="DL30" s="5">
        <v>119</v>
      </c>
      <c r="DM30" s="5">
        <v>5</v>
      </c>
      <c r="DN30" s="5">
        <v>150</v>
      </c>
      <c r="DO30" s="5">
        <v>3</v>
      </c>
      <c r="DP30" s="5">
        <v>153</v>
      </c>
      <c r="DQ30" s="5">
        <v>3</v>
      </c>
      <c r="DR30" s="5">
        <v>111</v>
      </c>
      <c r="DS30" s="5">
        <v>5</v>
      </c>
      <c r="DT30" s="5">
        <v>115</v>
      </c>
      <c r="DU30" s="5">
        <v>5</v>
      </c>
      <c r="DV30" s="13"/>
      <c r="DW30" s="5">
        <v>145</v>
      </c>
      <c r="DX30" s="5">
        <v>4</v>
      </c>
      <c r="DY30" s="5">
        <v>151</v>
      </c>
      <c r="DZ30" s="5">
        <v>4</v>
      </c>
      <c r="EA30" s="5">
        <v>108</v>
      </c>
      <c r="EB30" s="5">
        <v>5</v>
      </c>
      <c r="EC30" s="5">
        <v>114</v>
      </c>
      <c r="ED30" s="5">
        <v>5</v>
      </c>
      <c r="EE30" s="10"/>
      <c r="EF30" s="5">
        <v>146</v>
      </c>
      <c r="EG30" s="5">
        <v>6</v>
      </c>
      <c r="EH30" s="5">
        <v>152</v>
      </c>
      <c r="EI30" s="5">
        <v>6</v>
      </c>
      <c r="EJ30" s="5">
        <v>110</v>
      </c>
      <c r="EK30" s="5">
        <v>6</v>
      </c>
      <c r="EL30" s="5">
        <v>116</v>
      </c>
      <c r="EM30" s="5">
        <v>6</v>
      </c>
      <c r="EN30" s="10"/>
      <c r="EO30" s="5">
        <v>136</v>
      </c>
      <c r="EP30" s="5">
        <v>6</v>
      </c>
      <c r="EQ30" s="5">
        <v>146</v>
      </c>
      <c r="ER30" s="5">
        <v>6</v>
      </c>
      <c r="ES30" s="5">
        <v>101</v>
      </c>
      <c r="ET30" s="5">
        <v>5</v>
      </c>
      <c r="EU30" s="5">
        <v>111</v>
      </c>
      <c r="EV30" s="5">
        <v>5</v>
      </c>
      <c r="EW30" s="10"/>
      <c r="EX30" s="5">
        <v>127</v>
      </c>
      <c r="EY30" s="5">
        <v>12</v>
      </c>
      <c r="EZ30" s="5">
        <v>141</v>
      </c>
      <c r="FA30" s="5">
        <v>12</v>
      </c>
      <c r="FB30" s="10"/>
      <c r="FC30" s="5">
        <v>123</v>
      </c>
      <c r="FD30" s="5">
        <v>10</v>
      </c>
      <c r="FE30" s="5">
        <v>142</v>
      </c>
      <c r="FF30" s="5">
        <v>10</v>
      </c>
      <c r="FG30" s="10"/>
      <c r="FH30" s="5">
        <v>92</v>
      </c>
      <c r="FI30" s="5">
        <v>9</v>
      </c>
      <c r="FJ30" s="5">
        <v>107</v>
      </c>
      <c r="FK30" s="5">
        <v>9</v>
      </c>
      <c r="FL30" s="5">
        <v>93</v>
      </c>
      <c r="FM30" s="5">
        <v>9</v>
      </c>
      <c r="FN30" s="5">
        <v>108</v>
      </c>
      <c r="FO30" s="5">
        <v>9</v>
      </c>
      <c r="FP30" s="5">
        <v>115</v>
      </c>
      <c r="FQ30" s="5">
        <v>8</v>
      </c>
      <c r="FR30" s="5">
        <v>137</v>
      </c>
      <c r="FS30" s="5">
        <v>8</v>
      </c>
      <c r="FT30" s="5">
        <v>90</v>
      </c>
      <c r="FU30" s="5">
        <v>9</v>
      </c>
      <c r="FV30" s="5">
        <v>106</v>
      </c>
      <c r="FW30" s="5">
        <v>9</v>
      </c>
      <c r="FX30" s="5">
        <v>17</v>
      </c>
      <c r="FY30" s="5">
        <v>8</v>
      </c>
      <c r="FZ30" s="5">
        <v>138</v>
      </c>
      <c r="GA30" s="5">
        <v>8</v>
      </c>
      <c r="GB30" s="5">
        <v>91</v>
      </c>
      <c r="GC30" s="5">
        <v>9</v>
      </c>
      <c r="GD30" s="5">
        <v>107</v>
      </c>
      <c r="GE30" s="5">
        <v>9</v>
      </c>
      <c r="GF30" s="5">
        <v>14</v>
      </c>
      <c r="GG30" s="5">
        <v>7</v>
      </c>
      <c r="GH30" s="5">
        <v>137</v>
      </c>
      <c r="GI30" s="5">
        <v>7</v>
      </c>
      <c r="GJ30" s="5">
        <v>91</v>
      </c>
      <c r="GK30" s="5">
        <v>9</v>
      </c>
      <c r="GL30" s="5">
        <v>107</v>
      </c>
      <c r="GM30" s="5">
        <v>9</v>
      </c>
      <c r="GN30" s="5">
        <v>15</v>
      </c>
      <c r="GO30" s="5">
        <v>7</v>
      </c>
      <c r="GP30" s="5">
        <v>138</v>
      </c>
      <c r="GQ30" s="5">
        <v>7</v>
      </c>
      <c r="GR30" s="5">
        <v>14</v>
      </c>
      <c r="GS30" s="5">
        <v>9</v>
      </c>
      <c r="GT30" s="5">
        <v>107</v>
      </c>
      <c r="GU30" s="5">
        <v>9</v>
      </c>
      <c r="GV30" s="5">
        <v>17</v>
      </c>
      <c r="GW30" s="5">
        <v>8</v>
      </c>
      <c r="GX30" s="5">
        <v>140</v>
      </c>
      <c r="GY30" s="5">
        <v>8</v>
      </c>
      <c r="GZ30" s="5">
        <v>14</v>
      </c>
      <c r="HA30" s="5">
        <v>9</v>
      </c>
      <c r="HB30" s="5">
        <v>107</v>
      </c>
      <c r="HC30" s="5">
        <v>9</v>
      </c>
      <c r="HD30" s="5">
        <v>19</v>
      </c>
      <c r="HE30" s="5">
        <v>12</v>
      </c>
      <c r="HF30" s="5">
        <v>143</v>
      </c>
      <c r="HG30" s="5">
        <v>12</v>
      </c>
      <c r="HH30" s="5">
        <v>15</v>
      </c>
      <c r="HI30" s="5">
        <v>11</v>
      </c>
      <c r="HJ30" s="5">
        <v>108</v>
      </c>
      <c r="HK30" s="5">
        <v>11</v>
      </c>
      <c r="HL30" s="5">
        <v>15</v>
      </c>
      <c r="HM30" s="5">
        <v>10</v>
      </c>
      <c r="HN30" s="5">
        <v>141</v>
      </c>
      <c r="HO30" s="5">
        <v>10</v>
      </c>
      <c r="HP30" s="5">
        <v>15</v>
      </c>
      <c r="HQ30" s="5">
        <v>11</v>
      </c>
      <c r="HR30" s="5">
        <v>108</v>
      </c>
      <c r="HS30" s="5">
        <v>11</v>
      </c>
      <c r="HT30" s="5">
        <v>16</v>
      </c>
      <c r="HU30" s="5">
        <v>10</v>
      </c>
      <c r="HV30" s="5">
        <v>142</v>
      </c>
      <c r="HW30" s="5">
        <v>10</v>
      </c>
      <c r="HX30" s="5">
        <v>15</v>
      </c>
      <c r="HY30" s="5">
        <v>11</v>
      </c>
      <c r="HZ30" s="5">
        <v>108</v>
      </c>
      <c r="IA30" s="5">
        <v>11</v>
      </c>
      <c r="IB30" s="34">
        <v>17</v>
      </c>
      <c r="IC30" s="34">
        <v>9</v>
      </c>
      <c r="ID30" s="34">
        <v>142</v>
      </c>
      <c r="IE30" s="34">
        <v>9</v>
      </c>
      <c r="IF30" s="5">
        <v>9</v>
      </c>
      <c r="IG30" s="5">
        <v>6</v>
      </c>
      <c r="IH30" s="5">
        <v>103</v>
      </c>
      <c r="II30" s="5">
        <v>7</v>
      </c>
      <c r="IJ30" s="5">
        <v>8</v>
      </c>
      <c r="IK30" s="5">
        <v>6</v>
      </c>
      <c r="IL30" s="5">
        <v>102</v>
      </c>
      <c r="IM30" s="5">
        <v>7</v>
      </c>
      <c r="IN30" s="5">
        <v>8</v>
      </c>
      <c r="IO30" s="5">
        <v>6</v>
      </c>
      <c r="IP30" s="5">
        <v>101</v>
      </c>
      <c r="IQ30" s="5">
        <v>7</v>
      </c>
      <c r="IR30" s="5">
        <v>8</v>
      </c>
      <c r="IS30" s="5">
        <v>6</v>
      </c>
      <c r="IT30" s="5">
        <v>101</v>
      </c>
      <c r="IU30" s="5">
        <v>7</v>
      </c>
      <c r="IV30" s="5">
        <v>9</v>
      </c>
      <c r="IW30" s="5">
        <v>7</v>
      </c>
      <c r="IX30" s="5">
        <v>102</v>
      </c>
      <c r="IY30" s="5">
        <v>8</v>
      </c>
      <c r="IZ30" s="5">
        <v>8</v>
      </c>
      <c r="JA30" s="5">
        <v>6</v>
      </c>
      <c r="JB30" s="5">
        <v>101</v>
      </c>
      <c r="JC30" s="5">
        <v>7</v>
      </c>
      <c r="JD30" s="5">
        <v>6</v>
      </c>
      <c r="JE30" s="5">
        <v>4</v>
      </c>
      <c r="JF30" s="5">
        <v>100</v>
      </c>
      <c r="JG30" s="5">
        <v>6</v>
      </c>
      <c r="JH30" s="5">
        <v>4</v>
      </c>
      <c r="JI30" s="5">
        <v>2</v>
      </c>
      <c r="JJ30" s="5">
        <v>98</v>
      </c>
      <c r="JK30" s="5">
        <v>4</v>
      </c>
    </row>
    <row r="31" spans="1:271" s="16" customFormat="1" x14ac:dyDescent="0.3">
      <c r="A31" s="3" t="s">
        <v>41</v>
      </c>
      <c r="B31" s="5">
        <v>0</v>
      </c>
      <c r="C31" s="5">
        <v>0</v>
      </c>
      <c r="D31" s="5">
        <v>0</v>
      </c>
      <c r="E31" s="5">
        <v>0</v>
      </c>
      <c r="F31" s="10"/>
      <c r="G31" s="5">
        <v>0</v>
      </c>
      <c r="H31" s="5">
        <v>0</v>
      </c>
      <c r="I31" s="5">
        <v>0</v>
      </c>
      <c r="J31" s="5">
        <v>0</v>
      </c>
      <c r="K31" s="10"/>
      <c r="L31" s="5">
        <v>30</v>
      </c>
      <c r="M31" s="5">
        <v>0</v>
      </c>
      <c r="N31" s="5">
        <v>31</v>
      </c>
      <c r="O31" s="5">
        <v>0</v>
      </c>
      <c r="P31" s="17">
        <v>17</v>
      </c>
      <c r="Q31" s="5">
        <v>0</v>
      </c>
      <c r="R31" s="10"/>
      <c r="S31" s="5">
        <v>17</v>
      </c>
      <c r="T31" s="5">
        <v>17</v>
      </c>
      <c r="U31" s="5">
        <v>30</v>
      </c>
      <c r="V31" s="5">
        <v>0</v>
      </c>
      <c r="W31" s="5">
        <v>31</v>
      </c>
      <c r="X31" s="5">
        <v>0</v>
      </c>
      <c r="Y31" s="5">
        <v>30</v>
      </c>
      <c r="Z31" s="5">
        <v>0</v>
      </c>
      <c r="AA31" s="5">
        <v>31</v>
      </c>
      <c r="AB31" s="5">
        <v>0</v>
      </c>
      <c r="AC31" s="17">
        <v>31</v>
      </c>
      <c r="AD31" s="17">
        <v>1</v>
      </c>
      <c r="AE31" s="17">
        <v>31</v>
      </c>
      <c r="AF31" s="17">
        <v>1</v>
      </c>
      <c r="AG31" s="10"/>
      <c r="AH31" s="10"/>
      <c r="AI31" s="5">
        <v>43</v>
      </c>
      <c r="AJ31" s="5">
        <v>0</v>
      </c>
      <c r="AK31" s="5">
        <v>44</v>
      </c>
      <c r="AL31" s="5">
        <v>0</v>
      </c>
      <c r="AM31" s="17">
        <v>31</v>
      </c>
      <c r="AN31" s="17">
        <v>1</v>
      </c>
      <c r="AO31" s="17">
        <v>31</v>
      </c>
      <c r="AP31" s="17">
        <v>1</v>
      </c>
      <c r="AQ31" s="10"/>
      <c r="AR31" s="10"/>
      <c r="AS31" s="5">
        <v>46</v>
      </c>
      <c r="AT31" s="5">
        <v>0</v>
      </c>
      <c r="AU31" s="5">
        <v>47</v>
      </c>
      <c r="AV31" s="5">
        <v>0</v>
      </c>
      <c r="AW31" s="17">
        <v>36</v>
      </c>
      <c r="AX31" s="17">
        <v>1</v>
      </c>
      <c r="AY31" s="17">
        <v>36</v>
      </c>
      <c r="AZ31" s="17">
        <v>1</v>
      </c>
      <c r="BA31" s="10"/>
      <c r="BB31" s="10"/>
      <c r="BC31" s="5">
        <v>46</v>
      </c>
      <c r="BD31" s="5">
        <v>0</v>
      </c>
      <c r="BE31" s="5">
        <v>47</v>
      </c>
      <c r="BF31" s="5">
        <v>0</v>
      </c>
      <c r="BG31" s="17">
        <v>38</v>
      </c>
      <c r="BH31" s="17">
        <v>1</v>
      </c>
      <c r="BI31" s="17">
        <v>39</v>
      </c>
      <c r="BJ31" s="17">
        <v>1</v>
      </c>
      <c r="BK31" s="10"/>
      <c r="BL31" s="5">
        <v>63</v>
      </c>
      <c r="BM31" s="5">
        <v>0</v>
      </c>
      <c r="BN31" s="5">
        <v>65</v>
      </c>
      <c r="BO31" s="5">
        <v>0</v>
      </c>
      <c r="BP31" s="10"/>
      <c r="BQ31" s="17">
        <v>43</v>
      </c>
      <c r="BR31" s="17">
        <v>0</v>
      </c>
      <c r="BS31" s="17">
        <v>44</v>
      </c>
      <c r="BT31" s="17">
        <v>0</v>
      </c>
      <c r="BU31" s="11"/>
      <c r="BV31" s="5">
        <v>64</v>
      </c>
      <c r="BW31" s="5">
        <v>0</v>
      </c>
      <c r="BX31" s="5">
        <v>66</v>
      </c>
      <c r="BY31" s="5">
        <v>0</v>
      </c>
      <c r="BZ31" s="5">
        <v>43</v>
      </c>
      <c r="CA31" s="5">
        <v>1</v>
      </c>
      <c r="CB31" s="5">
        <v>44</v>
      </c>
      <c r="CC31" s="5">
        <v>1</v>
      </c>
      <c r="CD31" s="12"/>
      <c r="CE31" s="5">
        <v>68</v>
      </c>
      <c r="CF31" s="5">
        <v>0</v>
      </c>
      <c r="CG31" s="5">
        <v>70</v>
      </c>
      <c r="CH31" s="5">
        <v>0</v>
      </c>
      <c r="CI31" s="5">
        <v>43</v>
      </c>
      <c r="CJ31" s="5">
        <v>1</v>
      </c>
      <c r="CK31" s="5">
        <v>44</v>
      </c>
      <c r="CL31" s="5">
        <v>1</v>
      </c>
      <c r="CM31" s="13"/>
      <c r="CN31" s="5">
        <v>68</v>
      </c>
      <c r="CO31" s="5">
        <v>1</v>
      </c>
      <c r="CP31" s="5">
        <v>70</v>
      </c>
      <c r="CQ31" s="5">
        <v>1</v>
      </c>
      <c r="CR31" s="5">
        <v>47</v>
      </c>
      <c r="CS31" s="5">
        <v>0</v>
      </c>
      <c r="CT31" s="5">
        <v>48</v>
      </c>
      <c r="CU31" s="5">
        <v>0</v>
      </c>
      <c r="CV31" s="11"/>
      <c r="CW31" s="5">
        <v>80</v>
      </c>
      <c r="CX31" s="5">
        <v>1</v>
      </c>
      <c r="CY31" s="5">
        <v>82</v>
      </c>
      <c r="CZ31" s="5">
        <v>1</v>
      </c>
      <c r="DA31" s="5">
        <v>47</v>
      </c>
      <c r="DB31" s="5">
        <v>0</v>
      </c>
      <c r="DC31" s="5">
        <v>48</v>
      </c>
      <c r="DD31" s="5">
        <v>0</v>
      </c>
      <c r="DE31" s="12"/>
      <c r="DF31" s="5">
        <v>82</v>
      </c>
      <c r="DG31" s="5">
        <v>1</v>
      </c>
      <c r="DH31" s="5">
        <v>85</v>
      </c>
      <c r="DI31" s="5">
        <v>1</v>
      </c>
      <c r="DJ31" s="5">
        <v>50</v>
      </c>
      <c r="DK31" s="5">
        <v>1</v>
      </c>
      <c r="DL31" s="5">
        <v>52</v>
      </c>
      <c r="DM31" s="5">
        <v>1</v>
      </c>
      <c r="DN31" s="5">
        <v>85</v>
      </c>
      <c r="DO31" s="5">
        <v>2</v>
      </c>
      <c r="DP31" s="5">
        <v>89</v>
      </c>
      <c r="DQ31" s="5">
        <v>2</v>
      </c>
      <c r="DR31" s="5">
        <v>46</v>
      </c>
      <c r="DS31" s="5">
        <v>0</v>
      </c>
      <c r="DT31" s="5">
        <v>48</v>
      </c>
      <c r="DU31" s="5">
        <v>0</v>
      </c>
      <c r="DV31" s="13"/>
      <c r="DW31" s="5">
        <v>77</v>
      </c>
      <c r="DX31" s="5">
        <v>1</v>
      </c>
      <c r="DY31" s="5">
        <v>86</v>
      </c>
      <c r="DZ31" s="5">
        <v>1</v>
      </c>
      <c r="EA31" s="5">
        <v>42</v>
      </c>
      <c r="EB31" s="5">
        <v>0</v>
      </c>
      <c r="EC31" s="5">
        <v>47</v>
      </c>
      <c r="ED31" s="5">
        <v>0</v>
      </c>
      <c r="EE31" s="10"/>
      <c r="EF31" s="5">
        <v>78</v>
      </c>
      <c r="EG31" s="5">
        <v>2</v>
      </c>
      <c r="EH31" s="5">
        <v>87</v>
      </c>
      <c r="EI31" s="5">
        <v>2</v>
      </c>
      <c r="EJ31" s="5">
        <v>45</v>
      </c>
      <c r="EK31" s="5">
        <v>0</v>
      </c>
      <c r="EL31" s="5">
        <v>50</v>
      </c>
      <c r="EM31" s="5">
        <v>0</v>
      </c>
      <c r="EN31" s="10"/>
      <c r="EO31" s="5">
        <v>73</v>
      </c>
      <c r="EP31" s="5">
        <v>2</v>
      </c>
      <c r="EQ31" s="5">
        <v>85</v>
      </c>
      <c r="ER31" s="5">
        <v>2</v>
      </c>
      <c r="ES31" s="5">
        <v>41</v>
      </c>
      <c r="ET31" s="5">
        <v>1</v>
      </c>
      <c r="EU31" s="5">
        <v>47</v>
      </c>
      <c r="EV31" s="5">
        <v>1</v>
      </c>
      <c r="EW31" s="10"/>
      <c r="EX31" s="5">
        <v>68</v>
      </c>
      <c r="EY31" s="5">
        <v>4</v>
      </c>
      <c r="EZ31" s="5">
        <v>81</v>
      </c>
      <c r="FA31" s="5">
        <v>4</v>
      </c>
      <c r="FB31" s="10"/>
      <c r="FC31" s="5">
        <v>67</v>
      </c>
      <c r="FD31" s="5">
        <v>4</v>
      </c>
      <c r="FE31" s="5">
        <v>82</v>
      </c>
      <c r="FF31" s="5">
        <v>4</v>
      </c>
      <c r="FG31" s="10"/>
      <c r="FH31" s="5">
        <v>38</v>
      </c>
      <c r="FI31" s="5">
        <v>2</v>
      </c>
      <c r="FJ31" s="5">
        <v>44</v>
      </c>
      <c r="FK31" s="5">
        <v>2</v>
      </c>
      <c r="FL31" s="5">
        <v>38</v>
      </c>
      <c r="FM31" s="5">
        <v>2</v>
      </c>
      <c r="FN31" s="5">
        <v>44</v>
      </c>
      <c r="FO31" s="5">
        <v>2</v>
      </c>
      <c r="FP31" s="5">
        <v>64</v>
      </c>
      <c r="FQ31" s="5">
        <v>5</v>
      </c>
      <c r="FR31" s="5">
        <v>81</v>
      </c>
      <c r="FS31" s="5">
        <v>5</v>
      </c>
      <c r="FT31" s="5">
        <v>39</v>
      </c>
      <c r="FU31" s="5">
        <v>2</v>
      </c>
      <c r="FV31" s="5">
        <v>45</v>
      </c>
      <c r="FW31" s="5">
        <v>2</v>
      </c>
      <c r="FX31" s="5">
        <v>11</v>
      </c>
      <c r="FY31" s="5">
        <v>7</v>
      </c>
      <c r="FZ31" s="5">
        <v>82</v>
      </c>
      <c r="GA31" s="5">
        <v>7</v>
      </c>
      <c r="GB31" s="5">
        <v>39</v>
      </c>
      <c r="GC31" s="5">
        <v>2</v>
      </c>
      <c r="GD31" s="5">
        <v>45</v>
      </c>
      <c r="GE31" s="5">
        <v>2</v>
      </c>
      <c r="GF31" s="5">
        <v>9</v>
      </c>
      <c r="GG31" s="5">
        <v>6</v>
      </c>
      <c r="GH31" s="5">
        <v>81</v>
      </c>
      <c r="GI31" s="5">
        <v>6</v>
      </c>
      <c r="GJ31" s="5">
        <v>39</v>
      </c>
      <c r="GK31" s="5">
        <v>3</v>
      </c>
      <c r="GL31" s="5">
        <v>45</v>
      </c>
      <c r="GM31" s="5">
        <v>3</v>
      </c>
      <c r="GN31" s="5">
        <v>9</v>
      </c>
      <c r="GO31" s="5">
        <v>5</v>
      </c>
      <c r="GP31" s="5">
        <v>81</v>
      </c>
      <c r="GQ31" s="5">
        <v>5</v>
      </c>
      <c r="GR31" s="5">
        <v>4</v>
      </c>
      <c r="GS31" s="5">
        <v>4</v>
      </c>
      <c r="GT31" s="5">
        <v>46</v>
      </c>
      <c r="GU31" s="5">
        <v>4</v>
      </c>
      <c r="GV31" s="5">
        <v>9</v>
      </c>
      <c r="GW31" s="5">
        <v>5</v>
      </c>
      <c r="GX31" s="5">
        <v>81</v>
      </c>
      <c r="GY31" s="5">
        <v>5</v>
      </c>
      <c r="GZ31" s="5">
        <v>6</v>
      </c>
      <c r="HA31" s="5">
        <v>5</v>
      </c>
      <c r="HB31" s="5">
        <v>48</v>
      </c>
      <c r="HC31" s="5">
        <v>5</v>
      </c>
      <c r="HD31" s="5">
        <v>8</v>
      </c>
      <c r="HE31" s="5">
        <v>5</v>
      </c>
      <c r="HF31" s="5">
        <v>81</v>
      </c>
      <c r="HG31" s="5">
        <v>5</v>
      </c>
      <c r="HH31" s="5">
        <v>6</v>
      </c>
      <c r="HI31" s="5">
        <v>4</v>
      </c>
      <c r="HJ31" s="5">
        <v>48</v>
      </c>
      <c r="HK31" s="5">
        <v>4</v>
      </c>
      <c r="HL31" s="5">
        <v>8</v>
      </c>
      <c r="HM31" s="5">
        <v>5</v>
      </c>
      <c r="HN31" s="5">
        <v>81</v>
      </c>
      <c r="HO31" s="5">
        <v>5</v>
      </c>
      <c r="HP31" s="5">
        <v>5</v>
      </c>
      <c r="HQ31" s="5">
        <v>3</v>
      </c>
      <c r="HR31" s="5">
        <v>47</v>
      </c>
      <c r="HS31" s="5">
        <v>3</v>
      </c>
      <c r="HT31" s="5">
        <v>8</v>
      </c>
      <c r="HU31" s="5">
        <v>5</v>
      </c>
      <c r="HV31" s="5">
        <v>81</v>
      </c>
      <c r="HW31" s="5">
        <v>5</v>
      </c>
      <c r="HX31" s="5">
        <v>5</v>
      </c>
      <c r="HY31" s="5">
        <v>3</v>
      </c>
      <c r="HZ31" s="5">
        <v>47</v>
      </c>
      <c r="IA31" s="5">
        <v>3</v>
      </c>
      <c r="IB31" s="34">
        <v>8</v>
      </c>
      <c r="IC31" s="34">
        <v>4</v>
      </c>
      <c r="ID31" s="34">
        <v>81</v>
      </c>
      <c r="IE31" s="34">
        <v>4</v>
      </c>
      <c r="IF31" s="5">
        <v>4</v>
      </c>
      <c r="IG31" s="5">
        <v>3</v>
      </c>
      <c r="IH31" s="5">
        <v>46</v>
      </c>
      <c r="II31" s="5">
        <v>3</v>
      </c>
      <c r="IJ31" s="5">
        <v>4</v>
      </c>
      <c r="IK31" s="5">
        <v>3</v>
      </c>
      <c r="IL31" s="5">
        <v>46</v>
      </c>
      <c r="IM31" s="5">
        <v>3</v>
      </c>
      <c r="IN31" s="5">
        <v>3</v>
      </c>
      <c r="IO31" s="5">
        <v>2</v>
      </c>
      <c r="IP31" s="5">
        <v>45</v>
      </c>
      <c r="IQ31" s="5">
        <v>2</v>
      </c>
      <c r="IR31" s="5">
        <v>4</v>
      </c>
      <c r="IS31" s="5">
        <v>2</v>
      </c>
      <c r="IT31" s="5">
        <v>46</v>
      </c>
      <c r="IU31" s="5">
        <v>2</v>
      </c>
      <c r="IV31" s="5">
        <v>2</v>
      </c>
      <c r="IW31" s="5">
        <v>1</v>
      </c>
      <c r="IX31" s="5">
        <v>44</v>
      </c>
      <c r="IY31" s="5">
        <v>1</v>
      </c>
      <c r="IZ31" s="5">
        <v>2</v>
      </c>
      <c r="JA31" s="5">
        <v>1</v>
      </c>
      <c r="JB31" s="5">
        <v>44</v>
      </c>
      <c r="JC31" s="5">
        <v>1</v>
      </c>
      <c r="JD31" s="5">
        <v>2</v>
      </c>
      <c r="JE31" s="5">
        <v>1</v>
      </c>
      <c r="JF31" s="5">
        <v>44</v>
      </c>
      <c r="JG31" s="5">
        <v>1</v>
      </c>
      <c r="JH31" s="5">
        <v>2</v>
      </c>
      <c r="JI31" s="5">
        <v>1</v>
      </c>
      <c r="JJ31" s="5">
        <v>44</v>
      </c>
      <c r="JK31" s="5">
        <v>1</v>
      </c>
    </row>
    <row r="32" spans="1:271" x14ac:dyDescent="0.3">
      <c r="A32" s="5" t="s">
        <v>42</v>
      </c>
      <c r="B32" s="5">
        <v>0</v>
      </c>
      <c r="C32" s="5">
        <v>0</v>
      </c>
      <c r="D32" s="5">
        <v>0</v>
      </c>
      <c r="E32" s="5">
        <v>0</v>
      </c>
      <c r="F32" s="5"/>
      <c r="G32" s="5">
        <v>0</v>
      </c>
      <c r="H32" s="5">
        <v>0</v>
      </c>
      <c r="I32" s="5">
        <v>0</v>
      </c>
      <c r="J32" s="5">
        <v>0</v>
      </c>
      <c r="K32" s="5">
        <v>2922</v>
      </c>
      <c r="L32" s="5">
        <v>0</v>
      </c>
      <c r="M32" s="5">
        <v>0</v>
      </c>
      <c r="N32" s="5">
        <v>0</v>
      </c>
      <c r="O32" s="5">
        <v>0</v>
      </c>
      <c r="P32" s="5">
        <v>2945</v>
      </c>
      <c r="Q32" s="5">
        <v>61</v>
      </c>
      <c r="R32" s="5">
        <v>3032</v>
      </c>
      <c r="S32" s="5">
        <v>3082</v>
      </c>
      <c r="T32" s="5">
        <v>3097</v>
      </c>
      <c r="U32" s="5">
        <v>3862</v>
      </c>
      <c r="V32" s="5">
        <v>67</v>
      </c>
      <c r="W32" s="5">
        <v>3873</v>
      </c>
      <c r="X32" s="5">
        <v>67</v>
      </c>
      <c r="Y32" s="5">
        <v>3892</v>
      </c>
      <c r="Z32" s="5">
        <v>75</v>
      </c>
      <c r="AA32" s="5">
        <v>3910</v>
      </c>
      <c r="AB32" s="5">
        <v>75</v>
      </c>
      <c r="AC32" s="17">
        <v>3197</v>
      </c>
      <c r="AD32" s="17">
        <v>92</v>
      </c>
      <c r="AE32" s="17">
        <v>3217</v>
      </c>
      <c r="AF32" s="17">
        <v>92</v>
      </c>
      <c r="AG32" s="5">
        <v>3033</v>
      </c>
      <c r="AH32" s="5"/>
      <c r="AI32" s="5">
        <v>3875</v>
      </c>
      <c r="AJ32" s="5">
        <v>80</v>
      </c>
      <c r="AK32" s="5">
        <v>3910</v>
      </c>
      <c r="AL32" s="5">
        <v>80</v>
      </c>
      <c r="AM32" s="17">
        <v>4865</v>
      </c>
      <c r="AN32" s="17">
        <v>120</v>
      </c>
      <c r="AO32" s="17">
        <v>4903</v>
      </c>
      <c r="AP32" s="17">
        <v>120</v>
      </c>
      <c r="AQ32" s="5">
        <v>4688</v>
      </c>
      <c r="AR32" s="5">
        <v>4688</v>
      </c>
      <c r="AS32" s="5">
        <v>5860</v>
      </c>
      <c r="AT32" s="5">
        <v>112</v>
      </c>
      <c r="AU32" s="5">
        <v>5926</v>
      </c>
      <c r="AV32" s="5">
        <v>113</v>
      </c>
      <c r="AW32" s="17">
        <v>4855</v>
      </c>
      <c r="AX32" s="17">
        <v>135</v>
      </c>
      <c r="AY32" s="17">
        <v>4910</v>
      </c>
      <c r="AZ32" s="17">
        <v>135</v>
      </c>
      <c r="BA32" s="5">
        <v>4688</v>
      </c>
      <c r="BB32" s="5">
        <v>4687</v>
      </c>
      <c r="BC32" s="5">
        <v>5832</v>
      </c>
      <c r="BD32" s="5">
        <v>123</v>
      </c>
      <c r="BE32" s="5">
        <v>5926</v>
      </c>
      <c r="BF32" s="5">
        <v>125</v>
      </c>
      <c r="BG32" s="17">
        <v>4834</v>
      </c>
      <c r="BH32" s="17">
        <v>147</v>
      </c>
      <c r="BI32" s="17">
        <v>4910</v>
      </c>
      <c r="BJ32" s="17">
        <v>149</v>
      </c>
      <c r="BK32" s="5">
        <v>4687</v>
      </c>
      <c r="BL32" s="5">
        <v>5804</v>
      </c>
      <c r="BM32" s="5">
        <v>140</v>
      </c>
      <c r="BN32" s="5">
        <v>5927</v>
      </c>
      <c r="BO32" s="5">
        <v>143</v>
      </c>
      <c r="BP32" s="5">
        <v>6415</v>
      </c>
      <c r="BQ32" s="17">
        <v>6925</v>
      </c>
      <c r="BR32" s="17">
        <v>242</v>
      </c>
      <c r="BS32" s="17">
        <v>7022</v>
      </c>
      <c r="BT32" s="17">
        <v>243</v>
      </c>
      <c r="BU32" s="6">
        <v>6415</v>
      </c>
      <c r="BV32" s="5">
        <v>7748</v>
      </c>
      <c r="BW32" s="5">
        <v>243</v>
      </c>
      <c r="BX32" s="5">
        <v>7920</v>
      </c>
      <c r="BY32" s="5">
        <v>247</v>
      </c>
      <c r="BZ32" s="5">
        <v>7073</v>
      </c>
      <c r="CA32" s="5">
        <v>289</v>
      </c>
      <c r="CB32" s="5">
        <v>7203</v>
      </c>
      <c r="CC32" s="5">
        <v>293</v>
      </c>
      <c r="CD32" s="7">
        <v>6644</v>
      </c>
      <c r="CE32" s="5">
        <v>7733</v>
      </c>
      <c r="CF32" s="5">
        <v>291</v>
      </c>
      <c r="CG32" s="5">
        <v>7936</v>
      </c>
      <c r="CH32" s="5">
        <v>296</v>
      </c>
      <c r="CI32" s="5">
        <v>7053</v>
      </c>
      <c r="CJ32" s="5">
        <v>333</v>
      </c>
      <c r="CK32" s="5">
        <v>7203</v>
      </c>
      <c r="CL32" s="5">
        <v>337</v>
      </c>
      <c r="CM32" s="9">
        <v>6842</v>
      </c>
      <c r="CN32" s="5">
        <v>8036</v>
      </c>
      <c r="CO32" s="5">
        <v>333</v>
      </c>
      <c r="CP32" s="5">
        <v>8278</v>
      </c>
      <c r="CQ32" s="5">
        <v>338</v>
      </c>
      <c r="CR32" s="5">
        <v>7284</v>
      </c>
      <c r="CS32" s="5">
        <v>393</v>
      </c>
      <c r="CT32" s="5">
        <v>7460</v>
      </c>
      <c r="CU32" s="5">
        <v>398</v>
      </c>
      <c r="CV32" s="6">
        <v>8561</v>
      </c>
      <c r="CW32" s="5">
        <v>8140</v>
      </c>
      <c r="CX32" s="5">
        <v>374</v>
      </c>
      <c r="CY32" s="5">
        <v>8426</v>
      </c>
      <c r="CZ32" s="5">
        <v>379</v>
      </c>
      <c r="DA32" s="5">
        <v>8449</v>
      </c>
      <c r="DB32" s="5">
        <v>458</v>
      </c>
      <c r="DC32" s="5">
        <v>8668</v>
      </c>
      <c r="DD32" s="5">
        <v>465</v>
      </c>
      <c r="DE32" s="7">
        <v>8763</v>
      </c>
      <c r="DF32" s="5">
        <v>9204</v>
      </c>
      <c r="DG32" s="5">
        <v>482</v>
      </c>
      <c r="DH32" s="5">
        <v>9574</v>
      </c>
      <c r="DI32" s="5">
        <v>491</v>
      </c>
      <c r="DJ32" s="5">
        <v>8614</v>
      </c>
      <c r="DK32" s="5">
        <v>538</v>
      </c>
      <c r="DL32" s="5">
        <v>8915</v>
      </c>
      <c r="DM32" s="5">
        <v>545</v>
      </c>
      <c r="DN32" s="5">
        <v>9363</v>
      </c>
      <c r="DO32" s="5">
        <v>640</v>
      </c>
      <c r="DP32" s="5">
        <v>9874</v>
      </c>
      <c r="DQ32" s="5">
        <v>653</v>
      </c>
      <c r="DR32" s="5">
        <v>9474</v>
      </c>
      <c r="DS32" s="5">
        <v>705</v>
      </c>
      <c r="DT32" s="5">
        <v>9889</v>
      </c>
      <c r="DU32" s="5">
        <v>717</v>
      </c>
      <c r="DV32" s="9">
        <v>9798</v>
      </c>
      <c r="DW32" s="5">
        <v>9775</v>
      </c>
      <c r="DX32" s="5">
        <v>822</v>
      </c>
      <c r="DY32" s="5">
        <v>10607</v>
      </c>
      <c r="DZ32" s="5">
        <v>841</v>
      </c>
      <c r="EA32" s="5">
        <v>9306</v>
      </c>
      <c r="EB32" s="5">
        <v>878</v>
      </c>
      <c r="EC32" s="5">
        <v>10131</v>
      </c>
      <c r="ED32" s="5">
        <v>899</v>
      </c>
      <c r="EE32" s="5">
        <v>9950</v>
      </c>
      <c r="EF32" s="5">
        <v>9848</v>
      </c>
      <c r="EG32" s="5">
        <v>1037</v>
      </c>
      <c r="EH32" s="5">
        <v>10885</v>
      </c>
      <c r="EI32" s="5">
        <v>1062</v>
      </c>
      <c r="EJ32" s="5">
        <v>9419</v>
      </c>
      <c r="EK32" s="5">
        <v>1078</v>
      </c>
      <c r="EL32" s="5">
        <v>10453</v>
      </c>
      <c r="EM32" s="5">
        <v>1116</v>
      </c>
      <c r="EN32" s="5">
        <v>10224</v>
      </c>
      <c r="EO32" s="5">
        <v>9505</v>
      </c>
      <c r="EP32" s="5">
        <v>1270</v>
      </c>
      <c r="EQ32" s="5">
        <v>10889</v>
      </c>
      <c r="ER32" s="5">
        <v>1307</v>
      </c>
      <c r="ES32" s="5">
        <v>9293</v>
      </c>
      <c r="ET32" s="5">
        <v>1375</v>
      </c>
      <c r="EU32" s="5">
        <v>10614</v>
      </c>
      <c r="EV32" s="5">
        <v>1426</v>
      </c>
      <c r="EW32" s="5">
        <v>10369</v>
      </c>
      <c r="EX32" s="5">
        <v>9287</v>
      </c>
      <c r="EY32" s="5">
        <v>2027</v>
      </c>
      <c r="EZ32" s="5">
        <v>11193</v>
      </c>
      <c r="FA32" s="5">
        <v>2083</v>
      </c>
      <c r="FB32" s="5">
        <v>10473</v>
      </c>
      <c r="FC32" s="5">
        <v>9017</v>
      </c>
      <c r="FD32" s="5">
        <v>2130</v>
      </c>
      <c r="FE32" s="5">
        <v>11381</v>
      </c>
      <c r="FF32" s="5">
        <v>2203</v>
      </c>
      <c r="FG32" s="5">
        <v>10628</v>
      </c>
      <c r="FH32" s="5">
        <v>9090</v>
      </c>
      <c r="FI32" s="5">
        <v>2197</v>
      </c>
      <c r="FJ32" s="5">
        <v>11110</v>
      </c>
      <c r="FK32" s="5">
        <v>2286</v>
      </c>
      <c r="FL32" s="5">
        <v>9057</v>
      </c>
      <c r="FM32" s="5">
        <v>2218</v>
      </c>
      <c r="FN32" s="5">
        <v>11111</v>
      </c>
      <c r="FO32" s="5">
        <v>2315</v>
      </c>
      <c r="FP32" s="5">
        <v>9129</v>
      </c>
      <c r="FQ32" s="5">
        <v>2237</v>
      </c>
      <c r="FR32" s="5">
        <v>11611</v>
      </c>
      <c r="FS32" s="5">
        <v>2330</v>
      </c>
      <c r="FT32" s="5">
        <v>9121</v>
      </c>
      <c r="FU32" s="5">
        <v>2281</v>
      </c>
      <c r="FV32" s="5">
        <v>11201</v>
      </c>
      <c r="FW32" s="5">
        <v>2387</v>
      </c>
      <c r="FX32" s="5">
        <v>2995</v>
      </c>
      <c r="FY32" s="5">
        <v>2322</v>
      </c>
      <c r="FZ32" s="5">
        <v>11709</v>
      </c>
      <c r="GA32" s="5">
        <v>2327</v>
      </c>
      <c r="GB32" s="5">
        <v>9152</v>
      </c>
      <c r="GC32" s="5">
        <v>2319</v>
      </c>
      <c r="GD32" s="5">
        <v>11258</v>
      </c>
      <c r="GE32" s="5">
        <v>2436</v>
      </c>
      <c r="GF32" s="5">
        <v>2932</v>
      </c>
      <c r="GG32" s="5">
        <v>2343</v>
      </c>
      <c r="GH32" s="5">
        <v>11724</v>
      </c>
      <c r="GI32" s="5">
        <v>2346</v>
      </c>
      <c r="GJ32" s="5">
        <v>9155</v>
      </c>
      <c r="GK32" s="5">
        <v>2359</v>
      </c>
      <c r="GL32" s="5">
        <v>11329</v>
      </c>
      <c r="GM32" s="5">
        <v>2487</v>
      </c>
      <c r="GN32" s="5">
        <v>3114</v>
      </c>
      <c r="GO32" s="5">
        <v>2443</v>
      </c>
      <c r="GP32" s="5">
        <v>11924</v>
      </c>
      <c r="GQ32" s="5">
        <v>2449</v>
      </c>
      <c r="GR32" s="5">
        <v>3000</v>
      </c>
      <c r="GS32" s="5">
        <v>2431</v>
      </c>
      <c r="GT32" s="5">
        <v>11405</v>
      </c>
      <c r="GU32" s="5">
        <v>2568</v>
      </c>
      <c r="GV32" s="5">
        <v>3149</v>
      </c>
      <c r="GW32" s="5">
        <v>2510</v>
      </c>
      <c r="GX32" s="5">
        <v>11992</v>
      </c>
      <c r="GY32" s="5">
        <v>2517</v>
      </c>
      <c r="GZ32" s="5">
        <v>3067</v>
      </c>
      <c r="HA32" s="5">
        <v>2476</v>
      </c>
      <c r="HB32" s="5">
        <v>11481</v>
      </c>
      <c r="HC32" s="5">
        <v>2617</v>
      </c>
      <c r="HD32" s="5">
        <v>3367</v>
      </c>
      <c r="HE32" s="5">
        <v>2762</v>
      </c>
      <c r="HF32" s="5">
        <v>12235</v>
      </c>
      <c r="HG32" s="5">
        <v>2768</v>
      </c>
      <c r="HH32" s="5">
        <v>3446</v>
      </c>
      <c r="HI32" s="5">
        <v>2874</v>
      </c>
      <c r="HJ32" s="5">
        <v>11870</v>
      </c>
      <c r="HK32" s="5">
        <v>3022</v>
      </c>
      <c r="HL32" s="5">
        <v>3266</v>
      </c>
      <c r="HM32" s="5">
        <v>2782</v>
      </c>
      <c r="HN32" s="5">
        <v>12262</v>
      </c>
      <c r="HO32" s="5">
        <v>2812</v>
      </c>
      <c r="HP32" s="5">
        <v>3447</v>
      </c>
      <c r="HQ32" s="5">
        <v>2891</v>
      </c>
      <c r="HR32" s="5">
        <v>11883</v>
      </c>
      <c r="HS32" s="5">
        <v>3044</v>
      </c>
      <c r="HT32" s="5">
        <v>3608</v>
      </c>
      <c r="HU32" s="5">
        <v>3058</v>
      </c>
      <c r="HV32" s="5">
        <v>12627</v>
      </c>
      <c r="HW32" s="5">
        <v>3068</v>
      </c>
      <c r="HX32" s="5">
        <v>3425</v>
      </c>
      <c r="HY32" s="5">
        <v>2878</v>
      </c>
      <c r="HZ32" s="5">
        <v>11897</v>
      </c>
      <c r="IA32" s="5">
        <v>3068</v>
      </c>
      <c r="IB32" s="34">
        <v>3619</v>
      </c>
      <c r="IC32" s="34">
        <v>3088</v>
      </c>
      <c r="ID32" s="34">
        <v>12683</v>
      </c>
      <c r="IE32" s="34">
        <v>3127</v>
      </c>
      <c r="IF32" s="5">
        <v>3571</v>
      </c>
      <c r="IG32" s="5">
        <v>2989</v>
      </c>
      <c r="IH32" s="5">
        <v>12071</v>
      </c>
      <c r="II32" s="5">
        <v>3202</v>
      </c>
      <c r="IJ32" s="5">
        <v>3612</v>
      </c>
      <c r="IK32" s="5">
        <v>3028</v>
      </c>
      <c r="IL32" s="5">
        <v>12122</v>
      </c>
      <c r="IM32" s="5">
        <v>3252</v>
      </c>
      <c r="IN32" s="5">
        <v>3482</v>
      </c>
      <c r="IO32" s="5">
        <v>3055</v>
      </c>
      <c r="IP32" s="5">
        <v>12159</v>
      </c>
      <c r="IQ32" s="5">
        <v>3291</v>
      </c>
      <c r="IR32" s="5">
        <v>3507</v>
      </c>
      <c r="IS32" s="5">
        <v>3089</v>
      </c>
      <c r="IT32" s="5">
        <v>12212</v>
      </c>
      <c r="IU32" s="5">
        <v>3347</v>
      </c>
      <c r="IV32" s="5">
        <v>3631</v>
      </c>
      <c r="IW32" s="5">
        <v>3216</v>
      </c>
      <c r="IX32" s="5">
        <v>12379</v>
      </c>
      <c r="IY32" s="5">
        <v>3268</v>
      </c>
      <c r="IZ32" s="5">
        <v>3634</v>
      </c>
      <c r="JA32" s="5">
        <v>3221</v>
      </c>
      <c r="JB32" s="5">
        <v>12425</v>
      </c>
      <c r="JC32" s="5">
        <v>3302</v>
      </c>
      <c r="JD32" s="5">
        <v>3685</v>
      </c>
      <c r="JE32" s="5">
        <v>3281</v>
      </c>
      <c r="JF32" s="5">
        <v>12507</v>
      </c>
      <c r="JG32" s="5">
        <v>3382</v>
      </c>
      <c r="JH32" s="5">
        <v>3662</v>
      </c>
      <c r="JI32" s="5">
        <v>3268</v>
      </c>
      <c r="JJ32" s="5">
        <v>12521</v>
      </c>
      <c r="JK32" s="5">
        <v>3388</v>
      </c>
    </row>
    <row r="33" spans="1:271" x14ac:dyDescent="0.3">
      <c r="A33" s="10" t="s">
        <v>43</v>
      </c>
      <c r="B33" s="5">
        <v>0</v>
      </c>
      <c r="C33" s="5">
        <v>0</v>
      </c>
      <c r="D33" s="5">
        <v>0</v>
      </c>
      <c r="E33" s="5">
        <v>0</v>
      </c>
      <c r="F33" s="10"/>
      <c r="G33" s="5">
        <v>0</v>
      </c>
      <c r="H33" s="5">
        <v>0</v>
      </c>
      <c r="I33" s="5">
        <v>0</v>
      </c>
      <c r="J33" s="5">
        <v>0</v>
      </c>
      <c r="K33" s="10">
        <f t="shared" ref="K33" si="50">K32/K7</f>
        <v>0.89824777128804179</v>
      </c>
      <c r="L33" s="5">
        <v>0</v>
      </c>
      <c r="M33" s="5">
        <v>0</v>
      </c>
      <c r="N33" s="5">
        <v>0</v>
      </c>
      <c r="O33" s="5">
        <v>0</v>
      </c>
      <c r="P33" s="10">
        <f>P32/(P7-P8)</f>
        <v>0.87779433681073027</v>
      </c>
      <c r="Q33" s="10">
        <f t="shared" ref="Q33:BI33" si="51">Q32/(Q7-Q8)</f>
        <v>0.8970588235294118</v>
      </c>
      <c r="R33" s="10">
        <f>R32/(R7-R8)</f>
        <v>0.90805630428271933</v>
      </c>
      <c r="S33" s="10">
        <f t="shared" si="51"/>
        <v>0.89229878401852925</v>
      </c>
      <c r="T33" s="10">
        <f t="shared" si="51"/>
        <v>0.88713835577198508</v>
      </c>
      <c r="U33" s="15">
        <v>0.92237879149749202</v>
      </c>
      <c r="V33" s="15">
        <v>0.94366197183098599</v>
      </c>
      <c r="W33" s="15">
        <v>0.91409015813075301</v>
      </c>
      <c r="X33" s="15">
        <v>0.94366197183098599</v>
      </c>
      <c r="Y33" s="15">
        <v>0.90030071709461001</v>
      </c>
      <c r="Z33" s="15">
        <v>0.88235294117647101</v>
      </c>
      <c r="AA33" s="15">
        <v>0.89269406392694095</v>
      </c>
      <c r="AB33" s="15">
        <v>0.88235294117647101</v>
      </c>
      <c r="AC33" s="10">
        <f t="shared" si="51"/>
        <v>0.61069723018147082</v>
      </c>
      <c r="AD33" s="10">
        <f t="shared" si="51"/>
        <v>0.8214285714285714</v>
      </c>
      <c r="AE33" s="10">
        <f t="shared" si="51"/>
        <v>0.60893431762256289</v>
      </c>
      <c r="AF33" s="10">
        <f t="shared" si="51"/>
        <v>0.8214285714285714</v>
      </c>
      <c r="AG33" s="10">
        <f t="shared" si="51"/>
        <v>0.58136860264519841</v>
      </c>
      <c r="AH33" s="10"/>
      <c r="AI33" s="15">
        <v>0.61498174892874102</v>
      </c>
      <c r="AJ33" s="15">
        <v>0.79207920792079201</v>
      </c>
      <c r="AK33" s="15">
        <v>0.61294873804671601</v>
      </c>
      <c r="AL33" s="15">
        <v>0.79207920792079201</v>
      </c>
      <c r="AM33" s="10">
        <f t="shared" si="51"/>
        <v>0.88955933443042601</v>
      </c>
      <c r="AN33" s="10">
        <f t="shared" si="51"/>
        <v>0.82191780821917804</v>
      </c>
      <c r="AO33" s="10">
        <f t="shared" si="51"/>
        <v>0.88613771913970718</v>
      </c>
      <c r="AP33" s="10">
        <f t="shared" si="51"/>
        <v>0.82191780821917804</v>
      </c>
      <c r="AQ33" s="10">
        <f t="shared" si="51"/>
        <v>0.88586545729402877</v>
      </c>
      <c r="AR33" s="10">
        <f t="shared" si="51"/>
        <v>0.88620037807183361</v>
      </c>
      <c r="AS33" s="15">
        <v>0.88976617066504704</v>
      </c>
      <c r="AT33" s="15">
        <v>0.82962962962963005</v>
      </c>
      <c r="AU33" s="15">
        <v>0.88500597371565104</v>
      </c>
      <c r="AV33" s="15">
        <v>0.83088235294117696</v>
      </c>
      <c r="AW33" s="10">
        <f t="shared" si="51"/>
        <v>0.8489246371743312</v>
      </c>
      <c r="AX33" s="10">
        <f t="shared" si="51"/>
        <v>0.7458563535911602</v>
      </c>
      <c r="AY33" s="10">
        <f t="shared" si="51"/>
        <v>0.84640579210480948</v>
      </c>
      <c r="AZ33" s="10">
        <f t="shared" si="51"/>
        <v>0.7458563535911602</v>
      </c>
      <c r="BA33" s="10">
        <f t="shared" si="51"/>
        <v>0.88536355051935789</v>
      </c>
      <c r="BB33" s="10">
        <f t="shared" si="51"/>
        <v>0.86973464464650219</v>
      </c>
      <c r="BC33" s="15">
        <v>0.87122796534209701</v>
      </c>
      <c r="BD33" s="15">
        <v>0.793548387096774</v>
      </c>
      <c r="BE33" s="15">
        <v>0.86713491366695905</v>
      </c>
      <c r="BF33" s="15">
        <v>0.79617834394904496</v>
      </c>
      <c r="BG33" s="10">
        <f t="shared" si="51"/>
        <v>0.83344827586206893</v>
      </c>
      <c r="BH33" s="10">
        <f t="shared" si="51"/>
        <v>0.7277227722772277</v>
      </c>
      <c r="BI33" s="10">
        <f t="shared" si="51"/>
        <v>0.83079526226734346</v>
      </c>
      <c r="BJ33" s="10">
        <f>BJ32/(BJ7-BJ8)</f>
        <v>0.72682926829268291</v>
      </c>
      <c r="BK33" s="10">
        <f t="shared" ref="BK33:BT33" si="52">BK32/(BK7-BK8)</f>
        <v>0.66548345875337211</v>
      </c>
      <c r="BL33" s="15">
        <v>0.72559069883735505</v>
      </c>
      <c r="BM33" s="15">
        <v>0.76086956521739102</v>
      </c>
      <c r="BN33" s="15">
        <v>0.72537021172439098</v>
      </c>
      <c r="BO33" s="15">
        <v>0.76470588235294101</v>
      </c>
      <c r="BP33" s="10">
        <f t="shared" si="52"/>
        <v>0.90992907801418443</v>
      </c>
      <c r="BQ33" s="10">
        <f t="shared" si="52"/>
        <v>0.92728976968398502</v>
      </c>
      <c r="BR33" s="10">
        <f t="shared" si="52"/>
        <v>0.96414342629482075</v>
      </c>
      <c r="BS33" s="10">
        <f t="shared" si="52"/>
        <v>0.92394736842105263</v>
      </c>
      <c r="BT33" s="10">
        <f t="shared" si="52"/>
        <v>0.9642857142857143</v>
      </c>
      <c r="BU33" s="11">
        <f t="shared" ref="BU33:FG33" si="53">BU32/BU7</f>
        <v>0.90889770473221876</v>
      </c>
      <c r="BV33" s="15">
        <v>0.93237063778579998</v>
      </c>
      <c r="BW33" s="15">
        <v>0.94552529182879397</v>
      </c>
      <c r="BX33" s="15">
        <v>0.92859655293703802</v>
      </c>
      <c r="BY33" s="15">
        <v>0.94636015325670497</v>
      </c>
      <c r="BZ33" s="10">
        <v>0.92228452210196898</v>
      </c>
      <c r="CA33" s="10">
        <v>0.96655518394648798</v>
      </c>
      <c r="CB33" s="10">
        <v>0.91921898928024504</v>
      </c>
      <c r="CC33" s="10">
        <v>0.96699669966996704</v>
      </c>
      <c r="CD33" s="12">
        <f t="shared" si="53"/>
        <v>0.89013933547695601</v>
      </c>
      <c r="CE33" s="15">
        <v>0.89970913321698698</v>
      </c>
      <c r="CF33" s="15">
        <v>0.895384615384615</v>
      </c>
      <c r="CG33" s="15">
        <v>0.89712864571557804</v>
      </c>
      <c r="CH33" s="15">
        <v>0.89696969696969697</v>
      </c>
      <c r="CI33" s="10">
        <v>0.89687182095625595</v>
      </c>
      <c r="CJ33" s="10">
        <v>0.93016759776536295</v>
      </c>
      <c r="CK33" s="10">
        <v>0.89467146938268505</v>
      </c>
      <c r="CL33" s="10">
        <v>0.93093922651933703</v>
      </c>
      <c r="CM33" s="13">
        <f t="shared" si="53"/>
        <v>0.72640407686590935</v>
      </c>
      <c r="CN33" s="15">
        <v>0.92410303587856502</v>
      </c>
      <c r="CO33" s="15">
        <v>0.91735537190082606</v>
      </c>
      <c r="CP33" s="15">
        <v>0.92110826749749597</v>
      </c>
      <c r="CQ33" s="15">
        <v>0.91847826086956497</v>
      </c>
      <c r="CR33" s="10">
        <v>0.79850909888182398</v>
      </c>
      <c r="CS33" s="10">
        <v>0.92470588235294104</v>
      </c>
      <c r="CT33" s="10">
        <v>0.79897183249437698</v>
      </c>
      <c r="CU33" s="10">
        <v>0.92558139534883699</v>
      </c>
      <c r="CV33" s="11">
        <f t="shared" si="53"/>
        <v>0.89010189228529835</v>
      </c>
      <c r="CW33" s="15">
        <v>0.82488852857721895</v>
      </c>
      <c r="CX33" s="15">
        <v>0.91219512195121999</v>
      </c>
      <c r="CY33" s="15">
        <v>0.82551190359557203</v>
      </c>
      <c r="CZ33" s="15">
        <v>0.91325301204819298</v>
      </c>
      <c r="DA33" s="14">
        <v>0.91498808750270699</v>
      </c>
      <c r="DB33" s="14">
        <v>0.94824016563146996</v>
      </c>
      <c r="DC33" s="14">
        <v>0.913093858632677</v>
      </c>
      <c r="DD33" s="14">
        <v>0.94897959183673497</v>
      </c>
      <c r="DE33" s="12">
        <f t="shared" si="53"/>
        <v>0.90798880944979798</v>
      </c>
      <c r="DF33" s="15">
        <v>0.891342242882045</v>
      </c>
      <c r="DG33" s="15">
        <v>0.94695481335952802</v>
      </c>
      <c r="DH33" s="15">
        <v>0.890190609019061</v>
      </c>
      <c r="DI33" s="15">
        <v>0.94787644787644798</v>
      </c>
      <c r="DJ33" s="10">
        <v>0.84591967003829904</v>
      </c>
      <c r="DK33" s="10">
        <v>0.94055944055944096</v>
      </c>
      <c r="DL33" s="10">
        <v>0.84638754390961701</v>
      </c>
      <c r="DM33" s="10">
        <v>0.93803786574870895</v>
      </c>
      <c r="DN33" s="15">
        <v>0.87398487818538195</v>
      </c>
      <c r="DO33" s="15">
        <v>0.90780141843971596</v>
      </c>
      <c r="DP33" s="15">
        <v>0.87434694058266205</v>
      </c>
      <c r="DQ33" s="15">
        <v>0.908205841446453</v>
      </c>
      <c r="DR33" s="10">
        <v>0.922133540977224</v>
      </c>
      <c r="DS33" s="10">
        <v>0.94</v>
      </c>
      <c r="DT33" s="10">
        <v>0.92042069992553999</v>
      </c>
      <c r="DU33" s="10">
        <v>0.93848167539267002</v>
      </c>
      <c r="DV33" s="13">
        <f t="shared" si="53"/>
        <v>0.9057127010537992</v>
      </c>
      <c r="DW33" s="15">
        <v>0.92051982295884704</v>
      </c>
      <c r="DX33" s="15">
        <v>0.93942857142857095</v>
      </c>
      <c r="DY33" s="15">
        <v>0.91970866210006097</v>
      </c>
      <c r="DZ33" s="15">
        <v>0.94071588366890402</v>
      </c>
      <c r="EA33" s="15">
        <v>0.91784199625209595</v>
      </c>
      <c r="EB33" s="15">
        <v>0.94307196562835705</v>
      </c>
      <c r="EC33" s="15">
        <v>0.91841174870818598</v>
      </c>
      <c r="ED33" s="15">
        <v>0.94234800838574395</v>
      </c>
      <c r="EE33" s="10">
        <f t="shared" si="53"/>
        <v>0.89671953857245856</v>
      </c>
      <c r="EF33" s="15">
        <v>0.93337124443180697</v>
      </c>
      <c r="EG33" s="15">
        <v>0.95576036866359404</v>
      </c>
      <c r="EH33" s="15">
        <v>0.93193493150684903</v>
      </c>
      <c r="EI33" s="15">
        <v>0.95675675675675698</v>
      </c>
      <c r="EJ33" s="15">
        <v>0.936096203538064</v>
      </c>
      <c r="EK33" s="15">
        <v>0.96250000000000002</v>
      </c>
      <c r="EL33" s="15">
        <v>0.93597779369627498</v>
      </c>
      <c r="EM33" s="15">
        <v>0.96206896551724097</v>
      </c>
      <c r="EN33" s="10">
        <f t="shared" si="53"/>
        <v>0.91318327974276525</v>
      </c>
      <c r="EO33" s="15">
        <v>0.91977936907296298</v>
      </c>
      <c r="EP33" s="15">
        <v>0.93865484109386499</v>
      </c>
      <c r="EQ33" s="15">
        <v>0.92076779976323397</v>
      </c>
      <c r="ER33" s="15">
        <v>0.93961179007908002</v>
      </c>
      <c r="ES33" s="15">
        <v>0.93537996980372395</v>
      </c>
      <c r="ET33" s="15">
        <v>0.954198473282443</v>
      </c>
      <c r="EU33" s="15">
        <v>0.93597883597883602</v>
      </c>
      <c r="EV33" s="15">
        <v>0.95384615384615401</v>
      </c>
      <c r="EW33" s="10">
        <f t="shared" si="53"/>
        <v>0.91542332479915245</v>
      </c>
      <c r="EX33" s="15">
        <v>0.93355448331322899</v>
      </c>
      <c r="EY33" s="15">
        <v>0.94016697588126197</v>
      </c>
      <c r="EZ33" s="15">
        <v>0.93399532710280397</v>
      </c>
      <c r="FA33" s="15">
        <v>0.94083107497741603</v>
      </c>
      <c r="FB33" s="10">
        <f t="shared" si="53"/>
        <v>0.92370788498853418</v>
      </c>
      <c r="FC33" s="15">
        <v>0.93897740289492904</v>
      </c>
      <c r="FD33" s="15">
        <v>0.95644364616075395</v>
      </c>
      <c r="FE33" s="15">
        <v>0.93879402788088795</v>
      </c>
      <c r="FF33" s="15">
        <v>0.95699391833188496</v>
      </c>
      <c r="FG33" s="10">
        <f t="shared" si="53"/>
        <v>0.91305841924398623</v>
      </c>
      <c r="FH33" s="15">
        <v>0.958759624512182</v>
      </c>
      <c r="FI33" s="15">
        <v>0.97905525846702302</v>
      </c>
      <c r="FJ33" s="15">
        <v>0.95693367786391004</v>
      </c>
      <c r="FK33" s="15">
        <v>0.97859589041095896</v>
      </c>
      <c r="FL33" s="10">
        <v>0.95066652671355101</v>
      </c>
      <c r="FM33" s="10">
        <v>0.96940559440559404</v>
      </c>
      <c r="FN33" s="10">
        <v>0.95022663131788299</v>
      </c>
      <c r="FO33" s="10">
        <v>0.96902469652574297</v>
      </c>
      <c r="FP33" s="15">
        <v>0.94876325088339197</v>
      </c>
      <c r="FQ33" s="15">
        <v>0.96923743500866599</v>
      </c>
      <c r="FR33" s="15">
        <v>0.94652319230455695</v>
      </c>
      <c r="FS33" s="15">
        <v>0.96962130669995805</v>
      </c>
      <c r="FT33" s="15">
        <v>0.95597945707997101</v>
      </c>
      <c r="FU33" s="15">
        <v>0.974369927381461</v>
      </c>
      <c r="FV33" s="15">
        <v>0.95425115011075101</v>
      </c>
      <c r="FW33" s="15">
        <v>0.97388820889432903</v>
      </c>
      <c r="FX33" s="15">
        <v>0.95778701630956198</v>
      </c>
      <c r="FY33" s="15">
        <v>0.99613899613899604</v>
      </c>
      <c r="FZ33" s="15">
        <v>0.94832752895440198</v>
      </c>
      <c r="GA33" s="15">
        <v>0.95447087776866302</v>
      </c>
      <c r="GB33" s="15">
        <v>0.954227922010218</v>
      </c>
      <c r="GC33" s="15">
        <v>0.97396052078958395</v>
      </c>
      <c r="GD33" s="15">
        <v>0.95285653829877304</v>
      </c>
      <c r="GE33" s="15">
        <v>0.97362110311750605</v>
      </c>
      <c r="GF33" s="15">
        <v>0.93138500635323995</v>
      </c>
      <c r="GG33" s="15">
        <v>0.98404031919361601</v>
      </c>
      <c r="GH33" s="15">
        <v>0.94236797685073503</v>
      </c>
      <c r="GI33" s="15">
        <v>0.94028056112224401</v>
      </c>
      <c r="GJ33" s="15">
        <v>0.95513823682837795</v>
      </c>
      <c r="GK33" s="15">
        <v>0.97078189300411499</v>
      </c>
      <c r="GL33" s="15">
        <v>0.95353926437168601</v>
      </c>
      <c r="GM33" s="15">
        <v>0.970725995316159</v>
      </c>
      <c r="GN33" s="15">
        <v>0.97586963334377896</v>
      </c>
      <c r="GO33" s="15">
        <v>1.00122950819672</v>
      </c>
      <c r="GP33" s="15">
        <v>0.95384369250459999</v>
      </c>
      <c r="GQ33" s="15">
        <v>0.955893832943013</v>
      </c>
      <c r="GR33" s="15">
        <v>0.95147478591817303</v>
      </c>
      <c r="GS33" s="15">
        <v>0.97084664536741205</v>
      </c>
      <c r="GT33" s="15">
        <v>0.95303751984624396</v>
      </c>
      <c r="GU33" s="15">
        <v>0.97162315550510803</v>
      </c>
      <c r="GV33" s="15">
        <v>0.97371675943104496</v>
      </c>
      <c r="GW33" s="15">
        <v>1.0015961691939299</v>
      </c>
      <c r="GX33" s="15">
        <v>0.953031868393865</v>
      </c>
      <c r="GY33" s="15">
        <v>0.95449374288964695</v>
      </c>
      <c r="GZ33" s="15">
        <v>0.95426260112009997</v>
      </c>
      <c r="HA33" s="15">
        <v>0.97595585337012203</v>
      </c>
      <c r="HB33" s="15">
        <v>0.95380908864335001</v>
      </c>
      <c r="HC33" s="15">
        <v>0.976492537313433</v>
      </c>
      <c r="HD33" s="15">
        <v>0.95517730496453901</v>
      </c>
      <c r="HE33" s="15">
        <v>0.98467023172905499</v>
      </c>
      <c r="HF33" s="15">
        <v>0.94867023338760903</v>
      </c>
      <c r="HG33" s="15">
        <v>0.94053686714237195</v>
      </c>
      <c r="HH33" s="15">
        <v>0.96824950828884504</v>
      </c>
      <c r="HI33" s="15">
        <v>1.00069637883008</v>
      </c>
      <c r="HJ33" s="15">
        <v>0.95803066989507701</v>
      </c>
      <c r="HK33" s="15">
        <v>1.00033101621979</v>
      </c>
      <c r="HL33" s="15">
        <v>0.93904542840713101</v>
      </c>
      <c r="HM33" s="15">
        <v>0.972727272727273</v>
      </c>
      <c r="HN33" s="15">
        <v>0.94512101125327597</v>
      </c>
      <c r="HO33" s="15">
        <v>0.93297942932979405</v>
      </c>
      <c r="HP33" s="15">
        <v>0.965275833099972</v>
      </c>
      <c r="HQ33" s="15">
        <v>0.99518072289156601</v>
      </c>
      <c r="HR33" s="15">
        <v>0.95691737799967802</v>
      </c>
      <c r="HS33" s="15">
        <v>0.99509643674403403</v>
      </c>
      <c r="HT33" s="15">
        <v>1.02792022792023</v>
      </c>
      <c r="HU33" s="15">
        <v>1.05703422053232</v>
      </c>
      <c r="HV33" s="15">
        <v>0.96966671786208003</v>
      </c>
      <c r="HW33" s="15">
        <v>1.0029421379535799</v>
      </c>
      <c r="HX33" s="15">
        <v>0.95804195804195802</v>
      </c>
      <c r="HY33" s="15">
        <v>0.987984895296945</v>
      </c>
      <c r="HZ33" s="15">
        <v>0.95496869481457702</v>
      </c>
      <c r="IA33" s="15">
        <v>0.98903932946486095</v>
      </c>
      <c r="IB33" s="35">
        <v>1.0348870460394599</v>
      </c>
      <c r="IC33" s="35">
        <v>1.05862187178608</v>
      </c>
      <c r="ID33" s="35">
        <v>0.97180292697877602</v>
      </c>
      <c r="IE33" s="35">
        <v>1.0041746949261401</v>
      </c>
      <c r="IF33" s="15">
        <v>0.99443052074631</v>
      </c>
      <c r="IG33" s="15">
        <v>1.00809443507589</v>
      </c>
      <c r="IH33" s="15">
        <v>0.96560275177985799</v>
      </c>
      <c r="II33" s="15">
        <v>1.00818639798489</v>
      </c>
      <c r="IJ33" s="15">
        <v>0.99558985667034205</v>
      </c>
      <c r="IK33" s="15">
        <v>1.0113560454241799</v>
      </c>
      <c r="IL33" s="15">
        <v>0.96597338433341295</v>
      </c>
      <c r="IM33" s="15">
        <v>1.0115085536547399</v>
      </c>
      <c r="IN33" s="15">
        <v>0.99514146899113998</v>
      </c>
      <c r="IO33" s="15">
        <v>1.01158940397351</v>
      </c>
      <c r="IP33" s="15">
        <v>0.96576648133439202</v>
      </c>
      <c r="IQ33" s="15">
        <v>1.0119926199261999</v>
      </c>
      <c r="IR33" s="15">
        <v>0.99857630979498901</v>
      </c>
      <c r="IS33" s="15">
        <v>1.0141168745896301</v>
      </c>
      <c r="IT33" s="15">
        <v>0.96713391937910798</v>
      </c>
      <c r="IU33" s="15">
        <v>1.0154733009708701</v>
      </c>
      <c r="IV33" s="15">
        <v>1.02890337206007</v>
      </c>
      <c r="IW33" s="15">
        <v>1.046875</v>
      </c>
      <c r="IX33" s="15">
        <v>0.97764966040120005</v>
      </c>
      <c r="IY33" s="15">
        <v>0.97815025441484604</v>
      </c>
      <c r="IZ33" s="15">
        <v>1.0271339739966101</v>
      </c>
      <c r="JA33" s="15">
        <v>1.04239482200647</v>
      </c>
      <c r="JB33" s="15">
        <v>0.97803841309823702</v>
      </c>
      <c r="JC33" s="15">
        <v>0.97404129793510297</v>
      </c>
      <c r="JD33" s="15">
        <v>1.0418433700876399</v>
      </c>
      <c r="JE33" s="15">
        <v>1.0573638414437601</v>
      </c>
      <c r="JF33" s="15">
        <v>0.98240515277668705</v>
      </c>
      <c r="JG33" s="15">
        <v>0.98773364485981296</v>
      </c>
      <c r="JH33" s="15">
        <v>1.03329571106095</v>
      </c>
      <c r="JI33" s="15">
        <v>1.0497911982010899</v>
      </c>
      <c r="JJ33" s="15">
        <v>0.98073157358815699</v>
      </c>
      <c r="JK33" s="15">
        <v>0.97862507221259398</v>
      </c>
    </row>
    <row r="34" spans="1:271" x14ac:dyDescent="0.3">
      <c r="A34" s="5" t="s">
        <v>44</v>
      </c>
      <c r="B34" s="5">
        <v>0</v>
      </c>
      <c r="C34" s="5">
        <v>0</v>
      </c>
      <c r="D34" s="5">
        <v>0</v>
      </c>
      <c r="E34" s="5">
        <v>0</v>
      </c>
      <c r="F34" s="5">
        <v>621</v>
      </c>
      <c r="G34" s="5">
        <v>0</v>
      </c>
      <c r="H34" s="5">
        <v>0</v>
      </c>
      <c r="I34" s="5">
        <v>0</v>
      </c>
      <c r="J34" s="5">
        <v>0</v>
      </c>
      <c r="K34" s="5">
        <v>630</v>
      </c>
      <c r="L34" s="5">
        <v>611</v>
      </c>
      <c r="M34" s="5">
        <v>3</v>
      </c>
      <c r="N34" s="5">
        <v>611</v>
      </c>
      <c r="O34" s="5">
        <v>3</v>
      </c>
      <c r="P34" s="5">
        <v>249</v>
      </c>
      <c r="Q34" s="5">
        <v>5</v>
      </c>
      <c r="R34" s="5">
        <v>630</v>
      </c>
      <c r="S34" s="5">
        <v>260</v>
      </c>
      <c r="T34" s="5">
        <v>260</v>
      </c>
      <c r="U34" s="5">
        <v>631</v>
      </c>
      <c r="V34" s="5">
        <v>6</v>
      </c>
      <c r="W34" s="5">
        <v>634</v>
      </c>
      <c r="X34" s="5">
        <v>6</v>
      </c>
      <c r="Y34" s="5">
        <v>663</v>
      </c>
      <c r="Z34" s="5">
        <v>8</v>
      </c>
      <c r="AA34" s="5">
        <v>667</v>
      </c>
      <c r="AB34" s="5">
        <v>8</v>
      </c>
      <c r="AC34" s="5">
        <v>415</v>
      </c>
      <c r="AD34" s="5">
        <v>6</v>
      </c>
      <c r="AE34" s="5">
        <v>415</v>
      </c>
      <c r="AF34" s="5">
        <v>6</v>
      </c>
      <c r="AG34" s="5">
        <v>1103</v>
      </c>
      <c r="AH34" s="5">
        <v>816</v>
      </c>
      <c r="AI34" s="5">
        <v>992</v>
      </c>
      <c r="AJ34" s="5">
        <v>12</v>
      </c>
      <c r="AK34" s="5">
        <v>997</v>
      </c>
      <c r="AL34" s="5">
        <v>12</v>
      </c>
      <c r="AM34" s="5">
        <v>417</v>
      </c>
      <c r="AN34" s="5">
        <v>14</v>
      </c>
      <c r="AO34" s="5">
        <v>418</v>
      </c>
      <c r="AP34" s="5">
        <v>14</v>
      </c>
      <c r="AQ34" s="5" t="s">
        <v>45</v>
      </c>
      <c r="AR34" s="5">
        <v>1101</v>
      </c>
      <c r="AS34" s="5">
        <v>1030</v>
      </c>
      <c r="AT34" s="5">
        <v>14</v>
      </c>
      <c r="AU34" s="5">
        <v>1040</v>
      </c>
      <c r="AV34" s="5">
        <v>14</v>
      </c>
      <c r="AW34" s="5">
        <v>491</v>
      </c>
      <c r="AX34" s="5">
        <v>14</v>
      </c>
      <c r="AY34" s="5">
        <v>493</v>
      </c>
      <c r="AZ34" s="5">
        <v>14</v>
      </c>
      <c r="BA34" s="5">
        <v>1098</v>
      </c>
      <c r="BB34" s="5">
        <v>1112</v>
      </c>
      <c r="BC34" s="5">
        <v>1045</v>
      </c>
      <c r="BD34" s="5">
        <v>17</v>
      </c>
      <c r="BE34" s="5">
        <v>1059</v>
      </c>
      <c r="BF34" s="5">
        <v>17</v>
      </c>
      <c r="BG34" s="17">
        <v>506</v>
      </c>
      <c r="BH34" s="17">
        <v>17</v>
      </c>
      <c r="BI34" s="17">
        <v>508</v>
      </c>
      <c r="BJ34" s="17">
        <v>17</v>
      </c>
      <c r="BK34" s="5">
        <v>1556</v>
      </c>
      <c r="BL34" s="5">
        <v>1244</v>
      </c>
      <c r="BM34" s="5">
        <v>24</v>
      </c>
      <c r="BN34" s="5">
        <v>1262</v>
      </c>
      <c r="BO34" s="5">
        <v>24</v>
      </c>
      <c r="BP34" s="5">
        <v>1542</v>
      </c>
      <c r="BQ34" s="17">
        <v>690</v>
      </c>
      <c r="BR34" s="17">
        <v>19</v>
      </c>
      <c r="BS34" s="17">
        <v>674</v>
      </c>
      <c r="BT34" s="17">
        <v>19</v>
      </c>
      <c r="BU34" s="6">
        <v>1540</v>
      </c>
      <c r="BV34" s="5">
        <v>1275</v>
      </c>
      <c r="BW34" s="5">
        <v>28</v>
      </c>
      <c r="BX34" s="5">
        <v>1300</v>
      </c>
      <c r="BY34" s="5">
        <v>28</v>
      </c>
      <c r="BZ34" s="5">
        <v>708</v>
      </c>
      <c r="CA34" s="5">
        <v>24</v>
      </c>
      <c r="CB34" s="5">
        <v>717</v>
      </c>
      <c r="CC34" s="5">
        <v>25</v>
      </c>
      <c r="CD34" s="7">
        <v>1591</v>
      </c>
      <c r="CE34" s="5">
        <v>1310</v>
      </c>
      <c r="CF34" s="5">
        <v>36</v>
      </c>
      <c r="CG34" s="5">
        <v>1341</v>
      </c>
      <c r="CH34" s="5">
        <v>36</v>
      </c>
      <c r="CI34" s="5">
        <v>789</v>
      </c>
      <c r="CJ34" s="5">
        <v>32</v>
      </c>
      <c r="CK34" s="5">
        <v>799</v>
      </c>
      <c r="CL34" s="5">
        <v>33</v>
      </c>
      <c r="CM34" s="9">
        <v>2103</v>
      </c>
      <c r="CN34" s="5">
        <v>1327</v>
      </c>
      <c r="CO34" s="5">
        <v>42</v>
      </c>
      <c r="CP34" s="5">
        <v>1363</v>
      </c>
      <c r="CQ34" s="5">
        <v>42</v>
      </c>
      <c r="CR34" s="5">
        <v>919</v>
      </c>
      <c r="CS34" s="5">
        <v>41</v>
      </c>
      <c r="CT34" s="5">
        <v>932</v>
      </c>
      <c r="CU34" s="5">
        <v>42</v>
      </c>
      <c r="CV34" s="6">
        <v>2127</v>
      </c>
      <c r="CW34" s="5">
        <v>1483</v>
      </c>
      <c r="CX34" s="5">
        <v>52</v>
      </c>
      <c r="CY34" s="5">
        <v>1524</v>
      </c>
      <c r="CZ34" s="5">
        <v>52</v>
      </c>
      <c r="DA34" s="5">
        <v>935</v>
      </c>
      <c r="DB34" s="5">
        <v>47</v>
      </c>
      <c r="DC34" s="5">
        <v>955</v>
      </c>
      <c r="DD34" s="5">
        <v>48</v>
      </c>
      <c r="DE34" s="7">
        <v>2098</v>
      </c>
      <c r="DF34" s="5">
        <v>1517</v>
      </c>
      <c r="DG34" s="5">
        <v>62</v>
      </c>
      <c r="DH34" s="5">
        <v>1569</v>
      </c>
      <c r="DI34" s="5">
        <v>63</v>
      </c>
      <c r="DJ34" s="5">
        <v>1046</v>
      </c>
      <c r="DK34" s="5">
        <v>57</v>
      </c>
      <c r="DL34" s="5">
        <v>1074</v>
      </c>
      <c r="DM34" s="5">
        <v>58</v>
      </c>
      <c r="DN34" s="5">
        <v>1628</v>
      </c>
      <c r="DO34" s="5">
        <v>95</v>
      </c>
      <c r="DP34" s="5">
        <v>1699</v>
      </c>
      <c r="DQ34" s="5">
        <v>97</v>
      </c>
      <c r="DR34" s="5">
        <v>1069</v>
      </c>
      <c r="DS34" s="5">
        <v>71</v>
      </c>
      <c r="DT34" s="5">
        <v>1108</v>
      </c>
      <c r="DU34" s="5">
        <v>73</v>
      </c>
      <c r="DV34" s="9">
        <v>2338</v>
      </c>
      <c r="DW34" s="5">
        <v>1634</v>
      </c>
      <c r="DX34" s="5">
        <v>123</v>
      </c>
      <c r="DY34" s="5">
        <v>1744</v>
      </c>
      <c r="DZ34" s="5">
        <v>126</v>
      </c>
      <c r="EA34" s="5">
        <v>1074</v>
      </c>
      <c r="EB34" s="5">
        <v>89</v>
      </c>
      <c r="EC34" s="5">
        <v>1153</v>
      </c>
      <c r="ED34" s="5">
        <v>92</v>
      </c>
      <c r="EE34" s="5">
        <v>2354</v>
      </c>
      <c r="EF34" s="5">
        <v>1651</v>
      </c>
      <c r="EG34" s="5">
        <v>153</v>
      </c>
      <c r="EH34" s="5">
        <v>1782</v>
      </c>
      <c r="EI34" s="5">
        <v>158</v>
      </c>
      <c r="EJ34" s="5">
        <v>1066</v>
      </c>
      <c r="EK34" s="5">
        <v>105</v>
      </c>
      <c r="EL34" s="5">
        <v>1164</v>
      </c>
      <c r="EM34" s="5">
        <v>111</v>
      </c>
      <c r="EN34" s="5">
        <v>2331</v>
      </c>
      <c r="EO34" s="5">
        <v>1645</v>
      </c>
      <c r="EP34" s="5">
        <v>197</v>
      </c>
      <c r="EQ34" s="5">
        <v>1810</v>
      </c>
      <c r="ER34" s="5">
        <v>202</v>
      </c>
      <c r="ES34" s="5">
        <v>1059</v>
      </c>
      <c r="ET34" s="5">
        <v>143</v>
      </c>
      <c r="EU34" s="5">
        <v>1192</v>
      </c>
      <c r="EV34" s="5">
        <v>151</v>
      </c>
      <c r="EW34" s="5">
        <v>2299</v>
      </c>
      <c r="EX34" s="5">
        <v>1576</v>
      </c>
      <c r="EY34" s="5">
        <v>336</v>
      </c>
      <c r="EZ34" s="5">
        <v>1837</v>
      </c>
      <c r="FA34" s="5">
        <v>345</v>
      </c>
      <c r="FB34" s="5">
        <v>2259</v>
      </c>
      <c r="FC34" s="5">
        <v>1544</v>
      </c>
      <c r="FD34" s="5">
        <v>347</v>
      </c>
      <c r="FE34" s="5">
        <v>1868</v>
      </c>
      <c r="FF34" s="5">
        <v>360</v>
      </c>
      <c r="FG34" s="5">
        <v>2278</v>
      </c>
      <c r="FH34" s="5">
        <v>1055</v>
      </c>
      <c r="FI34" s="5">
        <v>249</v>
      </c>
      <c r="FJ34" s="5">
        <v>1256</v>
      </c>
      <c r="FK34" s="5">
        <v>261</v>
      </c>
      <c r="FL34" s="5">
        <v>1055</v>
      </c>
      <c r="FM34" s="5">
        <v>250</v>
      </c>
      <c r="FN34" s="5">
        <v>1262</v>
      </c>
      <c r="FO34" s="5">
        <v>264</v>
      </c>
      <c r="FP34" s="5">
        <v>1538</v>
      </c>
      <c r="FQ34" s="5">
        <v>359</v>
      </c>
      <c r="FR34" s="5">
        <v>1893</v>
      </c>
      <c r="FS34" s="5">
        <v>376</v>
      </c>
      <c r="FT34" s="5">
        <v>1073</v>
      </c>
      <c r="FU34" s="5">
        <v>264</v>
      </c>
      <c r="FV34" s="5">
        <v>1284</v>
      </c>
      <c r="FW34" s="5">
        <v>278</v>
      </c>
      <c r="FX34" s="5">
        <v>487</v>
      </c>
      <c r="FY34" s="5">
        <v>360</v>
      </c>
      <c r="FZ34" s="5">
        <v>1911</v>
      </c>
      <c r="GA34" s="5">
        <v>380</v>
      </c>
      <c r="GB34" s="5">
        <v>1073</v>
      </c>
      <c r="GC34" s="5">
        <v>272</v>
      </c>
      <c r="GD34" s="5">
        <v>1290</v>
      </c>
      <c r="GE34" s="5">
        <v>287</v>
      </c>
      <c r="GF34" s="5">
        <v>488</v>
      </c>
      <c r="GG34" s="5">
        <v>370</v>
      </c>
      <c r="GH34" s="5">
        <v>1923</v>
      </c>
      <c r="GI34" s="5">
        <v>391</v>
      </c>
      <c r="GJ34" s="5">
        <v>1071</v>
      </c>
      <c r="GK34" s="5">
        <v>276</v>
      </c>
      <c r="GL34" s="5">
        <v>1300</v>
      </c>
      <c r="GM34" s="5">
        <v>291</v>
      </c>
      <c r="GN34" s="5">
        <v>494</v>
      </c>
      <c r="GO34" s="5">
        <v>378</v>
      </c>
      <c r="GP34" s="5">
        <v>1931</v>
      </c>
      <c r="GQ34" s="5">
        <v>399</v>
      </c>
      <c r="GR34" s="5">
        <v>384</v>
      </c>
      <c r="GS34" s="5">
        <v>290</v>
      </c>
      <c r="GT34" s="5">
        <v>1319</v>
      </c>
      <c r="GU34" s="5">
        <v>305</v>
      </c>
      <c r="GV34" s="5">
        <v>491</v>
      </c>
      <c r="GW34" s="5">
        <v>383</v>
      </c>
      <c r="GX34" s="5">
        <v>1940</v>
      </c>
      <c r="GY34" s="5">
        <v>408</v>
      </c>
      <c r="GZ34" s="5">
        <v>394</v>
      </c>
      <c r="HA34" s="5">
        <v>297</v>
      </c>
      <c r="HB34" s="5">
        <v>1328</v>
      </c>
      <c r="HC34" s="5">
        <v>312</v>
      </c>
      <c r="HD34" s="5">
        <v>535</v>
      </c>
      <c r="HE34" s="5">
        <v>432</v>
      </c>
      <c r="HF34" s="5">
        <v>1988</v>
      </c>
      <c r="HG34" s="5">
        <v>458</v>
      </c>
      <c r="HH34" s="5">
        <v>447</v>
      </c>
      <c r="HI34" s="5">
        <v>347</v>
      </c>
      <c r="HJ34" s="5">
        <v>1381</v>
      </c>
      <c r="HK34" s="5">
        <v>362</v>
      </c>
      <c r="HL34" s="5">
        <v>522</v>
      </c>
      <c r="HM34" s="5">
        <v>437</v>
      </c>
      <c r="HN34" s="5">
        <v>2003</v>
      </c>
      <c r="HO34" s="5">
        <v>467</v>
      </c>
      <c r="HP34" s="5">
        <v>453</v>
      </c>
      <c r="HQ34" s="5">
        <v>356</v>
      </c>
      <c r="HR34" s="5">
        <v>1390</v>
      </c>
      <c r="HS34" s="5">
        <v>371</v>
      </c>
      <c r="HT34" s="5">
        <v>523</v>
      </c>
      <c r="HU34" s="5">
        <v>438</v>
      </c>
      <c r="HV34" s="5">
        <v>2008</v>
      </c>
      <c r="HW34" s="5">
        <v>471</v>
      </c>
      <c r="HX34" s="5">
        <v>451</v>
      </c>
      <c r="HY34" s="5">
        <v>356</v>
      </c>
      <c r="HZ34" s="5">
        <v>1393</v>
      </c>
      <c r="IA34" s="5">
        <v>376</v>
      </c>
      <c r="IB34" s="34">
        <v>522</v>
      </c>
      <c r="IC34" s="34">
        <v>442</v>
      </c>
      <c r="ID34" s="34">
        <v>2010</v>
      </c>
      <c r="IE34" s="34">
        <v>478</v>
      </c>
      <c r="IF34" s="5">
        <v>455</v>
      </c>
      <c r="IG34" s="5">
        <v>365</v>
      </c>
      <c r="IH34" s="5">
        <v>1399</v>
      </c>
      <c r="II34" s="5">
        <v>387</v>
      </c>
      <c r="IJ34" s="5">
        <v>455</v>
      </c>
      <c r="IK34" s="5">
        <v>367</v>
      </c>
      <c r="IL34" s="5">
        <v>1405</v>
      </c>
      <c r="IM34" s="5">
        <v>393</v>
      </c>
      <c r="IN34" s="5">
        <v>426</v>
      </c>
      <c r="IO34" s="5">
        <v>369</v>
      </c>
      <c r="IP34" s="5">
        <v>1411</v>
      </c>
      <c r="IQ34" s="5">
        <v>397</v>
      </c>
      <c r="IR34" s="5">
        <v>428</v>
      </c>
      <c r="IS34" s="5">
        <v>371</v>
      </c>
      <c r="IT34" s="5">
        <v>1416</v>
      </c>
      <c r="IU34" s="5">
        <v>402</v>
      </c>
      <c r="IV34" s="5">
        <v>437</v>
      </c>
      <c r="IW34" s="5">
        <v>380</v>
      </c>
      <c r="IX34" s="5">
        <v>1426</v>
      </c>
      <c r="IY34" s="5">
        <v>412</v>
      </c>
      <c r="IZ34" s="5">
        <v>438</v>
      </c>
      <c r="JA34" s="5">
        <v>379</v>
      </c>
      <c r="JB34" s="5">
        <v>1430</v>
      </c>
      <c r="JC34" s="5">
        <v>415</v>
      </c>
      <c r="JD34" s="5">
        <v>441</v>
      </c>
      <c r="JE34" s="5">
        <v>381</v>
      </c>
      <c r="JF34" s="5">
        <v>1438</v>
      </c>
      <c r="JG34" s="5">
        <v>422</v>
      </c>
      <c r="JH34" s="5">
        <v>437</v>
      </c>
      <c r="JI34" s="5">
        <v>379</v>
      </c>
      <c r="JJ34" s="5">
        <v>1439</v>
      </c>
      <c r="JK34" s="5">
        <v>426</v>
      </c>
    </row>
    <row r="35" spans="1:271" x14ac:dyDescent="0.3">
      <c r="A35" s="5" t="s">
        <v>46</v>
      </c>
      <c r="B35" s="5">
        <v>0</v>
      </c>
      <c r="C35" s="5">
        <v>0</v>
      </c>
      <c r="D35" s="5">
        <v>0</v>
      </c>
      <c r="E35" s="5">
        <v>0</v>
      </c>
      <c r="F35" s="5">
        <v>1</v>
      </c>
      <c r="G35" s="5">
        <v>0</v>
      </c>
      <c r="H35" s="5">
        <v>0</v>
      </c>
      <c r="I35" s="5">
        <v>0</v>
      </c>
      <c r="J35" s="5">
        <v>0</v>
      </c>
      <c r="K35" s="5">
        <v>19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96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14</v>
      </c>
      <c r="Z35" s="5">
        <v>1</v>
      </c>
      <c r="AA35" s="5">
        <v>14</v>
      </c>
      <c r="AB35" s="5">
        <v>1</v>
      </c>
      <c r="AC35" s="5">
        <v>0</v>
      </c>
      <c r="AD35" s="5">
        <v>0</v>
      </c>
      <c r="AE35" s="5">
        <v>0</v>
      </c>
      <c r="AF35" s="5">
        <v>0</v>
      </c>
      <c r="AG35" s="5">
        <v>85</v>
      </c>
      <c r="AH35" s="5">
        <v>21</v>
      </c>
      <c r="AI35" s="5">
        <v>19</v>
      </c>
      <c r="AJ35" s="5">
        <v>3</v>
      </c>
      <c r="AK35" s="5">
        <v>19</v>
      </c>
      <c r="AL35" s="5">
        <v>3</v>
      </c>
      <c r="AM35" s="5">
        <v>3</v>
      </c>
      <c r="AN35" s="5">
        <v>3</v>
      </c>
      <c r="AO35" s="5">
        <v>3</v>
      </c>
      <c r="AP35" s="5">
        <v>3</v>
      </c>
      <c r="AQ35" s="5">
        <v>201</v>
      </c>
      <c r="AR35" s="5">
        <v>200</v>
      </c>
      <c r="AS35" s="5">
        <v>40</v>
      </c>
      <c r="AT35" s="5">
        <v>4</v>
      </c>
      <c r="AU35" s="5">
        <v>40</v>
      </c>
      <c r="AV35" s="5">
        <v>4</v>
      </c>
      <c r="AW35" s="5">
        <v>3</v>
      </c>
      <c r="AX35" s="5">
        <v>3</v>
      </c>
      <c r="AY35" s="5">
        <v>3</v>
      </c>
      <c r="AZ35" s="5">
        <v>3</v>
      </c>
      <c r="BA35" s="5">
        <v>200</v>
      </c>
      <c r="BB35" s="5">
        <v>225</v>
      </c>
      <c r="BC35" s="5">
        <v>69</v>
      </c>
      <c r="BD35" s="5">
        <v>6</v>
      </c>
      <c r="BE35" s="5">
        <v>70</v>
      </c>
      <c r="BF35" s="5">
        <v>6</v>
      </c>
      <c r="BG35" s="17">
        <v>4</v>
      </c>
      <c r="BH35" s="17">
        <v>4</v>
      </c>
      <c r="BI35" s="17">
        <v>4</v>
      </c>
      <c r="BJ35" s="17">
        <v>4</v>
      </c>
      <c r="BK35" s="5">
        <v>676</v>
      </c>
      <c r="BL35" s="5">
        <v>103</v>
      </c>
      <c r="BM35" s="5">
        <v>11</v>
      </c>
      <c r="BN35" s="5">
        <v>104</v>
      </c>
      <c r="BO35" s="5">
        <v>11</v>
      </c>
      <c r="BP35" s="5">
        <v>246</v>
      </c>
      <c r="BQ35" s="17">
        <v>6</v>
      </c>
      <c r="BR35" s="17">
        <v>4</v>
      </c>
      <c r="BS35" s="17">
        <v>6</v>
      </c>
      <c r="BT35" s="17">
        <v>4</v>
      </c>
      <c r="BU35" s="6">
        <v>246</v>
      </c>
      <c r="BV35" s="5">
        <v>122</v>
      </c>
      <c r="BW35" s="5">
        <v>16</v>
      </c>
      <c r="BX35" s="5">
        <v>123</v>
      </c>
      <c r="BY35" s="5">
        <v>16</v>
      </c>
      <c r="BZ35" s="5">
        <v>12</v>
      </c>
      <c r="CA35" s="5">
        <v>5</v>
      </c>
      <c r="CB35" s="5">
        <v>12</v>
      </c>
      <c r="CC35" s="5">
        <v>5</v>
      </c>
      <c r="CD35" s="7">
        <v>290</v>
      </c>
      <c r="CE35" s="5">
        <v>152</v>
      </c>
      <c r="CF35" s="5">
        <v>20</v>
      </c>
      <c r="CG35" s="5">
        <v>153</v>
      </c>
      <c r="CH35" s="5">
        <v>20</v>
      </c>
      <c r="CI35" s="5">
        <v>17</v>
      </c>
      <c r="CJ35" s="5">
        <v>5</v>
      </c>
      <c r="CK35" s="5">
        <v>17</v>
      </c>
      <c r="CL35" s="5">
        <v>5</v>
      </c>
      <c r="CM35" s="9">
        <v>778</v>
      </c>
      <c r="CN35" s="5">
        <v>169</v>
      </c>
      <c r="CO35" s="5">
        <v>23</v>
      </c>
      <c r="CP35" s="5">
        <v>170</v>
      </c>
      <c r="CQ35" s="5">
        <v>23</v>
      </c>
      <c r="CR35" s="5">
        <v>28</v>
      </c>
      <c r="CS35" s="5">
        <v>7</v>
      </c>
      <c r="CT35" s="5">
        <v>28</v>
      </c>
      <c r="CU35" s="5">
        <v>7</v>
      </c>
      <c r="CV35" s="6">
        <v>367</v>
      </c>
      <c r="CW35" s="5">
        <v>188</v>
      </c>
      <c r="CX35" s="5">
        <v>28</v>
      </c>
      <c r="CY35" s="5">
        <v>191</v>
      </c>
      <c r="CZ35" s="5">
        <v>28</v>
      </c>
      <c r="DA35" s="5">
        <v>34</v>
      </c>
      <c r="DB35" s="5">
        <v>8</v>
      </c>
      <c r="DC35" s="5">
        <v>34</v>
      </c>
      <c r="DD35" s="5">
        <v>8</v>
      </c>
      <c r="DE35" s="7">
        <v>326</v>
      </c>
      <c r="DF35" s="5">
        <v>202</v>
      </c>
      <c r="DG35" s="5">
        <v>32</v>
      </c>
      <c r="DH35" s="5">
        <v>206</v>
      </c>
      <c r="DI35" s="5">
        <v>32</v>
      </c>
      <c r="DJ35" s="5">
        <v>44</v>
      </c>
      <c r="DK35" s="5">
        <v>12</v>
      </c>
      <c r="DL35" s="5">
        <v>45</v>
      </c>
      <c r="DM35" s="5">
        <v>12</v>
      </c>
      <c r="DN35" s="5">
        <v>225</v>
      </c>
      <c r="DO35" s="5">
        <v>46</v>
      </c>
      <c r="DP35" s="5">
        <v>232</v>
      </c>
      <c r="DQ35" s="5">
        <v>47</v>
      </c>
      <c r="DR35" s="5">
        <v>54</v>
      </c>
      <c r="DS35" s="5">
        <v>16</v>
      </c>
      <c r="DT35" s="5">
        <v>56</v>
      </c>
      <c r="DU35" s="5">
        <v>16</v>
      </c>
      <c r="DV35" s="9">
        <v>373</v>
      </c>
      <c r="DW35" s="5">
        <v>247</v>
      </c>
      <c r="DX35" s="5">
        <v>62</v>
      </c>
      <c r="DY35" s="5">
        <v>258</v>
      </c>
      <c r="DZ35" s="5">
        <v>63</v>
      </c>
      <c r="EA35" s="5">
        <v>65</v>
      </c>
      <c r="EB35" s="5">
        <v>21</v>
      </c>
      <c r="EC35" s="5">
        <v>70</v>
      </c>
      <c r="ED35" s="5">
        <v>21</v>
      </c>
      <c r="EE35" s="5">
        <v>409</v>
      </c>
      <c r="EF35" s="5">
        <v>271</v>
      </c>
      <c r="EG35" s="5">
        <v>77</v>
      </c>
      <c r="EH35" s="5">
        <v>287</v>
      </c>
      <c r="EI35" s="5">
        <v>80</v>
      </c>
      <c r="EJ35" s="5">
        <v>82</v>
      </c>
      <c r="EK35" s="5">
        <v>30</v>
      </c>
      <c r="EL35" s="5">
        <v>89</v>
      </c>
      <c r="EM35" s="5">
        <v>32</v>
      </c>
      <c r="EN35" s="5">
        <v>362</v>
      </c>
      <c r="EO35" s="5">
        <v>288</v>
      </c>
      <c r="EP35" s="5">
        <v>101</v>
      </c>
      <c r="EQ35" s="5">
        <v>309</v>
      </c>
      <c r="ER35" s="5">
        <v>104</v>
      </c>
      <c r="ES35" s="5">
        <v>80</v>
      </c>
      <c r="ET35" s="5">
        <v>40</v>
      </c>
      <c r="EU35" s="5">
        <v>94</v>
      </c>
      <c r="EV35" s="5">
        <v>44</v>
      </c>
      <c r="EW35" s="5">
        <v>358</v>
      </c>
      <c r="EX35" s="5">
        <v>300</v>
      </c>
      <c r="EY35" s="5">
        <v>163</v>
      </c>
      <c r="EZ35" s="5">
        <v>348</v>
      </c>
      <c r="FA35" s="5">
        <v>169</v>
      </c>
      <c r="FB35" s="5">
        <v>335</v>
      </c>
      <c r="FC35" s="5">
        <v>320</v>
      </c>
      <c r="FD35" s="5">
        <v>189</v>
      </c>
      <c r="FE35" s="5">
        <v>381</v>
      </c>
      <c r="FF35" s="5">
        <v>198</v>
      </c>
      <c r="FG35" s="5">
        <v>366</v>
      </c>
      <c r="FH35" s="5">
        <v>100</v>
      </c>
      <c r="FI35" s="5">
        <v>62</v>
      </c>
      <c r="FJ35" s="5">
        <v>116</v>
      </c>
      <c r="FK35" s="5">
        <v>66</v>
      </c>
      <c r="FL35" s="5">
        <v>114</v>
      </c>
      <c r="FM35" s="5">
        <v>71</v>
      </c>
      <c r="FN35" s="5">
        <v>130</v>
      </c>
      <c r="FO35" s="5">
        <v>75</v>
      </c>
      <c r="FP35" s="5">
        <v>354</v>
      </c>
      <c r="FQ35" s="5">
        <v>224</v>
      </c>
      <c r="FR35" s="5">
        <v>423</v>
      </c>
      <c r="FS35" s="5">
        <v>237</v>
      </c>
      <c r="FT35" s="5">
        <v>126</v>
      </c>
      <c r="FU35" s="5">
        <v>80</v>
      </c>
      <c r="FV35" s="5">
        <v>142</v>
      </c>
      <c r="FW35" s="5">
        <v>84</v>
      </c>
      <c r="FX35" s="5">
        <v>263</v>
      </c>
      <c r="FY35" s="5">
        <v>236</v>
      </c>
      <c r="FZ35" s="5">
        <v>435</v>
      </c>
      <c r="GA35" s="5">
        <v>249</v>
      </c>
      <c r="GB35" s="5">
        <v>136</v>
      </c>
      <c r="GC35" s="5">
        <v>87</v>
      </c>
      <c r="GD35" s="5">
        <v>153</v>
      </c>
      <c r="GE35" s="5">
        <v>92</v>
      </c>
      <c r="GF35" s="5">
        <v>294</v>
      </c>
      <c r="GG35" s="5">
        <v>270</v>
      </c>
      <c r="GH35" s="5">
        <v>469</v>
      </c>
      <c r="GI35" s="5">
        <v>284</v>
      </c>
      <c r="GJ35" s="5">
        <v>150</v>
      </c>
      <c r="GK35" s="5">
        <v>97</v>
      </c>
      <c r="GL35" s="5">
        <v>169</v>
      </c>
      <c r="GM35" s="5">
        <v>102</v>
      </c>
      <c r="GN35" s="5">
        <v>314</v>
      </c>
      <c r="GO35" s="5">
        <v>290</v>
      </c>
      <c r="GP35" s="5">
        <v>489</v>
      </c>
      <c r="GQ35" s="5">
        <v>304</v>
      </c>
      <c r="GR35" s="5">
        <v>119</v>
      </c>
      <c r="GS35" s="5">
        <v>101</v>
      </c>
      <c r="GT35" s="5">
        <v>173</v>
      </c>
      <c r="GU35" s="5">
        <v>106</v>
      </c>
      <c r="GV35" s="5">
        <v>316</v>
      </c>
      <c r="GW35" s="5">
        <v>294</v>
      </c>
      <c r="GX35" s="5">
        <v>497</v>
      </c>
      <c r="GY35" s="5">
        <v>311</v>
      </c>
      <c r="GZ35" s="5">
        <v>278</v>
      </c>
      <c r="HA35" s="5">
        <v>213</v>
      </c>
      <c r="HB35" s="5">
        <v>967</v>
      </c>
      <c r="HC35" s="5">
        <v>225</v>
      </c>
      <c r="HD35" s="5">
        <v>351</v>
      </c>
      <c r="HE35" s="5">
        <v>328</v>
      </c>
      <c r="HF35" s="5">
        <v>532</v>
      </c>
      <c r="HG35" s="5">
        <v>345</v>
      </c>
      <c r="HH35" s="5">
        <v>307</v>
      </c>
      <c r="HI35" s="5">
        <v>241</v>
      </c>
      <c r="HJ35" s="5">
        <v>994</v>
      </c>
      <c r="HK35" s="5">
        <v>253</v>
      </c>
      <c r="HL35" s="5">
        <v>362</v>
      </c>
      <c r="HM35" s="5">
        <v>342</v>
      </c>
      <c r="HN35" s="5">
        <v>552</v>
      </c>
      <c r="HO35" s="5">
        <v>362</v>
      </c>
      <c r="HP35" s="5">
        <v>310</v>
      </c>
      <c r="HQ35" s="5">
        <v>246</v>
      </c>
      <c r="HR35" s="5">
        <v>999</v>
      </c>
      <c r="HS35" s="5">
        <v>258</v>
      </c>
      <c r="HT35" s="5">
        <v>370</v>
      </c>
      <c r="HU35" s="5">
        <v>349</v>
      </c>
      <c r="HV35" s="5">
        <v>562</v>
      </c>
      <c r="HW35" s="5">
        <v>371</v>
      </c>
      <c r="HX35" s="5">
        <v>307</v>
      </c>
      <c r="HY35" s="5">
        <v>244</v>
      </c>
      <c r="HZ35" s="5">
        <v>1001</v>
      </c>
      <c r="IA35" s="5">
        <v>261</v>
      </c>
      <c r="IB35" s="34">
        <v>376</v>
      </c>
      <c r="IC35" s="34">
        <v>357</v>
      </c>
      <c r="ID35" s="34">
        <v>570</v>
      </c>
      <c r="IE35" s="34">
        <v>381</v>
      </c>
      <c r="IF35" s="5">
        <v>306</v>
      </c>
      <c r="IG35" s="5">
        <v>246</v>
      </c>
      <c r="IH35" s="5">
        <v>1002</v>
      </c>
      <c r="II35" s="5">
        <v>265</v>
      </c>
      <c r="IJ35" s="5">
        <v>316</v>
      </c>
      <c r="IK35" s="5">
        <v>258</v>
      </c>
      <c r="IL35" s="5">
        <v>1017</v>
      </c>
      <c r="IM35" s="5">
        <v>280</v>
      </c>
      <c r="IN35" s="5">
        <v>306</v>
      </c>
      <c r="IO35" s="5">
        <v>273</v>
      </c>
      <c r="IP35" s="5">
        <v>1035</v>
      </c>
      <c r="IQ35" s="5">
        <v>297</v>
      </c>
      <c r="IR35" s="5">
        <v>311</v>
      </c>
      <c r="IS35" s="5">
        <v>278</v>
      </c>
      <c r="IT35" s="5">
        <v>1029</v>
      </c>
      <c r="IU35" s="5">
        <v>302</v>
      </c>
      <c r="IV35" s="5">
        <v>314</v>
      </c>
      <c r="IW35" s="5">
        <v>280</v>
      </c>
      <c r="IX35" s="5">
        <v>1001</v>
      </c>
      <c r="IY35" s="5">
        <v>303</v>
      </c>
      <c r="IZ35" s="5">
        <v>315</v>
      </c>
      <c r="JA35" s="5">
        <v>281</v>
      </c>
      <c r="JB35" s="5">
        <v>979</v>
      </c>
      <c r="JC35" s="5">
        <v>304</v>
      </c>
      <c r="JD35" s="5">
        <v>330</v>
      </c>
      <c r="JE35" s="5">
        <v>294</v>
      </c>
      <c r="JF35" s="5">
        <v>995</v>
      </c>
      <c r="JG35" s="5">
        <v>319</v>
      </c>
      <c r="JH35" s="5">
        <v>333</v>
      </c>
      <c r="JI35" s="5">
        <v>299</v>
      </c>
      <c r="JJ35" s="5">
        <v>1002</v>
      </c>
      <c r="JK35" s="5">
        <v>328</v>
      </c>
    </row>
    <row r="36" spans="1:271" x14ac:dyDescent="0.3">
      <c r="A36" s="1" t="s">
        <v>47</v>
      </c>
      <c r="B36" s="18" t="s">
        <v>126</v>
      </c>
      <c r="C36" s="18" t="s">
        <v>126</v>
      </c>
      <c r="D36" s="18" t="s">
        <v>126</v>
      </c>
      <c r="E36" s="18" t="s">
        <v>126</v>
      </c>
      <c r="F36" s="10">
        <f>F35/F34</f>
        <v>1.6103059581320451E-3</v>
      </c>
      <c r="G36" s="5" t="s">
        <v>126</v>
      </c>
      <c r="H36" s="5" t="s">
        <v>126</v>
      </c>
      <c r="I36" s="5" t="s">
        <v>126</v>
      </c>
      <c r="J36" s="5" t="s">
        <v>126</v>
      </c>
      <c r="K36" s="10">
        <f t="shared" ref="K36:AG36" si="54">K35/K34</f>
        <v>3.0158730158730159E-2</v>
      </c>
      <c r="L36" s="5">
        <v>0</v>
      </c>
      <c r="M36" s="5">
        <v>0</v>
      </c>
      <c r="N36" s="5">
        <v>0</v>
      </c>
      <c r="O36" s="5">
        <v>0</v>
      </c>
      <c r="P36" s="10">
        <f t="shared" si="54"/>
        <v>0</v>
      </c>
      <c r="Q36" s="10">
        <f>IF(Q35=0,0,Q35/Q34)</f>
        <v>0</v>
      </c>
      <c r="R36" s="10">
        <f>R35/R34</f>
        <v>0.15238095238095239</v>
      </c>
      <c r="S36" s="10">
        <f>IF(S35=0,0,S35/S34)</f>
        <v>0</v>
      </c>
      <c r="T36" s="10">
        <f>IF(T35=0,0,T35/T34)</f>
        <v>0</v>
      </c>
      <c r="U36" s="5">
        <v>0</v>
      </c>
      <c r="V36" s="5">
        <v>0</v>
      </c>
      <c r="W36" s="5">
        <v>0</v>
      </c>
      <c r="X36" s="5">
        <v>0</v>
      </c>
      <c r="Y36" s="15">
        <v>2.1116138763197598E-2</v>
      </c>
      <c r="Z36" s="15">
        <v>0.125</v>
      </c>
      <c r="AA36" s="15">
        <v>2.0989505247376299E-2</v>
      </c>
      <c r="AB36" s="15">
        <v>0.125</v>
      </c>
      <c r="AC36" s="10">
        <f t="shared" si="54"/>
        <v>0</v>
      </c>
      <c r="AD36" s="10">
        <f t="shared" si="54"/>
        <v>0</v>
      </c>
      <c r="AE36" s="10">
        <f t="shared" si="54"/>
        <v>0</v>
      </c>
      <c r="AF36" s="10">
        <f t="shared" si="54"/>
        <v>0</v>
      </c>
      <c r="AG36" s="10">
        <f t="shared" si="54"/>
        <v>7.7062556663644602E-2</v>
      </c>
      <c r="AH36" s="10">
        <f>AH35/AH34</f>
        <v>2.5735294117647058E-2</v>
      </c>
      <c r="AI36" s="15">
        <v>1.9153225806451599E-2</v>
      </c>
      <c r="AJ36" s="15">
        <v>0.25</v>
      </c>
      <c r="AK36" s="15">
        <v>1.90571715145436E-2</v>
      </c>
      <c r="AL36" s="15">
        <v>0.25</v>
      </c>
      <c r="AM36" s="10">
        <f>AM35/AM34</f>
        <v>7.1942446043165471E-3</v>
      </c>
      <c r="AN36" s="10">
        <f>AN35/AN34</f>
        <v>0.21428571428571427</v>
      </c>
      <c r="AO36" s="10">
        <f>AO35/AO34</f>
        <v>7.1770334928229667E-3</v>
      </c>
      <c r="AP36" s="10">
        <f>AP35/AP34</f>
        <v>0.21428571428571427</v>
      </c>
      <c r="AQ36" s="10" t="e">
        <f t="shared" ref="AQ36:BA36" si="55">AQ35/AQ34</f>
        <v>#VALUE!</v>
      </c>
      <c r="AR36" s="10">
        <f t="shared" si="55"/>
        <v>0.18165304268846502</v>
      </c>
      <c r="AS36" s="15">
        <v>3.8834951456310697E-2</v>
      </c>
      <c r="AT36" s="15">
        <v>0.28571428571428598</v>
      </c>
      <c r="AU36" s="15">
        <v>3.8461538461538498E-2</v>
      </c>
      <c r="AV36" s="15">
        <v>0.28571428571428598</v>
      </c>
      <c r="AW36" s="10">
        <f t="shared" si="55"/>
        <v>6.1099796334012219E-3</v>
      </c>
      <c r="AX36" s="10">
        <f t="shared" si="55"/>
        <v>0.21428571428571427</v>
      </c>
      <c r="AY36" s="10">
        <f t="shared" si="55"/>
        <v>6.0851926977687626E-3</v>
      </c>
      <c r="AZ36" s="10">
        <f t="shared" si="55"/>
        <v>0.21428571428571427</v>
      </c>
      <c r="BA36" s="10">
        <f t="shared" si="55"/>
        <v>0.18214936247723132</v>
      </c>
      <c r="BB36" s="10">
        <f t="shared" ref="BB36:BT36" si="56">BB35/BB34</f>
        <v>0.20233812949640287</v>
      </c>
      <c r="BC36" s="15">
        <v>6.6028708133971298E-2</v>
      </c>
      <c r="BD36" s="15">
        <v>0.35294117647058798</v>
      </c>
      <c r="BE36" s="15">
        <v>6.6100094428706305E-2</v>
      </c>
      <c r="BF36" s="15">
        <v>0.35294117647058798</v>
      </c>
      <c r="BG36" s="10">
        <f t="shared" si="56"/>
        <v>7.9051383399209481E-3</v>
      </c>
      <c r="BH36" s="10">
        <f t="shared" si="56"/>
        <v>0.23529411764705882</v>
      </c>
      <c r="BI36" s="10">
        <f t="shared" si="56"/>
        <v>7.874015748031496E-3</v>
      </c>
      <c r="BJ36" s="10">
        <f t="shared" si="56"/>
        <v>0.23529411764705882</v>
      </c>
      <c r="BK36" s="10">
        <f t="shared" si="56"/>
        <v>0.43444730077120824</v>
      </c>
      <c r="BL36" s="15">
        <v>8.2797427652733097E-2</v>
      </c>
      <c r="BM36" s="15">
        <v>0.45833333333333298</v>
      </c>
      <c r="BN36" s="15">
        <v>8.2408874801901705E-2</v>
      </c>
      <c r="BO36" s="15">
        <v>0.45833333333333298</v>
      </c>
      <c r="BP36" s="10">
        <f t="shared" si="56"/>
        <v>0.15953307392996108</v>
      </c>
      <c r="BQ36" s="10">
        <f t="shared" si="56"/>
        <v>8.6956521739130436E-3</v>
      </c>
      <c r="BR36" s="10">
        <f t="shared" si="56"/>
        <v>0.21052631578947367</v>
      </c>
      <c r="BS36" s="10">
        <f t="shared" si="56"/>
        <v>8.9020771513353119E-3</v>
      </c>
      <c r="BT36" s="10">
        <f t="shared" si="56"/>
        <v>0.21052631578947367</v>
      </c>
      <c r="BU36" s="11">
        <f t="shared" ref="BU36" si="57">BU35/BU34</f>
        <v>0.15974025974025974</v>
      </c>
      <c r="BV36" s="15">
        <v>9.5686274509803895E-2</v>
      </c>
      <c r="BW36" s="15">
        <v>0.57142857142857095</v>
      </c>
      <c r="BX36" s="15">
        <v>9.4615384615384601E-2</v>
      </c>
      <c r="BY36" s="15">
        <v>0.57142857142857095</v>
      </c>
      <c r="BZ36" s="10">
        <v>1.6949152542372899E-2</v>
      </c>
      <c r="CA36" s="10">
        <v>0.20833333333333301</v>
      </c>
      <c r="CB36" s="10">
        <v>1.6736401673640201E-2</v>
      </c>
      <c r="CC36" s="10">
        <v>0.2</v>
      </c>
      <c r="CD36" s="12">
        <f t="shared" ref="CD36:CM36" si="58">CD35/CD34</f>
        <v>0.18227529855436833</v>
      </c>
      <c r="CE36" s="15">
        <v>0.11603053435114501</v>
      </c>
      <c r="CF36" s="15">
        <v>0.55555555555555602</v>
      </c>
      <c r="CG36" s="15">
        <v>0.114093959731544</v>
      </c>
      <c r="CH36" s="15">
        <v>0.55555555555555602</v>
      </c>
      <c r="CI36" s="10">
        <v>2.1546261089987299E-2</v>
      </c>
      <c r="CJ36" s="10">
        <v>0.15625</v>
      </c>
      <c r="CK36" s="10">
        <v>2.1276595744680899E-2</v>
      </c>
      <c r="CL36" s="10">
        <v>0.15151515151515199</v>
      </c>
      <c r="CM36" s="13">
        <f t="shared" si="58"/>
        <v>0.36994769377080361</v>
      </c>
      <c r="CN36" s="15">
        <v>0.12735493594574199</v>
      </c>
      <c r="CO36" s="15">
        <v>0.547619047619048</v>
      </c>
      <c r="CP36" s="15">
        <v>0.12472487160675</v>
      </c>
      <c r="CQ36" s="15">
        <v>0.547619047619048</v>
      </c>
      <c r="CR36" s="10">
        <v>3.04678998911861E-2</v>
      </c>
      <c r="CS36" s="10">
        <v>0.17073170731707299</v>
      </c>
      <c r="CT36" s="10">
        <v>3.0042918454935601E-2</v>
      </c>
      <c r="CU36" s="10">
        <v>0.16666666666666699</v>
      </c>
      <c r="CV36" s="11">
        <f t="shared" ref="CV36:DE36" si="59">CV35/CV34</f>
        <v>0.17254348848142925</v>
      </c>
      <c r="CW36" s="15">
        <v>0.12677006068779501</v>
      </c>
      <c r="CX36" s="15">
        <v>0.53846153846153799</v>
      </c>
      <c r="CY36" s="15">
        <v>0.12532808398950099</v>
      </c>
      <c r="CZ36" s="15">
        <v>0.53846153846153799</v>
      </c>
      <c r="DA36" s="14">
        <v>3.6363636363636397E-2</v>
      </c>
      <c r="DB36" s="14">
        <v>0.170212765957447</v>
      </c>
      <c r="DC36" s="14">
        <v>3.5602094240837698E-2</v>
      </c>
      <c r="DD36" s="14">
        <v>0.16666666666666699</v>
      </c>
      <c r="DE36" s="12">
        <f t="shared" si="59"/>
        <v>0.15538608198284079</v>
      </c>
      <c r="DF36" s="15">
        <v>0.133157547791694</v>
      </c>
      <c r="DG36" s="15">
        <v>0.51612903225806495</v>
      </c>
      <c r="DH36" s="15">
        <v>0.13129381771829199</v>
      </c>
      <c r="DI36" s="15">
        <v>0.50793650793650802</v>
      </c>
      <c r="DJ36" s="10">
        <v>4.2065009560229398E-2</v>
      </c>
      <c r="DK36" s="10">
        <v>0.21052631578947401</v>
      </c>
      <c r="DL36" s="10">
        <v>4.18994413407821E-2</v>
      </c>
      <c r="DM36" s="10">
        <v>0.20689655172413801</v>
      </c>
      <c r="DN36" s="15">
        <v>0.138206388206388</v>
      </c>
      <c r="DO36" s="15">
        <v>0.48421052631578898</v>
      </c>
      <c r="DP36" s="15">
        <v>0.13655091230135399</v>
      </c>
      <c r="DQ36" s="15">
        <v>0.48453608247422703</v>
      </c>
      <c r="DR36" s="10">
        <v>5.0514499532273202E-2</v>
      </c>
      <c r="DS36" s="10">
        <v>0.22535211267605601</v>
      </c>
      <c r="DT36" s="10">
        <v>5.0541516245487403E-2</v>
      </c>
      <c r="DU36" s="10">
        <v>0.219178082191781</v>
      </c>
      <c r="DV36" s="13">
        <f t="shared" ref="DV36:EE36" si="60">DV35/DV34</f>
        <v>0.15953806672369547</v>
      </c>
      <c r="DW36" s="15">
        <v>0.15116279069767399</v>
      </c>
      <c r="DX36" s="15">
        <v>0.50406504065040603</v>
      </c>
      <c r="DY36" s="15">
        <v>0.14793577981651401</v>
      </c>
      <c r="DZ36" s="15">
        <v>0.5</v>
      </c>
      <c r="EA36" s="15">
        <v>6.05214152700186E-2</v>
      </c>
      <c r="EB36" s="15">
        <v>0.235955056179775</v>
      </c>
      <c r="EC36" s="15">
        <v>6.0711188204683401E-2</v>
      </c>
      <c r="ED36" s="15">
        <v>0.22826086956521699</v>
      </c>
      <c r="EE36" s="10">
        <f t="shared" si="60"/>
        <v>0.17374681393372982</v>
      </c>
      <c r="EF36" s="15">
        <v>0.164142943670503</v>
      </c>
      <c r="EG36" s="15">
        <v>0.50326797385620903</v>
      </c>
      <c r="EH36" s="15">
        <v>0.16105499438832799</v>
      </c>
      <c r="EI36" s="15">
        <v>0.506329113924051</v>
      </c>
      <c r="EJ36" s="15">
        <v>7.69230769230769E-2</v>
      </c>
      <c r="EK36" s="15">
        <v>0.28571428571428598</v>
      </c>
      <c r="EL36" s="15">
        <v>7.6460481099656405E-2</v>
      </c>
      <c r="EM36" s="15">
        <v>0.28828828828828801</v>
      </c>
      <c r="EN36" s="10">
        <f t="shared" ref="EN36" si="61">EN35/EN34</f>
        <v>0.1552981552981553</v>
      </c>
      <c r="EO36" s="15">
        <v>0.175075987841945</v>
      </c>
      <c r="EP36" s="15">
        <v>0.512690355329949</v>
      </c>
      <c r="EQ36" s="15">
        <v>0.170718232044199</v>
      </c>
      <c r="ER36" s="15">
        <v>0.51485148514851498</v>
      </c>
      <c r="ES36" s="15">
        <v>7.5542965061378697E-2</v>
      </c>
      <c r="ET36" s="15">
        <v>0.27972027972028002</v>
      </c>
      <c r="EU36" s="15">
        <v>7.8859060402684603E-2</v>
      </c>
      <c r="EV36" s="15">
        <v>0.29139072847682101</v>
      </c>
      <c r="EW36" s="10">
        <f t="shared" ref="EW36:FB36" si="62">EW35/EW34</f>
        <v>0.1557198782079165</v>
      </c>
      <c r="EX36" s="15">
        <v>0.19035532994923901</v>
      </c>
      <c r="EY36" s="15">
        <v>0.485119047619048</v>
      </c>
      <c r="EZ36" s="15">
        <v>0.189439303211758</v>
      </c>
      <c r="FA36" s="15">
        <v>0.48985507246376803</v>
      </c>
      <c r="FB36" s="10">
        <f t="shared" si="62"/>
        <v>0.14829570606463036</v>
      </c>
      <c r="FC36" s="15">
        <v>0.20725388601036299</v>
      </c>
      <c r="FD36" s="15">
        <v>0.54466858789625405</v>
      </c>
      <c r="FE36" s="15">
        <v>0.20396145610278399</v>
      </c>
      <c r="FF36" s="15">
        <v>0.55000000000000004</v>
      </c>
      <c r="FG36" s="10">
        <f t="shared" ref="FG36" si="63">FG35/FG34</f>
        <v>0.16066725197541704</v>
      </c>
      <c r="FH36" s="15">
        <v>9.4786729857819899E-2</v>
      </c>
      <c r="FI36" s="15">
        <v>0.24899598393574299</v>
      </c>
      <c r="FJ36" s="15">
        <v>9.2356687898089193E-2</v>
      </c>
      <c r="FK36" s="15">
        <v>0.252873563218391</v>
      </c>
      <c r="FL36" s="10">
        <v>0.108056872037915</v>
      </c>
      <c r="FM36" s="10">
        <v>0.28399999999999997</v>
      </c>
      <c r="FN36" s="10">
        <v>0.103011093502377</v>
      </c>
      <c r="FO36" s="10">
        <v>0.28409090909090901</v>
      </c>
      <c r="FP36" s="15">
        <v>0.23016905071521501</v>
      </c>
      <c r="FQ36" s="15">
        <v>0.623955431754875</v>
      </c>
      <c r="FR36" s="15">
        <v>0.22345483359746399</v>
      </c>
      <c r="FS36" s="15">
        <v>0.63031914893617003</v>
      </c>
      <c r="FT36" s="15">
        <v>0.117427772600186</v>
      </c>
      <c r="FU36" s="15">
        <v>0.30303030303030298</v>
      </c>
      <c r="FV36" s="15">
        <v>0.11059190031152601</v>
      </c>
      <c r="FW36" s="15">
        <v>0.30215827338129497</v>
      </c>
      <c r="FX36" s="15">
        <v>0.54004106776180705</v>
      </c>
      <c r="FY36" s="15">
        <v>0.655555555555556</v>
      </c>
      <c r="FZ36" s="15">
        <v>0.22762951334379899</v>
      </c>
      <c r="GA36" s="15">
        <v>0.65526315789473699</v>
      </c>
      <c r="GB36" s="15">
        <v>0.12674743709226499</v>
      </c>
      <c r="GC36" s="15">
        <v>0.31985294117647101</v>
      </c>
      <c r="GD36" s="15">
        <v>0.11860465116279099</v>
      </c>
      <c r="GE36" s="15">
        <v>0.32055749128919903</v>
      </c>
      <c r="GF36" s="15">
        <v>0.60245901639344301</v>
      </c>
      <c r="GG36" s="15">
        <v>0.72972972972973005</v>
      </c>
      <c r="GH36" s="15">
        <v>0.24388975559022399</v>
      </c>
      <c r="GI36" s="15">
        <v>0.72634271099744196</v>
      </c>
      <c r="GJ36" s="15">
        <v>0.140056022408964</v>
      </c>
      <c r="GK36" s="15">
        <v>0.35144927536231901</v>
      </c>
      <c r="GL36" s="15">
        <v>0.13</v>
      </c>
      <c r="GM36" s="15">
        <v>0.35051546391752603</v>
      </c>
      <c r="GN36" s="15">
        <v>0.63562753036437203</v>
      </c>
      <c r="GO36" s="15">
        <v>0.76719576719576699</v>
      </c>
      <c r="GP36" s="15">
        <v>0.253236664940445</v>
      </c>
      <c r="GQ36" s="15">
        <v>0.76190476190476197</v>
      </c>
      <c r="GR36" s="15">
        <v>0.30989583333333298</v>
      </c>
      <c r="GS36" s="15">
        <v>0.34827586206896499</v>
      </c>
      <c r="GT36" s="15">
        <v>0.13115996967399501</v>
      </c>
      <c r="GU36" s="15">
        <v>0.347540983606557</v>
      </c>
      <c r="GV36" s="15">
        <v>0.64358452138492905</v>
      </c>
      <c r="GW36" s="15">
        <v>0.76762402088772796</v>
      </c>
      <c r="GX36" s="15">
        <v>0.25618556701030898</v>
      </c>
      <c r="GY36" s="15">
        <v>0.76225490196078405</v>
      </c>
      <c r="GZ36" s="15">
        <v>0.705583756345178</v>
      </c>
      <c r="HA36" s="15">
        <v>0.71717171717171702</v>
      </c>
      <c r="HB36" s="15">
        <v>0.72816265060241003</v>
      </c>
      <c r="HC36" s="15">
        <v>0.72115384615384603</v>
      </c>
      <c r="HD36" s="15">
        <v>0.65607476635513995</v>
      </c>
      <c r="HE36" s="15">
        <v>0.75925925925925897</v>
      </c>
      <c r="HF36" s="15">
        <v>0.26760563380281699</v>
      </c>
      <c r="HG36" s="15">
        <v>0.75327510917030605</v>
      </c>
      <c r="HH36" s="15">
        <v>0.68680089485458595</v>
      </c>
      <c r="HI36" s="15">
        <v>0.69452449567723296</v>
      </c>
      <c r="HJ36" s="15">
        <v>0.71976828385228098</v>
      </c>
      <c r="HK36" s="15">
        <v>0.698895027624309</v>
      </c>
      <c r="HL36" s="15">
        <v>0.69348659003831403</v>
      </c>
      <c r="HM36" s="15">
        <v>0.78260869565217395</v>
      </c>
      <c r="HN36" s="15">
        <v>0.27558662006989498</v>
      </c>
      <c r="HO36" s="15">
        <v>0.775160599571734</v>
      </c>
      <c r="HP36" s="15">
        <v>0.68432671081677698</v>
      </c>
      <c r="HQ36" s="15">
        <v>0.69101123595505598</v>
      </c>
      <c r="HR36" s="15">
        <v>0.71870503597122304</v>
      </c>
      <c r="HS36" s="15">
        <v>0.69541778975741197</v>
      </c>
      <c r="HT36" s="15">
        <v>0.70745697896749504</v>
      </c>
      <c r="HU36" s="15">
        <v>0.79680365296803701</v>
      </c>
      <c r="HV36" s="15">
        <v>0.27988047808764899</v>
      </c>
      <c r="HW36" s="15">
        <v>0.78768577494692105</v>
      </c>
      <c r="HX36" s="15">
        <v>0.68070953436807102</v>
      </c>
      <c r="HY36" s="15">
        <v>0.68539325842696597</v>
      </c>
      <c r="HZ36" s="15">
        <v>0.71859296482412105</v>
      </c>
      <c r="IA36" s="15">
        <v>0.694148936170213</v>
      </c>
      <c r="IB36" s="35">
        <v>0.72030651340996199</v>
      </c>
      <c r="IC36" s="35">
        <v>0.80769230769230804</v>
      </c>
      <c r="ID36" s="35">
        <v>0.28358208955223901</v>
      </c>
      <c r="IE36" s="35">
        <v>0.79707112970711302</v>
      </c>
      <c r="IF36" s="15">
        <v>0.67252747252747302</v>
      </c>
      <c r="IG36" s="15">
        <v>0.67397260273972603</v>
      </c>
      <c r="IH36" s="15">
        <v>0.71622587562544704</v>
      </c>
      <c r="II36" s="15">
        <v>0.68475452196382403</v>
      </c>
      <c r="IJ36" s="15">
        <v>0.69450549450549404</v>
      </c>
      <c r="IK36" s="15">
        <v>0.70299727520435995</v>
      </c>
      <c r="IL36" s="15">
        <v>0.72384341637010696</v>
      </c>
      <c r="IM36" s="15">
        <v>0.71246819338422396</v>
      </c>
      <c r="IN36" s="15">
        <v>0.71830985915492995</v>
      </c>
      <c r="IO36" s="15">
        <v>0.73983739837398399</v>
      </c>
      <c r="IP36" s="15">
        <v>0.73352232459248801</v>
      </c>
      <c r="IQ36" s="15">
        <v>0.74811083123425703</v>
      </c>
      <c r="IR36" s="15">
        <v>0.72663551401869197</v>
      </c>
      <c r="IS36" s="15">
        <v>0.74932614555256105</v>
      </c>
      <c r="IT36" s="15">
        <v>0.72669491525423702</v>
      </c>
      <c r="IU36" s="15">
        <v>0.75124378109452705</v>
      </c>
      <c r="IV36" s="15">
        <v>0.71853546910755195</v>
      </c>
      <c r="IW36" s="15">
        <v>0.73684210526315796</v>
      </c>
      <c r="IX36" s="15">
        <v>0.70196353436185099</v>
      </c>
      <c r="IY36" s="15">
        <v>0.73543689320388395</v>
      </c>
      <c r="IZ36" s="15">
        <v>0.71917808219178103</v>
      </c>
      <c r="JA36" s="15">
        <v>0.74142480211081796</v>
      </c>
      <c r="JB36" s="15">
        <v>0.68461538461538496</v>
      </c>
      <c r="JC36" s="15">
        <v>0.732530120481928</v>
      </c>
      <c r="JD36" s="15">
        <v>0.74829931972789099</v>
      </c>
      <c r="JE36" s="15">
        <v>0.77165354330708702</v>
      </c>
      <c r="JF36" s="15">
        <v>0.69193324061196104</v>
      </c>
      <c r="JG36" s="15">
        <v>0.75592417061611406</v>
      </c>
      <c r="JH36" s="15">
        <v>0.76201372997711703</v>
      </c>
      <c r="JI36" s="15">
        <v>0.78891820580474903</v>
      </c>
      <c r="JJ36" s="15">
        <v>0.69631688672689396</v>
      </c>
      <c r="JK36" s="15">
        <v>0.76995305164319205</v>
      </c>
    </row>
    <row r="37" spans="1:271" x14ac:dyDescent="0.3">
      <c r="A37" s="5" t="s">
        <v>48</v>
      </c>
      <c r="B37" s="18" t="s">
        <v>126</v>
      </c>
      <c r="C37" s="18" t="s">
        <v>126</v>
      </c>
      <c r="D37" s="18" t="s">
        <v>126</v>
      </c>
      <c r="E37" s="18" t="s">
        <v>126</v>
      </c>
      <c r="F37" s="18">
        <v>0</v>
      </c>
      <c r="G37" s="5" t="s">
        <v>126</v>
      </c>
      <c r="H37" s="5" t="s">
        <v>126</v>
      </c>
      <c r="I37" s="5" t="s">
        <v>126</v>
      </c>
      <c r="J37" s="5" t="s">
        <v>126</v>
      </c>
      <c r="K37" s="18">
        <v>2.93E-2</v>
      </c>
      <c r="L37" s="5">
        <v>0</v>
      </c>
      <c r="M37" s="5">
        <v>0</v>
      </c>
      <c r="N37" s="5">
        <v>0</v>
      </c>
      <c r="O37" s="5">
        <v>0</v>
      </c>
      <c r="P37" s="18">
        <v>0</v>
      </c>
      <c r="Q37" s="18">
        <v>0</v>
      </c>
      <c r="R37" s="18">
        <v>0.15920000000000001</v>
      </c>
      <c r="S37" s="18">
        <v>0</v>
      </c>
      <c r="T37" s="18">
        <v>0</v>
      </c>
      <c r="U37" s="5">
        <v>0</v>
      </c>
      <c r="V37" s="5">
        <v>0</v>
      </c>
      <c r="W37" s="5">
        <v>0</v>
      </c>
      <c r="X37" s="5">
        <v>0</v>
      </c>
      <c r="Y37" s="15">
        <v>2.2332506203473899E-2</v>
      </c>
      <c r="Z37" s="15">
        <v>0.16666666666666699</v>
      </c>
      <c r="AA37" s="15">
        <v>2.2113022113022102E-2</v>
      </c>
      <c r="AB37" s="15">
        <v>0.16666666666666699</v>
      </c>
      <c r="AC37" s="18">
        <v>0</v>
      </c>
      <c r="AD37" s="18">
        <v>0</v>
      </c>
      <c r="AE37" s="18">
        <v>0</v>
      </c>
      <c r="AF37" s="18">
        <v>0</v>
      </c>
      <c r="AG37" s="18"/>
      <c r="AH37" s="18">
        <v>2.7E-2</v>
      </c>
      <c r="AI37" s="15">
        <v>2.3140495867768601E-2</v>
      </c>
      <c r="AJ37" s="15">
        <v>0.33333333333333298</v>
      </c>
      <c r="AK37" s="15">
        <v>2.2950819672131102E-2</v>
      </c>
      <c r="AL37" s="15">
        <v>0.33333333333333298</v>
      </c>
      <c r="AM37" s="18">
        <v>1.15E-2</v>
      </c>
      <c r="AN37" s="18">
        <v>0.375</v>
      </c>
      <c r="AO37" s="18">
        <v>1.15E-2</v>
      </c>
      <c r="AP37" s="18">
        <v>0.375</v>
      </c>
      <c r="AQ37" s="18"/>
      <c r="AR37" s="18">
        <v>0.18540000000000001</v>
      </c>
      <c r="AS37" s="15">
        <v>3.9745627980922099E-2</v>
      </c>
      <c r="AT37" s="15">
        <v>0.4</v>
      </c>
      <c r="AU37" s="15">
        <v>3.9246467817896397E-2</v>
      </c>
      <c r="AV37" s="15">
        <v>0.4</v>
      </c>
      <c r="AW37" s="18">
        <v>0.01</v>
      </c>
      <c r="AX37" s="18">
        <v>0.3</v>
      </c>
      <c r="AY37" s="18">
        <v>0.01</v>
      </c>
      <c r="AZ37" s="18">
        <v>0.3</v>
      </c>
      <c r="BA37" s="18">
        <v>0.18609999999999999</v>
      </c>
      <c r="BB37" s="18">
        <v>0.20760000000000001</v>
      </c>
      <c r="BC37" s="15">
        <v>6.4062499999999994E-2</v>
      </c>
      <c r="BD37" s="15">
        <v>0.46153846153846201</v>
      </c>
      <c r="BE37" s="15">
        <v>6.4516129032258104E-2</v>
      </c>
      <c r="BF37" s="15">
        <v>0.46153846153846201</v>
      </c>
      <c r="BG37" s="18">
        <v>0.01</v>
      </c>
      <c r="BH37" s="18">
        <v>0.01</v>
      </c>
      <c r="BI37" s="18">
        <v>1.2800000000000001E-2</v>
      </c>
      <c r="BJ37" s="18">
        <v>0.36</v>
      </c>
      <c r="BK37" s="18">
        <v>0.44490000000000002</v>
      </c>
      <c r="BL37" s="15">
        <v>7.9427083333333301E-2</v>
      </c>
      <c r="BM37" s="15">
        <v>0.44444444444444398</v>
      </c>
      <c r="BN37" s="15">
        <v>7.9385403329065296E-2</v>
      </c>
      <c r="BO37" s="15">
        <v>0.44444444444444398</v>
      </c>
      <c r="BP37" s="18">
        <v>0.16239999999999999</v>
      </c>
      <c r="BQ37" s="18">
        <v>1.43E-2</v>
      </c>
      <c r="BR37" s="18">
        <v>0.33</v>
      </c>
      <c r="BS37" s="18">
        <v>1.4200000000000001E-2</v>
      </c>
      <c r="BT37" s="18">
        <v>0.33</v>
      </c>
      <c r="BU37" s="19">
        <v>0.16259999999999999</v>
      </c>
      <c r="BV37" s="15">
        <v>9.5785440613026795E-2</v>
      </c>
      <c r="BW37" s="15">
        <v>0.65</v>
      </c>
      <c r="BX37" s="15">
        <v>9.5000000000000001E-2</v>
      </c>
      <c r="BY37" s="15">
        <v>0.65</v>
      </c>
      <c r="BZ37" s="10">
        <v>2.5522041763341101E-2</v>
      </c>
      <c r="CA37" s="10">
        <v>0.33333333333333298</v>
      </c>
      <c r="CB37" s="10">
        <v>2.5287356321839101E-2</v>
      </c>
      <c r="CC37" s="10">
        <v>0.3125</v>
      </c>
      <c r="CD37" s="20">
        <v>0.18540000000000001</v>
      </c>
      <c r="CE37" s="15">
        <v>0.117942283563363</v>
      </c>
      <c r="CF37" s="15">
        <v>0.57142857142857095</v>
      </c>
      <c r="CG37" s="15">
        <v>0.116421568627451</v>
      </c>
      <c r="CH37" s="15">
        <v>0.57142857142857095</v>
      </c>
      <c r="CI37" s="10">
        <v>2.75423728813559E-2</v>
      </c>
      <c r="CJ37" s="10">
        <v>0.238095238095238</v>
      </c>
      <c r="CK37" s="10">
        <v>2.7310924369747899E-2</v>
      </c>
      <c r="CL37" s="10">
        <v>0.22727272727272699</v>
      </c>
      <c r="CM37" s="21">
        <v>0.38900000000000001</v>
      </c>
      <c r="CN37" s="15">
        <v>0.13</v>
      </c>
      <c r="CO37" s="15">
        <v>0.59375</v>
      </c>
      <c r="CP37" s="15">
        <v>0.12758201701093599</v>
      </c>
      <c r="CQ37" s="15">
        <v>0.59375</v>
      </c>
      <c r="CR37" s="10">
        <v>3.3568904593639599E-2</v>
      </c>
      <c r="CS37" s="10">
        <v>0.22222222222222199</v>
      </c>
      <c r="CT37" s="10">
        <v>3.32749562171629E-2</v>
      </c>
      <c r="CU37" s="10">
        <v>0.214285714285714</v>
      </c>
      <c r="CV37" s="19">
        <v>0.184</v>
      </c>
      <c r="CW37" s="15">
        <v>0.12765957446808501</v>
      </c>
      <c r="CX37" s="15">
        <v>0.59459459459459496</v>
      </c>
      <c r="CY37" s="15">
        <v>0.12554585152838399</v>
      </c>
      <c r="CZ37" s="15">
        <v>0.59459459459459496</v>
      </c>
      <c r="DA37" s="14">
        <v>3.9792387543252601E-2</v>
      </c>
      <c r="DB37" s="14">
        <v>0.21875</v>
      </c>
      <c r="DC37" s="14">
        <v>3.9249146757679203E-2</v>
      </c>
      <c r="DD37" s="14">
        <v>0.21212121212121199</v>
      </c>
      <c r="DE37" s="20">
        <v>0.16520000000000001</v>
      </c>
      <c r="DF37" s="15">
        <v>0.140022050716648</v>
      </c>
      <c r="DG37" s="15">
        <v>0.57777777777777795</v>
      </c>
      <c r="DH37" s="15">
        <v>0.13767342582710801</v>
      </c>
      <c r="DI37" s="15">
        <v>0.57777777777777795</v>
      </c>
      <c r="DJ37" s="10">
        <v>4.5454545454545497E-2</v>
      </c>
      <c r="DK37" s="10">
        <v>0.20512820512820501</v>
      </c>
      <c r="DL37" s="10">
        <v>4.47761194029851E-2</v>
      </c>
      <c r="DM37" s="10">
        <v>0.2</v>
      </c>
      <c r="DN37" s="15">
        <v>0.15047021943573699</v>
      </c>
      <c r="DO37" s="15">
        <v>0.47058823529411797</v>
      </c>
      <c r="DP37" s="15">
        <v>0.14889336016096599</v>
      </c>
      <c r="DQ37" s="15">
        <v>0.47826086956521702</v>
      </c>
      <c r="DR37" s="10">
        <v>5.95238095238095E-2</v>
      </c>
      <c r="DS37" s="10">
        <v>0.21153846153846201</v>
      </c>
      <c r="DT37" s="10">
        <v>5.8055152394775003E-2</v>
      </c>
      <c r="DU37" s="10">
        <v>0.203703703703704</v>
      </c>
      <c r="DV37" s="21">
        <v>0.16689999999999999</v>
      </c>
      <c r="DW37" s="15">
        <v>0.170124481327801</v>
      </c>
      <c r="DX37" s="15">
        <v>0.50549450549450503</v>
      </c>
      <c r="DY37" s="15">
        <v>0.16650246305418701</v>
      </c>
      <c r="DZ37" s="15">
        <v>0.51086956521739102</v>
      </c>
      <c r="EA37" s="15">
        <v>7.2072072072072099E-2</v>
      </c>
      <c r="EB37" s="15">
        <v>0.19696969696969699</v>
      </c>
      <c r="EC37" s="15">
        <v>7.0621468926553702E-2</v>
      </c>
      <c r="ED37" s="15">
        <v>0.188405797101449</v>
      </c>
      <c r="EE37" s="18">
        <v>0.1799</v>
      </c>
      <c r="EF37" s="15">
        <v>0.180698151950719</v>
      </c>
      <c r="EG37" s="15">
        <v>0.48672566371681403</v>
      </c>
      <c r="EH37" s="15">
        <v>0.17936354869816801</v>
      </c>
      <c r="EI37" s="15">
        <v>0.5</v>
      </c>
      <c r="EJ37" s="15">
        <v>9.2537313432835805E-2</v>
      </c>
      <c r="EK37" s="15">
        <v>0.27272727272727298</v>
      </c>
      <c r="EL37" s="15">
        <v>9.0403337969401906E-2</v>
      </c>
      <c r="EM37" s="15">
        <v>0.27160493827160498</v>
      </c>
      <c r="EN37" s="18">
        <v>0.16470000000000001</v>
      </c>
      <c r="EO37" s="15">
        <v>0.19318181818181801</v>
      </c>
      <c r="EP37" s="15">
        <v>0.48965517241379303</v>
      </c>
      <c r="EQ37" s="15">
        <v>0.19070208728652799</v>
      </c>
      <c r="ER37" s="15">
        <v>0.5</v>
      </c>
      <c r="ES37" s="15">
        <v>8.8455772113942996E-2</v>
      </c>
      <c r="ET37" s="15">
        <v>0.26415094339622602</v>
      </c>
      <c r="EU37" s="15">
        <v>9.1032608695652203E-2</v>
      </c>
      <c r="EV37" s="15">
        <v>0.27027027027027001</v>
      </c>
      <c r="EW37" s="18">
        <v>0.1638</v>
      </c>
      <c r="EX37" s="15">
        <v>0.217577706323687</v>
      </c>
      <c r="EY37" s="15">
        <v>0.46360153256705</v>
      </c>
      <c r="EZ37" s="15">
        <v>0.214018691588785</v>
      </c>
      <c r="FA37" s="15">
        <v>0.47169811320754701</v>
      </c>
      <c r="FB37" s="18">
        <v>0.15759999999999999</v>
      </c>
      <c r="FC37" s="15">
        <v>0.237785016286645</v>
      </c>
      <c r="FD37" s="15">
        <v>0.52380952380952395</v>
      </c>
      <c r="FE37" s="15">
        <v>0.230980751604033</v>
      </c>
      <c r="FF37" s="15">
        <v>0.53214285714285703</v>
      </c>
      <c r="FG37" s="18">
        <v>0.1701</v>
      </c>
      <c r="FH37" s="15">
        <v>0.107038123167155</v>
      </c>
      <c r="FI37" s="15">
        <v>0.230769230769231</v>
      </c>
      <c r="FJ37" s="15">
        <v>0.104060913705584</v>
      </c>
      <c r="FK37" s="15">
        <v>0.230392156862745</v>
      </c>
      <c r="FL37" s="10">
        <v>0.126470588235294</v>
      </c>
      <c r="FM37" s="10">
        <v>0.27411167512690399</v>
      </c>
      <c r="FN37" s="10">
        <v>0.120253164556962</v>
      </c>
      <c r="FO37" s="10">
        <v>0.270531400966184</v>
      </c>
      <c r="FP37" s="15">
        <v>0.273318872017354</v>
      </c>
      <c r="FQ37" s="15">
        <v>0.61702127659574502</v>
      </c>
      <c r="FR37" s="15">
        <v>0.25945945945945897</v>
      </c>
      <c r="FS37" s="15">
        <v>0.62413793103448301</v>
      </c>
      <c r="FT37" s="15">
        <v>0.13956834532374099</v>
      </c>
      <c r="FU37" s="15">
        <v>0.29523809523809502</v>
      </c>
      <c r="FV37" s="15">
        <v>0.13151364764268</v>
      </c>
      <c r="FW37" s="15">
        <v>0.29090909090909101</v>
      </c>
      <c r="FX37" s="15">
        <v>0.55678670360110805</v>
      </c>
      <c r="FY37" s="15">
        <v>0.65017667844522997</v>
      </c>
      <c r="FZ37" s="15">
        <v>0.26583407671721698</v>
      </c>
      <c r="GA37" s="15">
        <v>0.65187713310580198</v>
      </c>
      <c r="GB37" s="15">
        <v>0.15064562410330001</v>
      </c>
      <c r="GC37" s="15">
        <v>0.31050228310502298</v>
      </c>
      <c r="GD37" s="15">
        <v>0.14039408866995101</v>
      </c>
      <c r="GE37" s="15">
        <v>0.30434782608695699</v>
      </c>
      <c r="GF37" s="15">
        <v>0.61813186813186805</v>
      </c>
      <c r="GG37" s="15">
        <v>0.72664359861591699</v>
      </c>
      <c r="GH37" s="15">
        <v>0.28672566371681402</v>
      </c>
      <c r="GI37" s="15">
        <v>0.72575250836120397</v>
      </c>
      <c r="GJ37" s="15">
        <v>0.168345323741007</v>
      </c>
      <c r="GK37" s="15">
        <v>0.34529147982062802</v>
      </c>
      <c r="GL37" s="15">
        <v>0.15628815628815601</v>
      </c>
      <c r="GM37" s="15">
        <v>0.33760683760683802</v>
      </c>
      <c r="GN37" s="15">
        <v>0.64864864864864902</v>
      </c>
      <c r="GO37" s="15">
        <v>0.76430976430976405</v>
      </c>
      <c r="GP37" s="15">
        <v>0.29789103690685398</v>
      </c>
      <c r="GQ37" s="15">
        <v>0.76221498371335505</v>
      </c>
      <c r="GR37" s="15">
        <v>0.31313131313131298</v>
      </c>
      <c r="GS37" s="15">
        <v>0.34334763948497898</v>
      </c>
      <c r="GT37" s="15">
        <v>0.15707434052757799</v>
      </c>
      <c r="GU37" s="15">
        <v>0.33606557377049201</v>
      </c>
      <c r="GV37" s="15">
        <v>0.64864864864864902</v>
      </c>
      <c r="GW37" s="15">
        <v>0.75496688741721896</v>
      </c>
      <c r="GX37" s="15">
        <v>0.298689956331878</v>
      </c>
      <c r="GY37" s="15">
        <v>0.75159235668789803</v>
      </c>
      <c r="GZ37" s="15">
        <v>0.70723684210526305</v>
      </c>
      <c r="HA37" s="15">
        <v>0.71966527196652696</v>
      </c>
      <c r="HB37" s="15">
        <v>0.739595719381688</v>
      </c>
      <c r="HC37" s="15">
        <v>0.72</v>
      </c>
      <c r="HD37" s="15">
        <v>0.664251207729469</v>
      </c>
      <c r="HE37" s="15">
        <v>0.75287356321839105</v>
      </c>
      <c r="HF37" s="15">
        <v>0.31654072208228401</v>
      </c>
      <c r="HG37" s="15">
        <v>0.74792243767313005</v>
      </c>
      <c r="HH37" s="15">
        <v>0.68838526912181297</v>
      </c>
      <c r="HI37" s="15">
        <v>0.69896193771626303</v>
      </c>
      <c r="HJ37" s="15">
        <v>0.72808988764044902</v>
      </c>
      <c r="HK37" s="15">
        <v>0.7</v>
      </c>
      <c r="HL37" s="15">
        <v>0.70415647921760405</v>
      </c>
      <c r="HM37" s="15">
        <v>0.78347578347578395</v>
      </c>
      <c r="HN37" s="15">
        <v>0.32833333333333298</v>
      </c>
      <c r="HO37" s="15">
        <v>0.77595628415300499</v>
      </c>
      <c r="HP37" s="15">
        <v>0.68539325842696597</v>
      </c>
      <c r="HQ37" s="15">
        <v>0.69491525423728795</v>
      </c>
      <c r="HR37" s="15">
        <v>0.72706935123042504</v>
      </c>
      <c r="HS37" s="15">
        <v>0.69607843137254899</v>
      </c>
      <c r="HT37" s="15">
        <v>0.71463414634146305</v>
      </c>
      <c r="HU37" s="15">
        <v>0.79487179487179505</v>
      </c>
      <c r="HV37" s="15">
        <v>0.33305647840531599</v>
      </c>
      <c r="HW37" s="15">
        <v>0.78590785907859095</v>
      </c>
      <c r="HX37" s="15">
        <v>0.68450704225352099</v>
      </c>
      <c r="HY37" s="15">
        <v>0.69023569023568998</v>
      </c>
      <c r="HZ37" s="15">
        <v>0.72706935123042504</v>
      </c>
      <c r="IA37" s="15">
        <v>0.692556634304207</v>
      </c>
      <c r="IB37" s="35">
        <v>0.73349633251833701</v>
      </c>
      <c r="IC37" s="35">
        <v>0.80898876404494402</v>
      </c>
      <c r="ID37" s="35">
        <v>0.339966832504146</v>
      </c>
      <c r="IE37" s="35">
        <v>0.79840848806366005</v>
      </c>
      <c r="IF37" s="15">
        <v>0.67415730337078605</v>
      </c>
      <c r="IG37" s="15">
        <v>0.67880794701986802</v>
      </c>
      <c r="IH37" s="15">
        <v>0.723830734966592</v>
      </c>
      <c r="II37" s="15">
        <v>0.683544303797468</v>
      </c>
      <c r="IJ37" s="15">
        <v>0.69577464788732402</v>
      </c>
      <c r="IK37" s="15">
        <v>0.70065789473684204</v>
      </c>
      <c r="IL37" s="15">
        <v>0.73362930077691502</v>
      </c>
      <c r="IM37" s="15">
        <v>0.70716510903426799</v>
      </c>
      <c r="IN37" s="15">
        <v>0.71810089020771495</v>
      </c>
      <c r="IO37" s="15">
        <v>0.73684210526315796</v>
      </c>
      <c r="IP37" s="15">
        <v>0.74503311258278104</v>
      </c>
      <c r="IQ37" s="15">
        <v>0.74303405572755399</v>
      </c>
      <c r="IR37" s="15">
        <v>0.71847507331378302</v>
      </c>
      <c r="IS37" s="15">
        <v>0.74025974025973995</v>
      </c>
      <c r="IT37" s="15">
        <v>0.73326015367727804</v>
      </c>
      <c r="IU37" s="15">
        <v>0.74085365853658502</v>
      </c>
      <c r="IV37" s="15">
        <v>0.70655270655270697</v>
      </c>
      <c r="IW37" s="15">
        <v>0.72239747634069396</v>
      </c>
      <c r="IX37" s="15">
        <v>0.70173535791757002</v>
      </c>
      <c r="IY37" s="15">
        <v>0.718934911242604</v>
      </c>
      <c r="IZ37" s="15">
        <v>0.70738636363636398</v>
      </c>
      <c r="JA37" s="15">
        <v>0.72555205047318605</v>
      </c>
      <c r="JB37" s="15">
        <v>0.68324324324324304</v>
      </c>
      <c r="JC37" s="15">
        <v>0.71554252199413504</v>
      </c>
      <c r="JD37" s="15">
        <v>0.74011299435028199</v>
      </c>
      <c r="JE37" s="15">
        <v>0.75862068965517204</v>
      </c>
      <c r="JF37" s="15">
        <v>0.69387755102040805</v>
      </c>
      <c r="JG37" s="15">
        <v>0.74063400576368899</v>
      </c>
      <c r="JH37" s="15">
        <v>0.75852272727272696</v>
      </c>
      <c r="JI37" s="15">
        <v>0.78056426332288398</v>
      </c>
      <c r="JJ37" s="15">
        <v>0.700643776824034</v>
      </c>
      <c r="JK37" s="15">
        <v>0.75783475783475795</v>
      </c>
    </row>
    <row r="38" spans="1:271" x14ac:dyDescent="0.3">
      <c r="A38" s="5" t="s">
        <v>49</v>
      </c>
      <c r="B38" s="18" t="s">
        <v>126</v>
      </c>
      <c r="C38" s="18" t="s">
        <v>126</v>
      </c>
      <c r="D38" s="18" t="s">
        <v>126</v>
      </c>
      <c r="E38" s="18" t="s">
        <v>126</v>
      </c>
      <c r="F38" s="18">
        <v>0</v>
      </c>
      <c r="G38" s="5" t="s">
        <v>126</v>
      </c>
      <c r="H38" s="5" t="s">
        <v>126</v>
      </c>
      <c r="I38" s="5" t="s">
        <v>126</v>
      </c>
      <c r="J38" s="5" t="s">
        <v>126</v>
      </c>
      <c r="K38" s="18">
        <v>2.9700000000000001E-2</v>
      </c>
      <c r="L38" s="5">
        <v>0</v>
      </c>
      <c r="M38" s="5">
        <v>0</v>
      </c>
      <c r="N38" s="5">
        <v>0</v>
      </c>
      <c r="O38" s="5">
        <v>0</v>
      </c>
      <c r="P38" s="18">
        <v>0</v>
      </c>
      <c r="Q38" s="18">
        <v>0</v>
      </c>
      <c r="R38" s="18">
        <v>0.13789999999999999</v>
      </c>
      <c r="S38" s="18">
        <v>0</v>
      </c>
      <c r="T38" s="18">
        <v>0</v>
      </c>
      <c r="U38" s="5">
        <v>0</v>
      </c>
      <c r="V38" s="5">
        <v>0</v>
      </c>
      <c r="W38" s="5">
        <v>0</v>
      </c>
      <c r="X38" s="5">
        <v>0</v>
      </c>
      <c r="Y38" s="15">
        <v>2.6595744680851099E-2</v>
      </c>
      <c r="Z38" s="15">
        <v>0</v>
      </c>
      <c r="AA38" s="15">
        <v>2.6595744680851099E-2</v>
      </c>
      <c r="AB38" s="15">
        <v>0</v>
      </c>
      <c r="AC38" s="18">
        <v>0</v>
      </c>
      <c r="AD38" s="18">
        <v>0</v>
      </c>
      <c r="AE38" s="18">
        <v>0</v>
      </c>
      <c r="AF38" s="18">
        <v>0</v>
      </c>
      <c r="AG38" s="18"/>
      <c r="AH38" s="18">
        <v>2.1299999999999999E-2</v>
      </c>
      <c r="AI38" s="15">
        <v>1.7921146953405E-2</v>
      </c>
      <c r="AJ38" s="15">
        <v>0</v>
      </c>
      <c r="AK38" s="15">
        <v>1.7921146953405E-2</v>
      </c>
      <c r="AL38" s="15">
        <v>0</v>
      </c>
      <c r="AM38" s="18">
        <v>0</v>
      </c>
      <c r="AN38" s="18">
        <v>0</v>
      </c>
      <c r="AO38" s="18">
        <v>0</v>
      </c>
      <c r="AP38" s="18">
        <v>0</v>
      </c>
      <c r="AQ38" s="18"/>
      <c r="AR38" s="18">
        <v>0.1724</v>
      </c>
      <c r="AS38" s="15">
        <v>4.1666666666666699E-2</v>
      </c>
      <c r="AT38" s="15">
        <v>0</v>
      </c>
      <c r="AU38" s="15">
        <v>4.13793103448276E-2</v>
      </c>
      <c r="AV38" s="15">
        <v>0</v>
      </c>
      <c r="AW38" s="18">
        <v>0</v>
      </c>
      <c r="AX38" s="18">
        <v>0</v>
      </c>
      <c r="AY38" s="18">
        <v>0</v>
      </c>
      <c r="AZ38" s="18">
        <v>0</v>
      </c>
      <c r="BA38" s="18">
        <v>0.1724</v>
      </c>
      <c r="BB38" s="18">
        <v>0.18940000000000001</v>
      </c>
      <c r="BC38" s="15">
        <v>7.9584775086505202E-2</v>
      </c>
      <c r="BD38" s="15">
        <v>0</v>
      </c>
      <c r="BE38" s="15">
        <v>7.8767123287671201E-2</v>
      </c>
      <c r="BF38" s="15">
        <v>0</v>
      </c>
      <c r="BG38" s="18">
        <v>0</v>
      </c>
      <c r="BH38" s="18">
        <v>0</v>
      </c>
      <c r="BI38" s="18">
        <v>0</v>
      </c>
      <c r="BJ38" s="18">
        <v>0</v>
      </c>
      <c r="BK38" s="18">
        <v>0.40820000000000001</v>
      </c>
      <c r="BL38" s="15">
        <v>0.10606060606060599</v>
      </c>
      <c r="BM38" s="15">
        <v>0.5</v>
      </c>
      <c r="BN38" s="15">
        <v>0.104477611940299</v>
      </c>
      <c r="BO38" s="15">
        <v>0.5</v>
      </c>
      <c r="BP38" s="18">
        <v>0.15229999999999999</v>
      </c>
      <c r="BQ38" s="18">
        <v>0</v>
      </c>
      <c r="BR38" s="18">
        <v>0</v>
      </c>
      <c r="BS38" s="18">
        <v>0</v>
      </c>
      <c r="BT38" s="18">
        <v>0</v>
      </c>
      <c r="BU38" s="19">
        <v>0.15229999999999999</v>
      </c>
      <c r="BV38" s="15">
        <v>0.111764705882353</v>
      </c>
      <c r="BW38" s="15">
        <v>0.375</v>
      </c>
      <c r="BX38" s="15">
        <v>0.109195402298851</v>
      </c>
      <c r="BY38" s="15">
        <v>0.375</v>
      </c>
      <c r="BZ38" s="5">
        <v>0</v>
      </c>
      <c r="CA38" s="5">
        <v>0</v>
      </c>
      <c r="CB38" s="5">
        <v>0</v>
      </c>
      <c r="CC38" s="5">
        <v>0</v>
      </c>
      <c r="CD38" s="20">
        <v>0.17460000000000001</v>
      </c>
      <c r="CE38" s="15">
        <v>0.13031161473087799</v>
      </c>
      <c r="CF38" s="15">
        <v>0.5</v>
      </c>
      <c r="CG38" s="15">
        <v>0.12602739726027401</v>
      </c>
      <c r="CH38" s="15">
        <v>0.5</v>
      </c>
      <c r="CI38" s="10">
        <v>1.3043478260869599E-2</v>
      </c>
      <c r="CJ38" s="10">
        <v>0</v>
      </c>
      <c r="CK38" s="10">
        <v>1.2820512820512799E-2</v>
      </c>
      <c r="CL38" s="10">
        <v>0</v>
      </c>
      <c r="CM38" s="21">
        <v>0.32090000000000002</v>
      </c>
      <c r="CN38" s="15">
        <v>0.14010989010989</v>
      </c>
      <c r="CO38" s="15">
        <v>0.44444444444444398</v>
      </c>
      <c r="CP38" s="15">
        <v>0.13527851458885901</v>
      </c>
      <c r="CQ38" s="15">
        <v>0.44444444444444398</v>
      </c>
      <c r="CR38" s="10">
        <v>2.7777777777777801E-2</v>
      </c>
      <c r="CS38" s="10">
        <v>7.69230769230769E-2</v>
      </c>
      <c r="CT38" s="10">
        <v>2.7131782945736399E-2</v>
      </c>
      <c r="CU38" s="10">
        <v>7.69230769230769E-2</v>
      </c>
      <c r="CV38" s="19">
        <v>0.1429</v>
      </c>
      <c r="CW38" s="15">
        <v>0.13861386138613899</v>
      </c>
      <c r="CX38" s="15">
        <v>0.41666666666666702</v>
      </c>
      <c r="CY38" s="15">
        <v>0.13809523809523799</v>
      </c>
      <c r="CZ38" s="15">
        <v>0.41666666666666702</v>
      </c>
      <c r="DA38" s="14">
        <v>3.5294117647058802E-2</v>
      </c>
      <c r="DB38" s="14">
        <v>7.69230769230769E-2</v>
      </c>
      <c r="DC38" s="14">
        <v>3.4090909090909102E-2</v>
      </c>
      <c r="DD38" s="14">
        <v>7.69230769230769E-2</v>
      </c>
      <c r="DE38" s="20">
        <v>0.12989999999999999</v>
      </c>
      <c r="DF38" s="15">
        <v>0.13669064748201401</v>
      </c>
      <c r="DG38" s="15">
        <v>0.41666666666666702</v>
      </c>
      <c r="DH38" s="15">
        <v>0.13563218390804599</v>
      </c>
      <c r="DI38" s="15">
        <v>0.38461538461538503</v>
      </c>
      <c r="DJ38" s="10">
        <v>4.6762589928057603E-2</v>
      </c>
      <c r="DK38" s="10">
        <v>0.25</v>
      </c>
      <c r="DL38" s="10">
        <v>4.4520547945205498E-2</v>
      </c>
      <c r="DM38" s="10">
        <v>0.25</v>
      </c>
      <c r="DN38" s="15">
        <v>0.13304721030042899</v>
      </c>
      <c r="DO38" s="15">
        <v>0.57894736842105299</v>
      </c>
      <c r="DP38" s="15">
        <v>0.13184584178499001</v>
      </c>
      <c r="DQ38" s="15">
        <v>0.55000000000000004</v>
      </c>
      <c r="DR38" s="10">
        <v>4.13793103448276E-2</v>
      </c>
      <c r="DS38" s="10">
        <v>0.23529411764705899</v>
      </c>
      <c r="DT38" s="10">
        <v>4.2345276872964202E-2</v>
      </c>
      <c r="DU38" s="10">
        <v>0.23529411764705899</v>
      </c>
      <c r="DV38" s="21">
        <v>0.1391</v>
      </c>
      <c r="DW38" s="15">
        <v>0.14069264069264101</v>
      </c>
      <c r="DX38" s="15">
        <v>0.54166666666666696</v>
      </c>
      <c r="DY38" s="15">
        <v>0.13725490196078399</v>
      </c>
      <c r="DZ38" s="15">
        <v>0.5</v>
      </c>
      <c r="EA38" s="15">
        <v>5.0847457627118599E-2</v>
      </c>
      <c r="EB38" s="15">
        <v>0.35</v>
      </c>
      <c r="EC38" s="15">
        <v>5.2307692307692298E-2</v>
      </c>
      <c r="ED38" s="15">
        <v>0.35</v>
      </c>
      <c r="EE38" s="18">
        <v>0.1565</v>
      </c>
      <c r="EF38" s="15">
        <v>0.16239316239316201</v>
      </c>
      <c r="EG38" s="15">
        <v>0.63333333333333297</v>
      </c>
      <c r="EH38" s="15">
        <v>0.15517241379310301</v>
      </c>
      <c r="EI38" s="15">
        <v>0.59375</v>
      </c>
      <c r="EJ38" s="15">
        <v>5.96491228070175E-2</v>
      </c>
      <c r="EK38" s="15">
        <v>0.32</v>
      </c>
      <c r="EL38" s="15">
        <v>6.15384615384615E-2</v>
      </c>
      <c r="EM38" s="15">
        <v>0.33333333333333298</v>
      </c>
      <c r="EN38" s="18">
        <v>0.12939999999999999</v>
      </c>
      <c r="EO38" s="15">
        <v>0.16844349680170601</v>
      </c>
      <c r="EP38" s="15">
        <v>0.67567567567567599</v>
      </c>
      <c r="EQ38" s="15">
        <v>0.160680529300567</v>
      </c>
      <c r="ER38" s="15">
        <v>0.64102564102564097</v>
      </c>
      <c r="ES38" s="15">
        <v>6.4056939501779403E-2</v>
      </c>
      <c r="ET38" s="15">
        <v>0.31034482758620702</v>
      </c>
      <c r="EU38" s="15">
        <v>6.8862275449101798E-2</v>
      </c>
      <c r="EV38" s="15">
        <v>0.34375</v>
      </c>
      <c r="EW38" s="18">
        <v>0.13350000000000001</v>
      </c>
      <c r="EX38" s="15">
        <v>0.16441441441441401</v>
      </c>
      <c r="EY38" s="15">
        <v>0.57999999999999996</v>
      </c>
      <c r="EZ38" s="15">
        <v>0.16945996275605199</v>
      </c>
      <c r="FA38" s="15">
        <v>0.56363636363636405</v>
      </c>
      <c r="FB38" s="18">
        <v>0.123</v>
      </c>
      <c r="FC38" s="15">
        <v>0.174712643678161</v>
      </c>
      <c r="FD38" s="15">
        <v>0.65306122448979598</v>
      </c>
      <c r="FE38" s="15">
        <v>0.17915904936014601</v>
      </c>
      <c r="FF38" s="15">
        <v>0.63636363636363602</v>
      </c>
      <c r="FG38" s="18">
        <v>0.1353</v>
      </c>
      <c r="FH38" s="15">
        <v>8.7121212121212099E-2</v>
      </c>
      <c r="FI38" s="15">
        <v>0.32500000000000001</v>
      </c>
      <c r="FJ38" s="15">
        <v>8.5798816568047304E-2</v>
      </c>
      <c r="FK38" s="15">
        <v>0.34883720930232598</v>
      </c>
      <c r="FL38" s="10">
        <v>9.0909090909090898E-2</v>
      </c>
      <c r="FM38" s="10">
        <v>0.33333333333333298</v>
      </c>
      <c r="FN38" s="10">
        <v>8.8235294117647106E-2</v>
      </c>
      <c r="FO38" s="10">
        <v>0.34883720930232598</v>
      </c>
      <c r="FP38" s="15">
        <v>0.17906976744186001</v>
      </c>
      <c r="FQ38" s="15">
        <v>0.66666666666666696</v>
      </c>
      <c r="FR38" s="15">
        <v>0.18511796733212299</v>
      </c>
      <c r="FS38" s="15">
        <v>0.66101694915254205</v>
      </c>
      <c r="FT38" s="15">
        <v>9.0566037735849106E-2</v>
      </c>
      <c r="FU38" s="15">
        <v>0.33333333333333298</v>
      </c>
      <c r="FV38" s="15">
        <v>8.7209302325581398E-2</v>
      </c>
      <c r="FW38" s="15">
        <v>0.34883720930232598</v>
      </c>
      <c r="FX38" s="15">
        <v>0.46153846153846201</v>
      </c>
      <c r="FY38" s="15">
        <v>0.67307692307692302</v>
      </c>
      <c r="FZ38" s="15">
        <v>0.183453237410072</v>
      </c>
      <c r="GA38" s="15">
        <v>0.66666666666666696</v>
      </c>
      <c r="GB38" s="15">
        <v>9.8484848484848495E-2</v>
      </c>
      <c r="GC38" s="15">
        <v>0.36842105263157898</v>
      </c>
      <c r="GD38" s="15">
        <v>9.5930232558139497E-2</v>
      </c>
      <c r="GE38" s="15">
        <v>0.40476190476190499</v>
      </c>
      <c r="GF38" s="15">
        <v>0.53333333333333299</v>
      </c>
      <c r="GG38" s="15">
        <v>0.73214285714285698</v>
      </c>
      <c r="GH38" s="15">
        <v>0.19320214669051899</v>
      </c>
      <c r="GI38" s="15">
        <v>0.71875</v>
      </c>
      <c r="GJ38" s="15">
        <v>0.106870229007634</v>
      </c>
      <c r="GK38" s="15">
        <v>0.394736842105263</v>
      </c>
      <c r="GL38" s="15">
        <v>0.101449275362319</v>
      </c>
      <c r="GM38" s="15">
        <v>0.42857142857142899</v>
      </c>
      <c r="GN38" s="15">
        <v>0.56666666666666698</v>
      </c>
      <c r="GO38" s="15">
        <v>0.76785714285714302</v>
      </c>
      <c r="GP38" s="15">
        <v>0.198568872987478</v>
      </c>
      <c r="GQ38" s="15">
        <v>0.75</v>
      </c>
      <c r="GR38" s="15">
        <v>0.317460317460317</v>
      </c>
      <c r="GS38" s="15">
        <v>0.36585365853658502</v>
      </c>
      <c r="GT38" s="15">
        <v>0.100574712643678</v>
      </c>
      <c r="GU38" s="15">
        <v>0.4</v>
      </c>
      <c r="GV38" s="15">
        <v>0.57954545454545503</v>
      </c>
      <c r="GW38" s="15">
        <v>0.78571428571428603</v>
      </c>
      <c r="GX38" s="15">
        <v>0.2</v>
      </c>
      <c r="GY38" s="15">
        <v>0.76923076923076905</v>
      </c>
      <c r="GZ38" s="15">
        <v>0.72307692307692295</v>
      </c>
      <c r="HA38" s="15">
        <v>0.73170731707317105</v>
      </c>
      <c r="HB38" s="15">
        <v>0.72857142857142898</v>
      </c>
      <c r="HC38" s="15">
        <v>0.75555555555555598</v>
      </c>
      <c r="HD38" s="15">
        <v>0.58620689655172398</v>
      </c>
      <c r="HE38" s="15">
        <v>0.75862068965517204</v>
      </c>
      <c r="HF38" s="15">
        <v>0.19964349376114099</v>
      </c>
      <c r="HG38" s="15">
        <v>0.74626865671641796</v>
      </c>
      <c r="HH38" s="15">
        <v>0.68656716417910402</v>
      </c>
      <c r="HI38" s="15">
        <v>0.68292682926829296</v>
      </c>
      <c r="HJ38" s="15">
        <v>0.72159090909090895</v>
      </c>
      <c r="HK38" s="15">
        <v>0.71111111111111103</v>
      </c>
      <c r="HL38" s="15">
        <v>0.625</v>
      </c>
      <c r="HM38" s="15">
        <v>0.76271186440677996</v>
      </c>
      <c r="HN38" s="15">
        <v>0.203180212014134</v>
      </c>
      <c r="HO38" s="15">
        <v>0.75714285714285701</v>
      </c>
      <c r="HP38" s="15">
        <v>0.68571428571428605</v>
      </c>
      <c r="HQ38" s="15">
        <v>0.68181818181818199</v>
      </c>
      <c r="HR38" s="15">
        <v>0.71988795518207305</v>
      </c>
      <c r="HS38" s="15">
        <v>0.70833333333333304</v>
      </c>
      <c r="HT38" s="15">
        <v>0.64197530864197505</v>
      </c>
      <c r="HU38" s="15">
        <v>0.78333333333333299</v>
      </c>
      <c r="HV38" s="15">
        <v>0.206349206349206</v>
      </c>
      <c r="HW38" s="15">
        <v>0.77464788732394396</v>
      </c>
      <c r="HX38" s="15">
        <v>0.65671641791044799</v>
      </c>
      <c r="HY38" s="15">
        <v>0.65</v>
      </c>
      <c r="HZ38" s="15">
        <v>0.71787709497206698</v>
      </c>
      <c r="IA38" s="15">
        <v>0.70833333333333304</v>
      </c>
      <c r="IB38" s="35">
        <v>0.64197530864197505</v>
      </c>
      <c r="IC38" s="35">
        <v>0.78333333333333299</v>
      </c>
      <c r="ID38" s="35">
        <v>0.206349206349206</v>
      </c>
      <c r="IE38" s="35">
        <v>0.77464788732394396</v>
      </c>
      <c r="IF38" s="15">
        <v>0.64705882352941202</v>
      </c>
      <c r="IG38" s="15">
        <v>0.64285714285714302</v>
      </c>
      <c r="IH38" s="15">
        <v>0.71587743732590503</v>
      </c>
      <c r="II38" s="15">
        <v>0.7</v>
      </c>
      <c r="IJ38" s="15">
        <v>0.67647058823529405</v>
      </c>
      <c r="IK38" s="15">
        <v>0.707317073170732</v>
      </c>
      <c r="IL38" s="15">
        <v>0.72022160664819901</v>
      </c>
      <c r="IM38" s="15">
        <v>0.74</v>
      </c>
      <c r="IN38" s="15">
        <v>0.70967741935483897</v>
      </c>
      <c r="IO38" s="15">
        <v>0.73809523809523803</v>
      </c>
      <c r="IP38" s="15">
        <v>0.72375690607734799</v>
      </c>
      <c r="IQ38" s="15">
        <v>0.76470588235294101</v>
      </c>
      <c r="IR38" s="15">
        <v>0.76666666666666705</v>
      </c>
      <c r="IS38" s="15">
        <v>0.8</v>
      </c>
      <c r="IT38" s="15">
        <v>0.72928176795580102</v>
      </c>
      <c r="IU38" s="15">
        <v>0.80392156862745101</v>
      </c>
      <c r="IV38" s="15">
        <v>0.74576271186440701</v>
      </c>
      <c r="IW38" s="15">
        <v>0.77500000000000002</v>
      </c>
      <c r="IX38" s="15">
        <v>0.70914127423822704</v>
      </c>
      <c r="IY38" s="15">
        <v>0.78431372549019596</v>
      </c>
      <c r="IZ38" s="15">
        <v>0.73333333333333295</v>
      </c>
      <c r="JA38" s="15">
        <v>0.78048780487804903</v>
      </c>
      <c r="JB38" s="15">
        <v>0.69060773480662996</v>
      </c>
      <c r="JC38" s="15">
        <v>0.76923076923076905</v>
      </c>
      <c r="JD38" s="15">
        <v>0.75</v>
      </c>
      <c r="JE38" s="15">
        <v>0.80487804878048796</v>
      </c>
      <c r="JF38" s="15">
        <v>0.69421487603305798</v>
      </c>
      <c r="JG38" s="15">
        <v>0.79245283018867896</v>
      </c>
      <c r="JH38" s="15">
        <v>0.74576271186440701</v>
      </c>
      <c r="JI38" s="15">
        <v>0.8</v>
      </c>
      <c r="JJ38" s="15">
        <v>0.69421487603305798</v>
      </c>
      <c r="JK38" s="15">
        <v>0.79245283018867896</v>
      </c>
    </row>
    <row r="39" spans="1:271" ht="43.2" x14ac:dyDescent="0.3">
      <c r="A39" s="22" t="s">
        <v>50</v>
      </c>
      <c r="AG39" t="s">
        <v>51</v>
      </c>
      <c r="BG39" s="23"/>
      <c r="BH39" s="23"/>
      <c r="BI39" s="23"/>
      <c r="BJ39" s="23"/>
      <c r="CI39" t="s">
        <v>52</v>
      </c>
    </row>
    <row r="40" spans="1:271" x14ac:dyDescent="0.3">
      <c r="BG40" s="23"/>
      <c r="BH40" s="23"/>
      <c r="BI40" s="23"/>
      <c r="BJ40" s="23"/>
    </row>
  </sheetData>
  <pageMargins left="0.7" right="0.7" top="0.75" bottom="0.75" header="0.3" footer="0.3"/>
  <pageSetup orientation="portrait" horizontalDpi="4294967292" verticalDpi="4294967295" r:id="rId1"/>
  <ignoredErrors>
    <ignoredError sqref="Q3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37"/>
  <sheetViews>
    <sheetView zoomScale="85" zoomScaleNormal="85" workbookViewId="0">
      <pane xSplit="1" topLeftCell="GK1" activePane="topRight" state="frozen"/>
      <selection pane="topRight" activeCell="HP1" sqref="HP1:HS1048576"/>
    </sheetView>
  </sheetViews>
  <sheetFormatPr defaultColWidth="9.109375" defaultRowHeight="14.4" x14ac:dyDescent="0.3"/>
  <cols>
    <col min="1" max="1" width="29.88671875" bestFit="1" customWidth="1"/>
    <col min="14" max="15" width="9.88671875" bestFit="1" customWidth="1"/>
    <col min="24" max="27" width="9.88671875" bestFit="1" customWidth="1"/>
    <col min="32" max="35" width="9.88671875" bestFit="1" customWidth="1"/>
    <col min="40" max="44" width="9.88671875" bestFit="1" customWidth="1"/>
    <col min="49" max="53" width="9.88671875" bestFit="1" customWidth="1"/>
    <col min="58" max="58" width="9.88671875" bestFit="1" customWidth="1"/>
    <col min="59" max="62" width="9.88671875" customWidth="1"/>
    <col min="67" max="71" width="9.88671875" bestFit="1" customWidth="1"/>
    <col min="76" max="79" width="10.88671875" bestFit="1" customWidth="1"/>
    <col min="80" max="80" width="9.88671875" bestFit="1" customWidth="1"/>
    <col min="85" max="88" width="10.88671875" bestFit="1" customWidth="1"/>
    <col min="89" max="89" width="9.88671875" bestFit="1" customWidth="1"/>
    <col min="94" max="97" width="10.88671875" bestFit="1" customWidth="1"/>
    <col min="98" max="98" width="9.88671875" bestFit="1" customWidth="1"/>
    <col min="103" max="106" width="10.88671875" bestFit="1" customWidth="1"/>
    <col min="111" max="114" width="10.88671875" bestFit="1" customWidth="1"/>
    <col min="115" max="115" width="9.88671875" bestFit="1" customWidth="1"/>
    <col min="120" max="123" width="10.88671875" bestFit="1" customWidth="1"/>
    <col min="124" max="124" width="9.88671875" bestFit="1" customWidth="1"/>
    <col min="129" max="132" width="10.88671875" bestFit="1" customWidth="1"/>
    <col min="133" max="133" width="9.88671875" bestFit="1" customWidth="1"/>
    <col min="138" max="141" width="10.88671875" bestFit="1" customWidth="1"/>
    <col min="146" max="146" width="9.88671875" bestFit="1" customWidth="1"/>
    <col min="151" max="151" width="9.88671875" bestFit="1" customWidth="1"/>
    <col min="152" max="159" width="10.88671875" bestFit="1" customWidth="1"/>
    <col min="164" max="167" width="10.88671875" bestFit="1" customWidth="1"/>
    <col min="172" max="175" width="10.88671875" bestFit="1" customWidth="1"/>
    <col min="180" max="183" width="10.88671875" bestFit="1" customWidth="1"/>
    <col min="188" max="191" width="10.88671875" bestFit="1" customWidth="1"/>
    <col min="196" max="199" width="10.88671875" bestFit="1" customWidth="1"/>
    <col min="204" max="207" width="10.88671875" bestFit="1" customWidth="1"/>
    <col min="212" max="215" width="10.88671875" bestFit="1" customWidth="1"/>
    <col min="220" max="223" width="10.88671875" bestFit="1" customWidth="1"/>
    <col min="224" max="227" width="9.109375" style="33"/>
    <col min="228" max="231" width="9.88671875" bestFit="1" customWidth="1"/>
    <col min="232" max="235" width="10.88671875" bestFit="1" customWidth="1"/>
    <col min="236" max="239" width="9.88671875" bestFit="1" customWidth="1"/>
    <col min="240" max="243" width="10.88671875" bestFit="1" customWidth="1"/>
    <col min="252" max="255" width="8.88671875" customWidth="1"/>
  </cols>
  <sheetData>
    <row r="1" spans="1:259" x14ac:dyDescent="0.3">
      <c r="A1" s="1" t="s">
        <v>53</v>
      </c>
      <c r="B1" s="4" t="s">
        <v>128</v>
      </c>
      <c r="C1" s="4" t="s">
        <v>128</v>
      </c>
      <c r="D1" s="4" t="s">
        <v>128</v>
      </c>
      <c r="E1" s="4" t="s">
        <v>128</v>
      </c>
      <c r="F1" s="4" t="s">
        <v>129</v>
      </c>
      <c r="G1" s="4" t="s">
        <v>129</v>
      </c>
      <c r="H1" s="4" t="s">
        <v>129</v>
      </c>
      <c r="I1" s="4" t="s">
        <v>129</v>
      </c>
      <c r="J1" s="4" t="s">
        <v>130</v>
      </c>
      <c r="K1" s="4" t="s">
        <v>130</v>
      </c>
      <c r="L1" s="4" t="s">
        <v>130</v>
      </c>
      <c r="M1" s="4" t="s">
        <v>130</v>
      </c>
      <c r="N1" s="2">
        <v>44573</v>
      </c>
      <c r="O1" s="2">
        <v>44573</v>
      </c>
      <c r="P1" s="4" t="s">
        <v>131</v>
      </c>
      <c r="Q1" s="4" t="s">
        <v>131</v>
      </c>
      <c r="R1" s="4" t="s">
        <v>131</v>
      </c>
      <c r="S1" s="4" t="s">
        <v>131</v>
      </c>
      <c r="T1" s="4" t="s">
        <v>132</v>
      </c>
      <c r="U1" s="4" t="s">
        <v>132</v>
      </c>
      <c r="V1" s="4" t="s">
        <v>132</v>
      </c>
      <c r="W1" s="4" t="s">
        <v>132</v>
      </c>
      <c r="X1" s="2">
        <v>44587</v>
      </c>
      <c r="Y1" s="2">
        <v>44587</v>
      </c>
      <c r="Z1" s="2">
        <v>44587</v>
      </c>
      <c r="AA1" s="2">
        <v>44587</v>
      </c>
      <c r="AB1" s="4" t="s">
        <v>133</v>
      </c>
      <c r="AC1" s="4" t="s">
        <v>133</v>
      </c>
      <c r="AD1" s="4" t="s">
        <v>133</v>
      </c>
      <c r="AE1" s="4" t="s">
        <v>133</v>
      </c>
      <c r="AF1" s="2">
        <v>44594</v>
      </c>
      <c r="AG1" s="2">
        <v>44594</v>
      </c>
      <c r="AH1" s="2">
        <v>44594</v>
      </c>
      <c r="AI1" s="2">
        <v>44594</v>
      </c>
      <c r="AJ1" s="4" t="s">
        <v>134</v>
      </c>
      <c r="AK1" s="4" t="s">
        <v>134</v>
      </c>
      <c r="AL1" s="4" t="s">
        <v>134</v>
      </c>
      <c r="AM1" s="4" t="s">
        <v>134</v>
      </c>
      <c r="AN1" s="2">
        <v>44601</v>
      </c>
      <c r="AO1" s="2">
        <v>44601</v>
      </c>
      <c r="AP1" s="2">
        <v>44601</v>
      </c>
      <c r="AQ1" s="2">
        <v>44601</v>
      </c>
      <c r="AR1" s="2">
        <v>44242</v>
      </c>
      <c r="AS1" s="4" t="s">
        <v>135</v>
      </c>
      <c r="AT1" s="4" t="s">
        <v>135</v>
      </c>
      <c r="AU1" s="4" t="s">
        <v>135</v>
      </c>
      <c r="AV1" s="4" t="s">
        <v>135</v>
      </c>
      <c r="AW1" s="2">
        <v>44608</v>
      </c>
      <c r="AX1" s="2">
        <v>44608</v>
      </c>
      <c r="AY1" s="2">
        <v>44608</v>
      </c>
      <c r="AZ1" s="2">
        <v>44608</v>
      </c>
      <c r="BA1" s="2">
        <v>44245</v>
      </c>
      <c r="BB1" s="4" t="s">
        <v>136</v>
      </c>
      <c r="BC1" s="4" t="s">
        <v>136</v>
      </c>
      <c r="BD1" s="4" t="s">
        <v>136</v>
      </c>
      <c r="BE1" s="4" t="s">
        <v>136</v>
      </c>
      <c r="BF1" s="24">
        <v>44249</v>
      </c>
      <c r="BG1" s="2">
        <v>44615</v>
      </c>
      <c r="BH1" s="2">
        <v>44615</v>
      </c>
      <c r="BI1" s="2">
        <v>44615</v>
      </c>
      <c r="BJ1" s="2">
        <v>44615</v>
      </c>
      <c r="BK1" s="4" t="s">
        <v>137</v>
      </c>
      <c r="BL1" s="4" t="s">
        <v>137</v>
      </c>
      <c r="BM1" s="4" t="s">
        <v>137</v>
      </c>
      <c r="BN1" s="4" t="s">
        <v>137</v>
      </c>
      <c r="BO1" s="2">
        <v>44622</v>
      </c>
      <c r="BP1" s="2">
        <v>44622</v>
      </c>
      <c r="BQ1" s="2">
        <v>44622</v>
      </c>
      <c r="BR1" s="2">
        <v>44622</v>
      </c>
      <c r="BS1" s="24">
        <v>44258</v>
      </c>
      <c r="BT1" s="4" t="s">
        <v>138</v>
      </c>
      <c r="BU1" s="4" t="s">
        <v>138</v>
      </c>
      <c r="BV1" s="4" t="s">
        <v>138</v>
      </c>
      <c r="BW1" s="4" t="s">
        <v>138</v>
      </c>
      <c r="BX1" s="1" t="s">
        <v>0</v>
      </c>
      <c r="BY1" s="1" t="s">
        <v>0</v>
      </c>
      <c r="BZ1" s="1" t="s">
        <v>0</v>
      </c>
      <c r="CA1" s="1" t="s">
        <v>0</v>
      </c>
      <c r="CB1" s="24">
        <v>44265</v>
      </c>
      <c r="CC1" s="4" t="s">
        <v>139</v>
      </c>
      <c r="CD1" s="4" t="s">
        <v>139</v>
      </c>
      <c r="CE1" s="4" t="s">
        <v>139</v>
      </c>
      <c r="CF1" s="4" t="s">
        <v>139</v>
      </c>
      <c r="CG1" s="1" t="s">
        <v>1</v>
      </c>
      <c r="CH1" s="1" t="s">
        <v>1</v>
      </c>
      <c r="CI1" s="1" t="s">
        <v>1</v>
      </c>
      <c r="CJ1" s="1" t="s">
        <v>1</v>
      </c>
      <c r="CK1" s="24">
        <v>44272</v>
      </c>
      <c r="CL1" s="4" t="s">
        <v>140</v>
      </c>
      <c r="CM1" s="4" t="s">
        <v>140</v>
      </c>
      <c r="CN1" s="4" t="s">
        <v>140</v>
      </c>
      <c r="CO1" s="4" t="s">
        <v>140</v>
      </c>
      <c r="CP1" s="1" t="s">
        <v>2</v>
      </c>
      <c r="CQ1" s="1" t="s">
        <v>2</v>
      </c>
      <c r="CR1" s="1" t="s">
        <v>2</v>
      </c>
      <c r="CS1" s="1" t="s">
        <v>2</v>
      </c>
      <c r="CT1" s="24">
        <v>44279</v>
      </c>
      <c r="CU1" s="4" t="s">
        <v>141</v>
      </c>
      <c r="CV1" s="4" t="s">
        <v>141</v>
      </c>
      <c r="CW1" s="4" t="s">
        <v>141</v>
      </c>
      <c r="CX1" s="4" t="s">
        <v>141</v>
      </c>
      <c r="CY1" s="1" t="s">
        <v>3</v>
      </c>
      <c r="CZ1" s="1" t="s">
        <v>3</v>
      </c>
      <c r="DA1" s="1" t="s">
        <v>3</v>
      </c>
      <c r="DB1" s="1" t="s">
        <v>3</v>
      </c>
      <c r="DC1" s="4" t="s">
        <v>142</v>
      </c>
      <c r="DD1" s="4" t="s">
        <v>142</v>
      </c>
      <c r="DE1" s="4" t="s">
        <v>142</v>
      </c>
      <c r="DF1" s="4" t="s">
        <v>142</v>
      </c>
      <c r="DG1" s="1" t="s">
        <v>4</v>
      </c>
      <c r="DH1" s="1" t="s">
        <v>4</v>
      </c>
      <c r="DI1" s="1" t="s">
        <v>4</v>
      </c>
      <c r="DJ1" s="1" t="s">
        <v>4</v>
      </c>
      <c r="DK1" s="24">
        <v>44293</v>
      </c>
      <c r="DL1" s="4" t="s">
        <v>143</v>
      </c>
      <c r="DM1" s="4" t="s">
        <v>143</v>
      </c>
      <c r="DN1" s="4" t="s">
        <v>143</v>
      </c>
      <c r="DO1" s="4" t="s">
        <v>143</v>
      </c>
      <c r="DP1" s="4" t="s">
        <v>5</v>
      </c>
      <c r="DQ1" s="4" t="s">
        <v>5</v>
      </c>
      <c r="DR1" s="4" t="s">
        <v>5</v>
      </c>
      <c r="DS1" s="4" t="s">
        <v>5</v>
      </c>
      <c r="DT1" s="24">
        <v>44300</v>
      </c>
      <c r="DU1" s="4" t="s">
        <v>144</v>
      </c>
      <c r="DV1" s="4" t="s">
        <v>144</v>
      </c>
      <c r="DW1" s="4" t="s">
        <v>144</v>
      </c>
      <c r="DX1" s="4" t="s">
        <v>144</v>
      </c>
      <c r="DY1" s="4" t="s">
        <v>6</v>
      </c>
      <c r="DZ1" s="4" t="s">
        <v>6</v>
      </c>
      <c r="EA1" s="4" t="s">
        <v>6</v>
      </c>
      <c r="EB1" s="4" t="s">
        <v>6</v>
      </c>
      <c r="EC1" s="24">
        <v>44307</v>
      </c>
      <c r="ED1" s="4" t="s">
        <v>145</v>
      </c>
      <c r="EE1" s="4" t="s">
        <v>145</v>
      </c>
      <c r="EF1" s="4" t="s">
        <v>145</v>
      </c>
      <c r="EG1" s="4" t="s">
        <v>145</v>
      </c>
      <c r="EH1" s="4" t="s">
        <v>71</v>
      </c>
      <c r="EI1" s="4" t="s">
        <v>71</v>
      </c>
      <c r="EJ1" s="4" t="s">
        <v>71</v>
      </c>
      <c r="EK1" s="4" t="s">
        <v>71</v>
      </c>
      <c r="EL1" s="4" t="s">
        <v>146</v>
      </c>
      <c r="EM1" s="4" t="s">
        <v>146</v>
      </c>
      <c r="EN1" s="4" t="s">
        <v>146</v>
      </c>
      <c r="EO1" s="4" t="s">
        <v>146</v>
      </c>
      <c r="EP1" s="24">
        <v>44320</v>
      </c>
      <c r="EQ1" s="4" t="s">
        <v>147</v>
      </c>
      <c r="ER1" s="4" t="s">
        <v>147</v>
      </c>
      <c r="ES1" s="4" t="s">
        <v>147</v>
      </c>
      <c r="ET1" s="4" t="s">
        <v>147</v>
      </c>
      <c r="EU1" s="24">
        <v>44328</v>
      </c>
      <c r="EV1" s="4" t="s">
        <v>72</v>
      </c>
      <c r="EW1" s="4" t="s">
        <v>72</v>
      </c>
      <c r="EX1" s="4" t="s">
        <v>72</v>
      </c>
      <c r="EY1" s="4" t="s">
        <v>72</v>
      </c>
      <c r="EZ1" s="4" t="s">
        <v>73</v>
      </c>
      <c r="FA1" s="4" t="s">
        <v>73</v>
      </c>
      <c r="FB1" s="4" t="s">
        <v>73</v>
      </c>
      <c r="FC1" s="4" t="s">
        <v>73</v>
      </c>
      <c r="FD1" s="4" t="s">
        <v>148</v>
      </c>
      <c r="FE1" s="4" t="s">
        <v>148</v>
      </c>
      <c r="FF1" s="4" t="s">
        <v>148</v>
      </c>
      <c r="FG1" s="4" t="s">
        <v>148</v>
      </c>
      <c r="FH1" s="4" t="s">
        <v>107</v>
      </c>
      <c r="FI1" s="4" t="s">
        <v>107</v>
      </c>
      <c r="FJ1" s="4" t="s">
        <v>107</v>
      </c>
      <c r="FK1" s="4" t="s">
        <v>107</v>
      </c>
      <c r="FL1" s="4" t="s">
        <v>149</v>
      </c>
      <c r="FM1" s="4" t="s">
        <v>149</v>
      </c>
      <c r="FN1" s="4" t="s">
        <v>149</v>
      </c>
      <c r="FO1" s="4" t="s">
        <v>149</v>
      </c>
      <c r="FP1" s="4" t="s">
        <v>112</v>
      </c>
      <c r="FQ1" s="4" t="s">
        <v>112</v>
      </c>
      <c r="FR1" s="4" t="s">
        <v>112</v>
      </c>
      <c r="FS1" s="4" t="s">
        <v>112</v>
      </c>
      <c r="FT1" s="4" t="s">
        <v>150</v>
      </c>
      <c r="FU1" s="4" t="s">
        <v>150</v>
      </c>
      <c r="FV1" s="4" t="s">
        <v>150</v>
      </c>
      <c r="FW1" s="4" t="s">
        <v>150</v>
      </c>
      <c r="FX1" s="4" t="s">
        <v>114</v>
      </c>
      <c r="FY1" s="4" t="s">
        <v>114</v>
      </c>
      <c r="FZ1" s="4" t="s">
        <v>114</v>
      </c>
      <c r="GA1" s="4" t="s">
        <v>114</v>
      </c>
      <c r="GB1" s="4" t="s">
        <v>151</v>
      </c>
      <c r="GC1" s="4" t="s">
        <v>151</v>
      </c>
      <c r="GD1" s="4" t="s">
        <v>151</v>
      </c>
      <c r="GE1" s="4" t="s">
        <v>151</v>
      </c>
      <c r="GF1" s="4" t="s">
        <v>115</v>
      </c>
      <c r="GG1" s="4" t="s">
        <v>115</v>
      </c>
      <c r="GH1" s="4" t="s">
        <v>115</v>
      </c>
      <c r="GI1" s="4" t="s">
        <v>115</v>
      </c>
      <c r="GJ1" s="4" t="s">
        <v>152</v>
      </c>
      <c r="GK1" s="4" t="s">
        <v>152</v>
      </c>
      <c r="GL1" s="4" t="s">
        <v>152</v>
      </c>
      <c r="GM1" s="4" t="s">
        <v>152</v>
      </c>
      <c r="GN1" s="4" t="s">
        <v>116</v>
      </c>
      <c r="GO1" s="4" t="s">
        <v>116</v>
      </c>
      <c r="GP1" s="4" t="s">
        <v>116</v>
      </c>
      <c r="GQ1" s="4" t="s">
        <v>116</v>
      </c>
      <c r="GR1" s="4" t="s">
        <v>153</v>
      </c>
      <c r="GS1" s="4" t="s">
        <v>153</v>
      </c>
      <c r="GT1" s="4" t="s">
        <v>153</v>
      </c>
      <c r="GU1" s="4" t="s">
        <v>153</v>
      </c>
      <c r="GV1" s="4" t="s">
        <v>117</v>
      </c>
      <c r="GW1" s="4" t="s">
        <v>117</v>
      </c>
      <c r="GX1" s="4" t="s">
        <v>117</v>
      </c>
      <c r="GY1" s="4" t="s">
        <v>117</v>
      </c>
      <c r="GZ1" s="4" t="s">
        <v>154</v>
      </c>
      <c r="HA1" s="4" t="s">
        <v>154</v>
      </c>
      <c r="HB1" s="4" t="s">
        <v>154</v>
      </c>
      <c r="HC1" s="4" t="s">
        <v>154</v>
      </c>
      <c r="HD1" s="4" t="s">
        <v>118</v>
      </c>
      <c r="HE1" s="4" t="s">
        <v>118</v>
      </c>
      <c r="HF1" s="4" t="s">
        <v>118</v>
      </c>
      <c r="HG1" s="4" t="s">
        <v>118</v>
      </c>
      <c r="HH1" s="4" t="s">
        <v>155</v>
      </c>
      <c r="HI1" s="4" t="s">
        <v>155</v>
      </c>
      <c r="HJ1" s="4" t="s">
        <v>155</v>
      </c>
      <c r="HK1" s="4" t="s">
        <v>155</v>
      </c>
      <c r="HL1" s="4" t="s">
        <v>119</v>
      </c>
      <c r="HM1" s="4" t="s">
        <v>119</v>
      </c>
      <c r="HN1" s="4" t="s">
        <v>119</v>
      </c>
      <c r="HO1" s="4" t="s">
        <v>119</v>
      </c>
      <c r="HP1" s="36" t="s">
        <v>156</v>
      </c>
      <c r="HQ1" s="36" t="s">
        <v>156</v>
      </c>
      <c r="HR1" s="36" t="s">
        <v>156</v>
      </c>
      <c r="HS1" s="36" t="s">
        <v>156</v>
      </c>
      <c r="HT1" s="31">
        <v>44762</v>
      </c>
      <c r="HU1" s="31">
        <v>44762</v>
      </c>
      <c r="HV1" s="31">
        <v>44762</v>
      </c>
      <c r="HW1" s="31">
        <v>44762</v>
      </c>
      <c r="HX1" s="4" t="s">
        <v>120</v>
      </c>
      <c r="HY1" s="4" t="s">
        <v>120</v>
      </c>
      <c r="HZ1" s="4" t="s">
        <v>120</v>
      </c>
      <c r="IA1" s="4" t="s">
        <v>120</v>
      </c>
      <c r="IB1" s="31">
        <v>44776</v>
      </c>
      <c r="IC1" s="31">
        <v>44776</v>
      </c>
      <c r="ID1" s="31">
        <v>44776</v>
      </c>
      <c r="IE1" s="31">
        <v>44776</v>
      </c>
      <c r="IF1" s="4" t="s">
        <v>121</v>
      </c>
      <c r="IG1" s="4" t="s">
        <v>121</v>
      </c>
      <c r="IH1" s="4" t="s">
        <v>121</v>
      </c>
      <c r="II1" s="4" t="s">
        <v>121</v>
      </c>
      <c r="IJ1" s="4" t="s">
        <v>122</v>
      </c>
      <c r="IK1" s="4" t="s">
        <v>122</v>
      </c>
      <c r="IL1" s="4" t="s">
        <v>122</v>
      </c>
      <c r="IM1" s="4" t="s">
        <v>122</v>
      </c>
      <c r="IN1" s="4" t="s">
        <v>123</v>
      </c>
      <c r="IO1" s="4" t="s">
        <v>123</v>
      </c>
      <c r="IP1" s="4" t="s">
        <v>123</v>
      </c>
      <c r="IQ1" s="4" t="s">
        <v>123</v>
      </c>
      <c r="IR1" s="4" t="s">
        <v>124</v>
      </c>
      <c r="IS1" s="4" t="s">
        <v>124</v>
      </c>
      <c r="IT1" s="4" t="s">
        <v>124</v>
      </c>
      <c r="IU1" s="4" t="s">
        <v>124</v>
      </c>
      <c r="IV1" s="4" t="s">
        <v>125</v>
      </c>
      <c r="IW1" s="4" t="s">
        <v>125</v>
      </c>
      <c r="IX1" s="4" t="s">
        <v>125</v>
      </c>
      <c r="IY1" s="4" t="s">
        <v>125</v>
      </c>
    </row>
    <row r="2" spans="1:259" x14ac:dyDescent="0.3">
      <c r="A2" s="5"/>
      <c r="B2" s="4" t="s">
        <v>127</v>
      </c>
      <c r="C2" s="4" t="s">
        <v>127</v>
      </c>
      <c r="D2" s="4" t="s">
        <v>127</v>
      </c>
      <c r="E2" s="4" t="s">
        <v>127</v>
      </c>
      <c r="F2" s="4" t="s">
        <v>127</v>
      </c>
      <c r="G2" s="4" t="s">
        <v>127</v>
      </c>
      <c r="H2" s="4" t="s">
        <v>127</v>
      </c>
      <c r="I2" s="4" t="s">
        <v>127</v>
      </c>
      <c r="J2" s="4" t="s">
        <v>127</v>
      </c>
      <c r="K2" s="4" t="s">
        <v>127</v>
      </c>
      <c r="L2" s="4" t="s">
        <v>127</v>
      </c>
      <c r="M2" s="4" t="s">
        <v>127</v>
      </c>
      <c r="N2" s="1" t="s">
        <v>8</v>
      </c>
      <c r="O2" s="1" t="s">
        <v>8</v>
      </c>
      <c r="P2" s="4" t="s">
        <v>127</v>
      </c>
      <c r="Q2" s="4" t="s">
        <v>127</v>
      </c>
      <c r="R2" s="4" t="s">
        <v>127</v>
      </c>
      <c r="S2" s="4" t="s">
        <v>127</v>
      </c>
      <c r="T2" s="4" t="s">
        <v>127</v>
      </c>
      <c r="U2" s="4" t="s">
        <v>127</v>
      </c>
      <c r="V2" s="4" t="s">
        <v>127</v>
      </c>
      <c r="W2" s="4" t="s">
        <v>127</v>
      </c>
      <c r="X2" s="1" t="s">
        <v>8</v>
      </c>
      <c r="Y2" s="1" t="s">
        <v>8</v>
      </c>
      <c r="Z2" s="1" t="s">
        <v>8</v>
      </c>
      <c r="AA2" s="1" t="s">
        <v>8</v>
      </c>
      <c r="AB2" s="4" t="s">
        <v>127</v>
      </c>
      <c r="AC2" s="4" t="s">
        <v>127</v>
      </c>
      <c r="AD2" s="4" t="s">
        <v>127</v>
      </c>
      <c r="AE2" s="4" t="s">
        <v>127</v>
      </c>
      <c r="AF2" s="1" t="s">
        <v>8</v>
      </c>
      <c r="AG2" s="1" t="s">
        <v>8</v>
      </c>
      <c r="AH2" s="1" t="s">
        <v>8</v>
      </c>
      <c r="AI2" s="1" t="s">
        <v>8</v>
      </c>
      <c r="AJ2" s="4" t="s">
        <v>127</v>
      </c>
      <c r="AK2" s="4" t="s">
        <v>127</v>
      </c>
      <c r="AL2" s="4" t="s">
        <v>127</v>
      </c>
      <c r="AM2" s="4" t="s">
        <v>127</v>
      </c>
      <c r="AN2" s="1" t="s">
        <v>8</v>
      </c>
      <c r="AO2" s="1" t="s">
        <v>8</v>
      </c>
      <c r="AP2" s="1" t="s">
        <v>8</v>
      </c>
      <c r="AQ2" s="1" t="s">
        <v>8</v>
      </c>
      <c r="AR2" s="1" t="s">
        <v>7</v>
      </c>
      <c r="AS2" s="4" t="s">
        <v>127</v>
      </c>
      <c r="AT2" s="4" t="s">
        <v>127</v>
      </c>
      <c r="AU2" s="4" t="s">
        <v>127</v>
      </c>
      <c r="AV2" s="4" t="s">
        <v>127</v>
      </c>
      <c r="AW2" s="1" t="s">
        <v>8</v>
      </c>
      <c r="AX2" s="1" t="s">
        <v>8</v>
      </c>
      <c r="AY2" s="1" t="s">
        <v>8</v>
      </c>
      <c r="AZ2" s="1" t="s">
        <v>8</v>
      </c>
      <c r="BA2" s="1" t="s">
        <v>7</v>
      </c>
      <c r="BB2" s="4" t="s">
        <v>127</v>
      </c>
      <c r="BC2" s="4" t="s">
        <v>127</v>
      </c>
      <c r="BD2" s="4" t="s">
        <v>127</v>
      </c>
      <c r="BE2" s="4" t="s">
        <v>127</v>
      </c>
      <c r="BF2" s="25" t="s">
        <v>7</v>
      </c>
      <c r="BG2" s="1" t="s">
        <v>8</v>
      </c>
      <c r="BH2" s="1" t="s">
        <v>8</v>
      </c>
      <c r="BI2" s="1" t="s">
        <v>8</v>
      </c>
      <c r="BJ2" s="1" t="s">
        <v>8</v>
      </c>
      <c r="BK2" s="4" t="s">
        <v>127</v>
      </c>
      <c r="BL2" s="4" t="s">
        <v>127</v>
      </c>
      <c r="BM2" s="4" t="s">
        <v>127</v>
      </c>
      <c r="BN2" s="4" t="s">
        <v>127</v>
      </c>
      <c r="BO2" s="1" t="s">
        <v>8</v>
      </c>
      <c r="BP2" s="1" t="s">
        <v>8</v>
      </c>
      <c r="BQ2" s="1" t="s">
        <v>8</v>
      </c>
      <c r="BR2" s="1" t="s">
        <v>8</v>
      </c>
      <c r="BS2" s="25" t="s">
        <v>7</v>
      </c>
      <c r="BT2" s="4" t="s">
        <v>127</v>
      </c>
      <c r="BU2" s="4" t="s">
        <v>127</v>
      </c>
      <c r="BV2" s="4" t="s">
        <v>127</v>
      </c>
      <c r="BW2" s="4" t="s">
        <v>127</v>
      </c>
      <c r="BX2" s="1" t="s">
        <v>8</v>
      </c>
      <c r="BY2" s="1" t="s">
        <v>8</v>
      </c>
      <c r="BZ2" s="1" t="s">
        <v>8</v>
      </c>
      <c r="CA2" s="1" t="s">
        <v>8</v>
      </c>
      <c r="CB2" s="25" t="s">
        <v>7</v>
      </c>
      <c r="CC2" s="4" t="s">
        <v>127</v>
      </c>
      <c r="CD2" s="4" t="s">
        <v>127</v>
      </c>
      <c r="CE2" s="4" t="s">
        <v>127</v>
      </c>
      <c r="CF2" s="4" t="s">
        <v>127</v>
      </c>
      <c r="CG2" s="1" t="s">
        <v>8</v>
      </c>
      <c r="CH2" s="1" t="s">
        <v>8</v>
      </c>
      <c r="CI2" s="1" t="s">
        <v>8</v>
      </c>
      <c r="CJ2" s="1" t="s">
        <v>8</v>
      </c>
      <c r="CK2" s="25" t="s">
        <v>7</v>
      </c>
      <c r="CL2" s="4" t="s">
        <v>127</v>
      </c>
      <c r="CM2" s="4" t="s">
        <v>127</v>
      </c>
      <c r="CN2" s="4" t="s">
        <v>127</v>
      </c>
      <c r="CO2" s="4" t="s">
        <v>127</v>
      </c>
      <c r="CP2" s="1" t="s">
        <v>8</v>
      </c>
      <c r="CQ2" s="1" t="s">
        <v>8</v>
      </c>
      <c r="CR2" s="1" t="s">
        <v>8</v>
      </c>
      <c r="CS2" s="1" t="s">
        <v>8</v>
      </c>
      <c r="CT2" s="25" t="s">
        <v>7</v>
      </c>
      <c r="CU2" s="4" t="s">
        <v>127</v>
      </c>
      <c r="CV2" s="4" t="s">
        <v>127</v>
      </c>
      <c r="CW2" s="4" t="s">
        <v>127</v>
      </c>
      <c r="CX2" s="4" t="s">
        <v>127</v>
      </c>
      <c r="CY2" s="1" t="s">
        <v>8</v>
      </c>
      <c r="CZ2" s="1" t="s">
        <v>8</v>
      </c>
      <c r="DA2" s="1" t="s">
        <v>8</v>
      </c>
      <c r="DB2" s="1" t="s">
        <v>8</v>
      </c>
      <c r="DC2" s="4" t="s">
        <v>127</v>
      </c>
      <c r="DD2" s="4" t="s">
        <v>127</v>
      </c>
      <c r="DE2" s="4" t="s">
        <v>127</v>
      </c>
      <c r="DF2" s="4" t="s">
        <v>127</v>
      </c>
      <c r="DG2" s="1" t="s">
        <v>8</v>
      </c>
      <c r="DH2" s="1" t="s">
        <v>8</v>
      </c>
      <c r="DI2" s="1" t="s">
        <v>8</v>
      </c>
      <c r="DJ2" s="1" t="s">
        <v>8</v>
      </c>
      <c r="DK2" s="25" t="s">
        <v>7</v>
      </c>
      <c r="DL2" s="4" t="s">
        <v>127</v>
      </c>
      <c r="DM2" s="4" t="s">
        <v>127</v>
      </c>
      <c r="DN2" s="4" t="s">
        <v>127</v>
      </c>
      <c r="DO2" s="4" t="s">
        <v>127</v>
      </c>
      <c r="DP2" s="4" t="s">
        <v>8</v>
      </c>
      <c r="DQ2" s="4" t="s">
        <v>8</v>
      </c>
      <c r="DR2" s="4" t="s">
        <v>8</v>
      </c>
      <c r="DS2" s="4" t="s">
        <v>8</v>
      </c>
      <c r="DT2" s="25" t="s">
        <v>7</v>
      </c>
      <c r="DU2" s="4" t="s">
        <v>127</v>
      </c>
      <c r="DV2" s="4" t="s">
        <v>127</v>
      </c>
      <c r="DW2" s="4" t="s">
        <v>127</v>
      </c>
      <c r="DX2" s="4" t="s">
        <v>127</v>
      </c>
      <c r="DY2" s="4" t="s">
        <v>8</v>
      </c>
      <c r="DZ2" s="4" t="s">
        <v>8</v>
      </c>
      <c r="EA2" s="4" t="s">
        <v>8</v>
      </c>
      <c r="EB2" s="4" t="s">
        <v>8</v>
      </c>
      <c r="EC2" s="25" t="s">
        <v>7</v>
      </c>
      <c r="ED2" s="4" t="s">
        <v>127</v>
      </c>
      <c r="EE2" s="4" t="s">
        <v>127</v>
      </c>
      <c r="EF2" s="4" t="s">
        <v>127</v>
      </c>
      <c r="EG2" s="4" t="s">
        <v>127</v>
      </c>
      <c r="EH2" s="4" t="s">
        <v>8</v>
      </c>
      <c r="EI2" s="4" t="s">
        <v>8</v>
      </c>
      <c r="EJ2" s="4" t="s">
        <v>8</v>
      </c>
      <c r="EK2" s="4" t="s">
        <v>8</v>
      </c>
      <c r="EL2" s="4" t="s">
        <v>127</v>
      </c>
      <c r="EM2" s="4" t="s">
        <v>127</v>
      </c>
      <c r="EN2" s="4" t="s">
        <v>127</v>
      </c>
      <c r="EO2" s="4" t="s">
        <v>127</v>
      </c>
      <c r="EP2" s="25" t="s">
        <v>7</v>
      </c>
      <c r="EQ2" s="4" t="s">
        <v>127</v>
      </c>
      <c r="ER2" s="4" t="s">
        <v>127</v>
      </c>
      <c r="ES2" s="4" t="s">
        <v>127</v>
      </c>
      <c r="ET2" s="4" t="s">
        <v>127</v>
      </c>
      <c r="EU2" s="25" t="s">
        <v>7</v>
      </c>
      <c r="EV2" s="4" t="s">
        <v>8</v>
      </c>
      <c r="EW2" s="4" t="s">
        <v>8</v>
      </c>
      <c r="EX2" s="4" t="s">
        <v>8</v>
      </c>
      <c r="EY2" s="4" t="s">
        <v>8</v>
      </c>
      <c r="EZ2" s="4" t="s">
        <v>8</v>
      </c>
      <c r="FA2" s="4" t="s">
        <v>8</v>
      </c>
      <c r="FB2" s="4" t="s">
        <v>8</v>
      </c>
      <c r="FC2" s="4" t="s">
        <v>8</v>
      </c>
      <c r="FD2" s="4" t="s">
        <v>127</v>
      </c>
      <c r="FE2" s="4" t="s">
        <v>127</v>
      </c>
      <c r="FF2" s="4" t="s">
        <v>127</v>
      </c>
      <c r="FG2" s="4" t="s">
        <v>127</v>
      </c>
      <c r="FH2" s="4" t="s">
        <v>8</v>
      </c>
      <c r="FI2" s="4" t="s">
        <v>8</v>
      </c>
      <c r="FJ2" s="4" t="s">
        <v>8</v>
      </c>
      <c r="FK2" s="4" t="s">
        <v>8</v>
      </c>
      <c r="FL2" s="4" t="s">
        <v>127</v>
      </c>
      <c r="FM2" s="4" t="s">
        <v>127</v>
      </c>
      <c r="FN2" s="4" t="s">
        <v>127</v>
      </c>
      <c r="FO2" s="4" t="s">
        <v>127</v>
      </c>
      <c r="FP2" s="4" t="s">
        <v>8</v>
      </c>
      <c r="FQ2" s="4" t="s">
        <v>8</v>
      </c>
      <c r="FR2" s="4" t="s">
        <v>8</v>
      </c>
      <c r="FS2" s="4" t="s">
        <v>8</v>
      </c>
      <c r="FT2" s="4" t="s">
        <v>127</v>
      </c>
      <c r="FU2" s="4" t="s">
        <v>127</v>
      </c>
      <c r="FV2" s="4" t="s">
        <v>127</v>
      </c>
      <c r="FW2" s="4" t="s">
        <v>127</v>
      </c>
      <c r="FX2" s="4" t="s">
        <v>8</v>
      </c>
      <c r="FY2" s="4" t="s">
        <v>8</v>
      </c>
      <c r="FZ2" s="4" t="s">
        <v>8</v>
      </c>
      <c r="GA2" s="4" t="s">
        <v>8</v>
      </c>
      <c r="GB2" s="4" t="s">
        <v>127</v>
      </c>
      <c r="GC2" s="4" t="s">
        <v>127</v>
      </c>
      <c r="GD2" s="4" t="s">
        <v>127</v>
      </c>
      <c r="GE2" s="4" t="s">
        <v>127</v>
      </c>
      <c r="GF2" s="4" t="s">
        <v>8</v>
      </c>
      <c r="GG2" s="4" t="s">
        <v>8</v>
      </c>
      <c r="GH2" s="4" t="s">
        <v>8</v>
      </c>
      <c r="GI2" s="4" t="s">
        <v>8</v>
      </c>
      <c r="GJ2" s="4" t="s">
        <v>127</v>
      </c>
      <c r="GK2" s="4" t="s">
        <v>127</v>
      </c>
      <c r="GL2" s="4" t="s">
        <v>127</v>
      </c>
      <c r="GM2" s="4" t="s">
        <v>127</v>
      </c>
      <c r="GN2" s="4" t="s">
        <v>8</v>
      </c>
      <c r="GO2" s="4" t="s">
        <v>8</v>
      </c>
      <c r="GP2" s="4" t="s">
        <v>8</v>
      </c>
      <c r="GQ2" s="4" t="s">
        <v>8</v>
      </c>
      <c r="GR2" s="4" t="s">
        <v>127</v>
      </c>
      <c r="GS2" s="4" t="s">
        <v>127</v>
      </c>
      <c r="GT2" s="4" t="s">
        <v>127</v>
      </c>
      <c r="GU2" s="4" t="s">
        <v>127</v>
      </c>
      <c r="GV2" s="4" t="s">
        <v>8</v>
      </c>
      <c r="GW2" s="4" t="s">
        <v>8</v>
      </c>
      <c r="GX2" s="4" t="s">
        <v>8</v>
      </c>
      <c r="GY2" s="4" t="s">
        <v>8</v>
      </c>
      <c r="GZ2" s="4" t="s">
        <v>127</v>
      </c>
      <c r="HA2" s="4" t="s">
        <v>127</v>
      </c>
      <c r="HB2" s="4" t="s">
        <v>127</v>
      </c>
      <c r="HC2" s="4" t="s">
        <v>127</v>
      </c>
      <c r="HD2" s="4" t="s">
        <v>8</v>
      </c>
      <c r="HE2" s="4" t="s">
        <v>8</v>
      </c>
      <c r="HF2" s="4" t="s">
        <v>8</v>
      </c>
      <c r="HG2" s="4" t="s">
        <v>8</v>
      </c>
      <c r="HH2" s="4" t="s">
        <v>127</v>
      </c>
      <c r="HI2" s="4" t="s">
        <v>127</v>
      </c>
      <c r="HJ2" s="4" t="s">
        <v>127</v>
      </c>
      <c r="HK2" s="4" t="s">
        <v>127</v>
      </c>
      <c r="HL2" s="4" t="s">
        <v>8</v>
      </c>
      <c r="HM2" s="4" t="s">
        <v>8</v>
      </c>
      <c r="HN2" s="4" t="s">
        <v>8</v>
      </c>
      <c r="HO2" s="4" t="s">
        <v>8</v>
      </c>
      <c r="HP2" s="36" t="s">
        <v>127</v>
      </c>
      <c r="HQ2" s="36" t="s">
        <v>127</v>
      </c>
      <c r="HR2" s="36" t="s">
        <v>127</v>
      </c>
      <c r="HS2" s="36" t="s">
        <v>127</v>
      </c>
      <c r="HT2" s="4" t="s">
        <v>8</v>
      </c>
      <c r="HU2" s="4" t="s">
        <v>8</v>
      </c>
      <c r="HV2" s="4" t="s">
        <v>8</v>
      </c>
      <c r="HW2" s="4" t="s">
        <v>8</v>
      </c>
      <c r="HX2" s="4" t="s">
        <v>8</v>
      </c>
      <c r="HY2" s="4" t="s">
        <v>8</v>
      </c>
      <c r="HZ2" s="4" t="s">
        <v>8</v>
      </c>
      <c r="IA2" s="4" t="s">
        <v>8</v>
      </c>
      <c r="IB2" s="4" t="s">
        <v>8</v>
      </c>
      <c r="IC2" s="4" t="s">
        <v>8</v>
      </c>
      <c r="ID2" s="4" t="s">
        <v>8</v>
      </c>
      <c r="IE2" s="4" t="s">
        <v>8</v>
      </c>
      <c r="IF2" s="4" t="s">
        <v>8</v>
      </c>
      <c r="IG2" s="4" t="s">
        <v>8</v>
      </c>
      <c r="IH2" s="4" t="s">
        <v>8</v>
      </c>
      <c r="II2" s="4" t="s">
        <v>8</v>
      </c>
      <c r="IJ2" s="4" t="s">
        <v>8</v>
      </c>
      <c r="IK2" s="4" t="s">
        <v>8</v>
      </c>
      <c r="IL2" s="4" t="s">
        <v>8</v>
      </c>
      <c r="IM2" s="4" t="s">
        <v>8</v>
      </c>
      <c r="IN2" s="4" t="s">
        <v>8</v>
      </c>
      <c r="IO2" s="4" t="s">
        <v>8</v>
      </c>
      <c r="IP2" s="4" t="s">
        <v>8</v>
      </c>
      <c r="IQ2" s="4" t="s">
        <v>8</v>
      </c>
      <c r="IR2" s="4" t="s">
        <v>8</v>
      </c>
      <c r="IS2" s="4" t="s">
        <v>8</v>
      </c>
      <c r="IT2" s="4" t="s">
        <v>8</v>
      </c>
      <c r="IU2" s="4" t="s">
        <v>8</v>
      </c>
      <c r="IV2" s="4" t="s">
        <v>8</v>
      </c>
      <c r="IW2" s="4" t="s">
        <v>8</v>
      </c>
      <c r="IX2" s="4" t="s">
        <v>8</v>
      </c>
      <c r="IY2" s="4" t="s">
        <v>8</v>
      </c>
    </row>
    <row r="3" spans="1:259" x14ac:dyDescent="0.3">
      <c r="A3" s="1" t="s">
        <v>10</v>
      </c>
      <c r="B3" s="4" t="s">
        <v>11</v>
      </c>
      <c r="C3" s="4" t="s">
        <v>12</v>
      </c>
      <c r="D3" s="4" t="s">
        <v>11</v>
      </c>
      <c r="E3" s="4" t="s">
        <v>12</v>
      </c>
      <c r="F3" s="4" t="s">
        <v>11</v>
      </c>
      <c r="G3" s="4" t="s">
        <v>12</v>
      </c>
      <c r="H3" s="4" t="s">
        <v>11</v>
      </c>
      <c r="I3" s="4" t="s">
        <v>12</v>
      </c>
      <c r="J3" s="4" t="s">
        <v>11</v>
      </c>
      <c r="K3" s="4" t="s">
        <v>12</v>
      </c>
      <c r="L3" s="4" t="s">
        <v>11</v>
      </c>
      <c r="M3" s="4" t="s">
        <v>12</v>
      </c>
      <c r="N3" s="1" t="s">
        <v>11</v>
      </c>
      <c r="O3" s="1" t="s">
        <v>12</v>
      </c>
      <c r="P3" s="4" t="s">
        <v>11</v>
      </c>
      <c r="Q3" s="4" t="s">
        <v>12</v>
      </c>
      <c r="R3" s="4" t="s">
        <v>11</v>
      </c>
      <c r="S3" s="4" t="s">
        <v>12</v>
      </c>
      <c r="T3" s="4" t="s">
        <v>11</v>
      </c>
      <c r="U3" s="4" t="s">
        <v>12</v>
      </c>
      <c r="V3" s="4" t="s">
        <v>11</v>
      </c>
      <c r="W3" s="4" t="s">
        <v>12</v>
      </c>
      <c r="X3" s="1" t="s">
        <v>11</v>
      </c>
      <c r="Y3" s="1" t="s">
        <v>12</v>
      </c>
      <c r="Z3" s="1" t="s">
        <v>11</v>
      </c>
      <c r="AA3" s="1" t="s">
        <v>12</v>
      </c>
      <c r="AB3" s="4" t="s">
        <v>11</v>
      </c>
      <c r="AC3" s="4" t="s">
        <v>12</v>
      </c>
      <c r="AD3" s="4" t="s">
        <v>11</v>
      </c>
      <c r="AE3" s="4" t="s">
        <v>12</v>
      </c>
      <c r="AF3" s="1" t="s">
        <v>11</v>
      </c>
      <c r="AG3" s="1" t="s">
        <v>12</v>
      </c>
      <c r="AH3" s="1" t="s">
        <v>11</v>
      </c>
      <c r="AI3" s="1" t="s">
        <v>12</v>
      </c>
      <c r="AJ3" s="4" t="s">
        <v>11</v>
      </c>
      <c r="AK3" s="4" t="s">
        <v>12</v>
      </c>
      <c r="AL3" s="4" t="s">
        <v>11</v>
      </c>
      <c r="AM3" s="4" t="s">
        <v>12</v>
      </c>
      <c r="AN3" s="1" t="s">
        <v>11</v>
      </c>
      <c r="AO3" s="1" t="s">
        <v>12</v>
      </c>
      <c r="AP3" s="1" t="s">
        <v>11</v>
      </c>
      <c r="AQ3" s="1" t="s">
        <v>12</v>
      </c>
      <c r="AR3" s="1"/>
      <c r="AS3" s="4" t="s">
        <v>11</v>
      </c>
      <c r="AT3" s="4" t="s">
        <v>12</v>
      </c>
      <c r="AU3" s="4" t="s">
        <v>11</v>
      </c>
      <c r="AV3" s="4" t="s">
        <v>12</v>
      </c>
      <c r="AW3" s="1" t="s">
        <v>11</v>
      </c>
      <c r="AX3" s="1" t="s">
        <v>12</v>
      </c>
      <c r="AY3" s="1" t="s">
        <v>11</v>
      </c>
      <c r="AZ3" s="1" t="s">
        <v>12</v>
      </c>
      <c r="BA3" s="1"/>
      <c r="BB3" s="4" t="s">
        <v>11</v>
      </c>
      <c r="BC3" s="4" t="s">
        <v>12</v>
      </c>
      <c r="BD3" s="4" t="s">
        <v>11</v>
      </c>
      <c r="BE3" s="4" t="s">
        <v>12</v>
      </c>
      <c r="BF3" s="25"/>
      <c r="BG3" s="1" t="s">
        <v>11</v>
      </c>
      <c r="BH3" s="1" t="s">
        <v>12</v>
      </c>
      <c r="BI3" s="1" t="s">
        <v>11</v>
      </c>
      <c r="BJ3" s="1" t="s">
        <v>12</v>
      </c>
      <c r="BK3" s="4" t="s">
        <v>11</v>
      </c>
      <c r="BL3" s="4" t="s">
        <v>12</v>
      </c>
      <c r="BM3" s="4" t="s">
        <v>11</v>
      </c>
      <c r="BN3" s="4" t="s">
        <v>12</v>
      </c>
      <c r="BO3" s="1" t="s">
        <v>11</v>
      </c>
      <c r="BP3" s="1" t="s">
        <v>12</v>
      </c>
      <c r="BQ3" s="1" t="s">
        <v>11</v>
      </c>
      <c r="BR3" s="1" t="s">
        <v>12</v>
      </c>
      <c r="BS3" s="25"/>
      <c r="BT3" s="4" t="s">
        <v>11</v>
      </c>
      <c r="BU3" s="4" t="s">
        <v>12</v>
      </c>
      <c r="BV3" s="4" t="s">
        <v>11</v>
      </c>
      <c r="BW3" s="4" t="s">
        <v>12</v>
      </c>
      <c r="BX3" s="1" t="s">
        <v>11</v>
      </c>
      <c r="BY3" s="1" t="s">
        <v>12</v>
      </c>
      <c r="BZ3" s="1" t="s">
        <v>11</v>
      </c>
      <c r="CA3" s="1" t="s">
        <v>12</v>
      </c>
      <c r="CB3" s="25"/>
      <c r="CC3" s="4" t="s">
        <v>11</v>
      </c>
      <c r="CD3" s="4" t="s">
        <v>12</v>
      </c>
      <c r="CE3" s="4" t="s">
        <v>11</v>
      </c>
      <c r="CF3" s="4" t="s">
        <v>12</v>
      </c>
      <c r="CG3" s="1" t="s">
        <v>11</v>
      </c>
      <c r="CH3" s="1" t="s">
        <v>12</v>
      </c>
      <c r="CI3" s="1" t="s">
        <v>11</v>
      </c>
      <c r="CJ3" s="1" t="s">
        <v>12</v>
      </c>
      <c r="CK3" s="25"/>
      <c r="CL3" s="4" t="s">
        <v>11</v>
      </c>
      <c r="CM3" s="4" t="s">
        <v>12</v>
      </c>
      <c r="CN3" s="4" t="s">
        <v>11</v>
      </c>
      <c r="CO3" s="4" t="s">
        <v>12</v>
      </c>
      <c r="CP3" s="1" t="s">
        <v>11</v>
      </c>
      <c r="CQ3" s="1" t="s">
        <v>12</v>
      </c>
      <c r="CR3" s="1" t="s">
        <v>11</v>
      </c>
      <c r="CS3" s="1" t="s">
        <v>12</v>
      </c>
      <c r="CT3" s="25"/>
      <c r="CU3" s="4" t="s">
        <v>11</v>
      </c>
      <c r="CV3" s="4" t="s">
        <v>12</v>
      </c>
      <c r="CW3" s="4" t="s">
        <v>11</v>
      </c>
      <c r="CX3" s="4" t="s">
        <v>12</v>
      </c>
      <c r="CY3" s="1" t="s">
        <v>11</v>
      </c>
      <c r="CZ3" s="1" t="s">
        <v>12</v>
      </c>
      <c r="DA3" s="1" t="s">
        <v>11</v>
      </c>
      <c r="DB3" s="1" t="s">
        <v>12</v>
      </c>
      <c r="DC3" s="4" t="s">
        <v>11</v>
      </c>
      <c r="DD3" s="4" t="s">
        <v>12</v>
      </c>
      <c r="DE3" s="4" t="s">
        <v>11</v>
      </c>
      <c r="DF3" s="4" t="s">
        <v>12</v>
      </c>
      <c r="DG3" s="1" t="s">
        <v>11</v>
      </c>
      <c r="DH3" s="1" t="s">
        <v>12</v>
      </c>
      <c r="DI3" s="1" t="s">
        <v>11</v>
      </c>
      <c r="DJ3" s="1" t="s">
        <v>12</v>
      </c>
      <c r="DK3" s="25"/>
      <c r="DL3" s="4" t="s">
        <v>11</v>
      </c>
      <c r="DM3" s="4" t="s">
        <v>12</v>
      </c>
      <c r="DN3" s="4" t="s">
        <v>11</v>
      </c>
      <c r="DO3" s="4" t="s">
        <v>12</v>
      </c>
      <c r="DP3" s="4" t="s">
        <v>11</v>
      </c>
      <c r="DQ3" s="4" t="s">
        <v>12</v>
      </c>
      <c r="DR3" s="4" t="s">
        <v>11</v>
      </c>
      <c r="DS3" s="4" t="s">
        <v>12</v>
      </c>
      <c r="DT3" s="25"/>
      <c r="DU3" s="4" t="s">
        <v>11</v>
      </c>
      <c r="DV3" s="4" t="s">
        <v>12</v>
      </c>
      <c r="DW3" s="4" t="s">
        <v>11</v>
      </c>
      <c r="DX3" s="4" t="s">
        <v>12</v>
      </c>
      <c r="DY3" s="4" t="s">
        <v>11</v>
      </c>
      <c r="DZ3" s="4" t="s">
        <v>12</v>
      </c>
      <c r="EA3" s="4" t="s">
        <v>11</v>
      </c>
      <c r="EB3" s="4" t="s">
        <v>12</v>
      </c>
      <c r="EC3" s="25"/>
      <c r="ED3" s="4" t="s">
        <v>11</v>
      </c>
      <c r="EE3" s="4" t="s">
        <v>12</v>
      </c>
      <c r="EF3" s="4" t="s">
        <v>11</v>
      </c>
      <c r="EG3" s="4" t="s">
        <v>12</v>
      </c>
      <c r="EH3" s="4" t="s">
        <v>11</v>
      </c>
      <c r="EI3" s="4" t="s">
        <v>12</v>
      </c>
      <c r="EJ3" s="4" t="s">
        <v>11</v>
      </c>
      <c r="EK3" s="4" t="s">
        <v>12</v>
      </c>
      <c r="EL3" s="4" t="s">
        <v>11</v>
      </c>
      <c r="EM3" s="4" t="s">
        <v>12</v>
      </c>
      <c r="EN3" s="4" t="s">
        <v>11</v>
      </c>
      <c r="EO3" s="4" t="s">
        <v>12</v>
      </c>
      <c r="EP3" s="25"/>
      <c r="EQ3" s="4" t="s">
        <v>11</v>
      </c>
      <c r="ER3" s="4" t="s">
        <v>12</v>
      </c>
      <c r="ES3" s="4" t="s">
        <v>11</v>
      </c>
      <c r="ET3" s="4" t="s">
        <v>12</v>
      </c>
      <c r="EU3" s="25"/>
      <c r="EV3" s="4" t="s">
        <v>11</v>
      </c>
      <c r="EW3" s="4" t="s">
        <v>12</v>
      </c>
      <c r="EX3" s="4" t="s">
        <v>11</v>
      </c>
      <c r="EY3" s="4" t="s">
        <v>12</v>
      </c>
      <c r="EZ3" s="4" t="s">
        <v>11</v>
      </c>
      <c r="FA3" s="4" t="s">
        <v>12</v>
      </c>
      <c r="FB3" s="4" t="s">
        <v>11</v>
      </c>
      <c r="FC3" s="4" t="s">
        <v>12</v>
      </c>
      <c r="FD3" s="4" t="s">
        <v>11</v>
      </c>
      <c r="FE3" s="4" t="s">
        <v>12</v>
      </c>
      <c r="FF3" s="4" t="s">
        <v>11</v>
      </c>
      <c r="FG3" s="4" t="s">
        <v>12</v>
      </c>
      <c r="FH3" s="4" t="s">
        <v>11</v>
      </c>
      <c r="FI3" s="4" t="s">
        <v>12</v>
      </c>
      <c r="FJ3" s="4" t="s">
        <v>11</v>
      </c>
      <c r="FK3" s="4" t="s">
        <v>12</v>
      </c>
      <c r="FL3" s="4" t="s">
        <v>11</v>
      </c>
      <c r="FM3" s="4" t="s">
        <v>12</v>
      </c>
      <c r="FN3" s="4" t="s">
        <v>11</v>
      </c>
      <c r="FO3" s="4" t="s">
        <v>12</v>
      </c>
      <c r="FP3" s="4" t="s">
        <v>11</v>
      </c>
      <c r="FQ3" s="4" t="s">
        <v>12</v>
      </c>
      <c r="FR3" s="4" t="s">
        <v>11</v>
      </c>
      <c r="FS3" s="4" t="s">
        <v>12</v>
      </c>
      <c r="FT3" s="4" t="s">
        <v>11</v>
      </c>
      <c r="FU3" s="4" t="s">
        <v>12</v>
      </c>
      <c r="FV3" s="4" t="s">
        <v>11</v>
      </c>
      <c r="FW3" s="4" t="s">
        <v>12</v>
      </c>
      <c r="FX3" s="4" t="s">
        <v>11</v>
      </c>
      <c r="FY3" s="4" t="s">
        <v>12</v>
      </c>
      <c r="FZ3" s="4" t="s">
        <v>11</v>
      </c>
      <c r="GA3" s="4" t="s">
        <v>12</v>
      </c>
      <c r="GB3" s="4" t="s">
        <v>11</v>
      </c>
      <c r="GC3" s="4" t="s">
        <v>12</v>
      </c>
      <c r="GD3" s="4" t="s">
        <v>11</v>
      </c>
      <c r="GE3" s="4" t="s">
        <v>12</v>
      </c>
      <c r="GF3" s="4" t="s">
        <v>11</v>
      </c>
      <c r="GG3" s="4" t="s">
        <v>12</v>
      </c>
      <c r="GH3" s="4" t="s">
        <v>11</v>
      </c>
      <c r="GI3" s="4" t="s">
        <v>12</v>
      </c>
      <c r="GJ3" s="4" t="s">
        <v>11</v>
      </c>
      <c r="GK3" s="4" t="s">
        <v>12</v>
      </c>
      <c r="GL3" s="4" t="s">
        <v>11</v>
      </c>
      <c r="GM3" s="4" t="s">
        <v>12</v>
      </c>
      <c r="GN3" s="4" t="s">
        <v>11</v>
      </c>
      <c r="GO3" s="4" t="s">
        <v>12</v>
      </c>
      <c r="GP3" s="4" t="s">
        <v>11</v>
      </c>
      <c r="GQ3" s="4" t="s">
        <v>12</v>
      </c>
      <c r="GR3" s="4" t="s">
        <v>11</v>
      </c>
      <c r="GS3" s="4" t="s">
        <v>12</v>
      </c>
      <c r="GT3" s="4" t="s">
        <v>11</v>
      </c>
      <c r="GU3" s="4" t="s">
        <v>12</v>
      </c>
      <c r="GV3" s="4" t="s">
        <v>11</v>
      </c>
      <c r="GW3" s="4" t="s">
        <v>12</v>
      </c>
      <c r="GX3" s="4" t="s">
        <v>11</v>
      </c>
      <c r="GY3" s="4" t="s">
        <v>12</v>
      </c>
      <c r="GZ3" s="4" t="s">
        <v>11</v>
      </c>
      <c r="HA3" s="4" t="s">
        <v>12</v>
      </c>
      <c r="HB3" s="4" t="s">
        <v>11</v>
      </c>
      <c r="HC3" s="4" t="s">
        <v>12</v>
      </c>
      <c r="HD3" s="4" t="s">
        <v>11</v>
      </c>
      <c r="HE3" s="4" t="s">
        <v>12</v>
      </c>
      <c r="HF3" s="4" t="s">
        <v>11</v>
      </c>
      <c r="HG3" s="4" t="s">
        <v>12</v>
      </c>
      <c r="HH3" s="4" t="s">
        <v>11</v>
      </c>
      <c r="HI3" s="4" t="s">
        <v>12</v>
      </c>
      <c r="HJ3" s="4" t="s">
        <v>11</v>
      </c>
      <c r="HK3" s="4" t="s">
        <v>12</v>
      </c>
      <c r="HL3" s="4" t="s">
        <v>11</v>
      </c>
      <c r="HM3" s="4" t="s">
        <v>12</v>
      </c>
      <c r="HN3" s="4" t="s">
        <v>11</v>
      </c>
      <c r="HO3" s="4" t="s">
        <v>12</v>
      </c>
      <c r="HP3" s="36" t="s">
        <v>11</v>
      </c>
      <c r="HQ3" s="36" t="s">
        <v>12</v>
      </c>
      <c r="HR3" s="36" t="s">
        <v>11</v>
      </c>
      <c r="HS3" s="36" t="s">
        <v>12</v>
      </c>
      <c r="HT3" s="4" t="s">
        <v>11</v>
      </c>
      <c r="HU3" s="4" t="s">
        <v>12</v>
      </c>
      <c r="HV3" s="4" t="s">
        <v>11</v>
      </c>
      <c r="HW3" s="4" t="s">
        <v>12</v>
      </c>
      <c r="HX3" s="4" t="s">
        <v>11</v>
      </c>
      <c r="HY3" s="4" t="s">
        <v>12</v>
      </c>
      <c r="HZ3" s="4" t="s">
        <v>11</v>
      </c>
      <c r="IA3" s="4" t="s">
        <v>12</v>
      </c>
      <c r="IB3" s="4" t="s">
        <v>11</v>
      </c>
      <c r="IC3" s="4" t="s">
        <v>12</v>
      </c>
      <c r="ID3" s="4" t="s">
        <v>11</v>
      </c>
      <c r="IE3" s="4" t="s">
        <v>12</v>
      </c>
      <c r="IF3" s="4" t="s">
        <v>11</v>
      </c>
      <c r="IG3" s="4" t="s">
        <v>12</v>
      </c>
      <c r="IH3" s="4" t="s">
        <v>11</v>
      </c>
      <c r="II3" s="4" t="s">
        <v>12</v>
      </c>
      <c r="IJ3" s="4" t="s">
        <v>11</v>
      </c>
      <c r="IK3" s="4" t="s">
        <v>12</v>
      </c>
      <c r="IL3" s="4" t="s">
        <v>11</v>
      </c>
      <c r="IM3" s="4" t="s">
        <v>12</v>
      </c>
      <c r="IN3" s="4" t="s">
        <v>11</v>
      </c>
      <c r="IO3" s="4" t="s">
        <v>12</v>
      </c>
      <c r="IP3" s="4" t="s">
        <v>11</v>
      </c>
      <c r="IQ3" s="4" t="s">
        <v>12</v>
      </c>
      <c r="IR3" s="4" t="s">
        <v>11</v>
      </c>
      <c r="IS3" s="4" t="s">
        <v>12</v>
      </c>
      <c r="IT3" s="4" t="s">
        <v>11</v>
      </c>
      <c r="IU3" s="4" t="s">
        <v>12</v>
      </c>
      <c r="IV3" s="4" t="s">
        <v>11</v>
      </c>
      <c r="IW3" s="4" t="s">
        <v>12</v>
      </c>
      <c r="IX3" s="4" t="s">
        <v>11</v>
      </c>
      <c r="IY3" s="4" t="s">
        <v>12</v>
      </c>
    </row>
    <row r="4" spans="1:259" x14ac:dyDescent="0.3">
      <c r="A4" s="1"/>
      <c r="B4" s="4" t="s">
        <v>15</v>
      </c>
      <c r="C4" s="4" t="s">
        <v>15</v>
      </c>
      <c r="D4" s="4" t="s">
        <v>14</v>
      </c>
      <c r="E4" s="4" t="s">
        <v>14</v>
      </c>
      <c r="F4" s="4" t="s">
        <v>15</v>
      </c>
      <c r="G4" s="4" t="s">
        <v>15</v>
      </c>
      <c r="H4" s="4" t="s">
        <v>14</v>
      </c>
      <c r="I4" s="4" t="s">
        <v>14</v>
      </c>
      <c r="J4" s="4" t="s">
        <v>15</v>
      </c>
      <c r="K4" s="4" t="s">
        <v>15</v>
      </c>
      <c r="L4" s="4" t="s">
        <v>14</v>
      </c>
      <c r="M4" s="4" t="s">
        <v>14</v>
      </c>
      <c r="N4" s="1"/>
      <c r="O4" s="1"/>
      <c r="P4" s="4" t="s">
        <v>15</v>
      </c>
      <c r="Q4" s="4" t="s">
        <v>15</v>
      </c>
      <c r="R4" s="4" t="s">
        <v>14</v>
      </c>
      <c r="S4" s="4" t="s">
        <v>14</v>
      </c>
      <c r="T4" s="4" t="s">
        <v>15</v>
      </c>
      <c r="U4" s="4" t="s">
        <v>15</v>
      </c>
      <c r="V4" s="4" t="s">
        <v>14</v>
      </c>
      <c r="W4" s="4" t="s">
        <v>14</v>
      </c>
      <c r="X4" s="1" t="s">
        <v>15</v>
      </c>
      <c r="Y4" s="1" t="s">
        <v>15</v>
      </c>
      <c r="Z4" s="1" t="s">
        <v>14</v>
      </c>
      <c r="AA4" s="1" t="s">
        <v>14</v>
      </c>
      <c r="AB4" s="4" t="s">
        <v>15</v>
      </c>
      <c r="AC4" s="4" t="s">
        <v>15</v>
      </c>
      <c r="AD4" s="4" t="s">
        <v>14</v>
      </c>
      <c r="AE4" s="4" t="s">
        <v>14</v>
      </c>
      <c r="AF4" s="1" t="s">
        <v>15</v>
      </c>
      <c r="AG4" s="1" t="s">
        <v>15</v>
      </c>
      <c r="AH4" s="1" t="s">
        <v>14</v>
      </c>
      <c r="AI4" s="1" t="s">
        <v>14</v>
      </c>
      <c r="AJ4" s="4" t="s">
        <v>15</v>
      </c>
      <c r="AK4" s="4" t="s">
        <v>15</v>
      </c>
      <c r="AL4" s="4" t="s">
        <v>14</v>
      </c>
      <c r="AM4" s="4" t="s">
        <v>14</v>
      </c>
      <c r="AN4" s="1" t="s">
        <v>15</v>
      </c>
      <c r="AO4" s="1" t="s">
        <v>15</v>
      </c>
      <c r="AP4" s="1" t="s">
        <v>14</v>
      </c>
      <c r="AQ4" s="1" t="s">
        <v>14</v>
      </c>
      <c r="AR4" s="1"/>
      <c r="AS4" s="4" t="s">
        <v>15</v>
      </c>
      <c r="AT4" s="4" t="s">
        <v>15</v>
      </c>
      <c r="AU4" s="4" t="s">
        <v>14</v>
      </c>
      <c r="AV4" s="4" t="s">
        <v>14</v>
      </c>
      <c r="AW4" s="1" t="s">
        <v>15</v>
      </c>
      <c r="AX4" s="1" t="s">
        <v>15</v>
      </c>
      <c r="AY4" s="1" t="s">
        <v>14</v>
      </c>
      <c r="AZ4" s="1" t="s">
        <v>14</v>
      </c>
      <c r="BA4" s="1"/>
      <c r="BB4" s="4" t="s">
        <v>15</v>
      </c>
      <c r="BC4" s="4" t="s">
        <v>15</v>
      </c>
      <c r="BD4" s="4" t="s">
        <v>14</v>
      </c>
      <c r="BE4" s="4" t="s">
        <v>14</v>
      </c>
      <c r="BF4" s="25"/>
      <c r="BG4" s="1" t="s">
        <v>15</v>
      </c>
      <c r="BH4" s="1" t="s">
        <v>15</v>
      </c>
      <c r="BI4" s="1" t="s">
        <v>14</v>
      </c>
      <c r="BJ4" s="1" t="s">
        <v>14</v>
      </c>
      <c r="BK4" s="4" t="s">
        <v>15</v>
      </c>
      <c r="BL4" s="4" t="s">
        <v>15</v>
      </c>
      <c r="BM4" s="4" t="s">
        <v>14</v>
      </c>
      <c r="BN4" s="4" t="s">
        <v>14</v>
      </c>
      <c r="BO4" s="1" t="s">
        <v>15</v>
      </c>
      <c r="BP4" s="1" t="s">
        <v>15</v>
      </c>
      <c r="BQ4" s="1" t="s">
        <v>14</v>
      </c>
      <c r="BR4" s="1" t="s">
        <v>14</v>
      </c>
      <c r="BS4" s="25"/>
      <c r="BT4" s="4" t="s">
        <v>15</v>
      </c>
      <c r="BU4" s="4" t="s">
        <v>15</v>
      </c>
      <c r="BV4" s="4" t="s">
        <v>14</v>
      </c>
      <c r="BW4" s="4" t="s">
        <v>14</v>
      </c>
      <c r="BX4" s="1" t="s">
        <v>15</v>
      </c>
      <c r="BY4" s="1" t="s">
        <v>15</v>
      </c>
      <c r="BZ4" s="1" t="s">
        <v>14</v>
      </c>
      <c r="CA4" s="1" t="s">
        <v>14</v>
      </c>
      <c r="CB4" s="25"/>
      <c r="CC4" s="4" t="s">
        <v>15</v>
      </c>
      <c r="CD4" s="4" t="s">
        <v>15</v>
      </c>
      <c r="CE4" s="4" t="s">
        <v>14</v>
      </c>
      <c r="CF4" s="4" t="s">
        <v>14</v>
      </c>
      <c r="CG4" s="1" t="s">
        <v>15</v>
      </c>
      <c r="CH4" s="1" t="s">
        <v>15</v>
      </c>
      <c r="CI4" s="1" t="s">
        <v>14</v>
      </c>
      <c r="CJ4" s="1" t="s">
        <v>14</v>
      </c>
      <c r="CK4" s="25"/>
      <c r="CL4" s="4" t="s">
        <v>15</v>
      </c>
      <c r="CM4" s="4" t="s">
        <v>15</v>
      </c>
      <c r="CN4" s="4" t="s">
        <v>14</v>
      </c>
      <c r="CO4" s="4" t="s">
        <v>14</v>
      </c>
      <c r="CP4" s="1" t="s">
        <v>15</v>
      </c>
      <c r="CQ4" s="1" t="s">
        <v>15</v>
      </c>
      <c r="CR4" s="1" t="s">
        <v>14</v>
      </c>
      <c r="CS4" s="1" t="s">
        <v>14</v>
      </c>
      <c r="CT4" s="25"/>
      <c r="CU4" s="4" t="s">
        <v>15</v>
      </c>
      <c r="CV4" s="4" t="s">
        <v>15</v>
      </c>
      <c r="CW4" s="4" t="s">
        <v>14</v>
      </c>
      <c r="CX4" s="4" t="s">
        <v>14</v>
      </c>
      <c r="CY4" s="1" t="s">
        <v>15</v>
      </c>
      <c r="CZ4" s="1" t="s">
        <v>15</v>
      </c>
      <c r="DA4" s="1" t="s">
        <v>14</v>
      </c>
      <c r="DB4" s="1" t="s">
        <v>14</v>
      </c>
      <c r="DC4" s="4" t="s">
        <v>15</v>
      </c>
      <c r="DD4" s="4" t="s">
        <v>15</v>
      </c>
      <c r="DE4" s="4" t="s">
        <v>14</v>
      </c>
      <c r="DF4" s="4" t="s">
        <v>14</v>
      </c>
      <c r="DG4" s="1" t="s">
        <v>15</v>
      </c>
      <c r="DH4" s="1" t="s">
        <v>15</v>
      </c>
      <c r="DI4" s="1" t="s">
        <v>14</v>
      </c>
      <c r="DJ4" s="1" t="s">
        <v>14</v>
      </c>
      <c r="DK4" s="25"/>
      <c r="DL4" s="4" t="s">
        <v>15</v>
      </c>
      <c r="DM4" s="4" t="s">
        <v>15</v>
      </c>
      <c r="DN4" s="4" t="s">
        <v>14</v>
      </c>
      <c r="DO4" s="4" t="s">
        <v>14</v>
      </c>
      <c r="DP4" s="4" t="s">
        <v>15</v>
      </c>
      <c r="DQ4" s="4" t="s">
        <v>15</v>
      </c>
      <c r="DR4" s="4" t="s">
        <v>14</v>
      </c>
      <c r="DS4" s="4" t="s">
        <v>14</v>
      </c>
      <c r="DT4" s="25"/>
      <c r="DU4" s="4" t="s">
        <v>15</v>
      </c>
      <c r="DV4" s="4" t="s">
        <v>15</v>
      </c>
      <c r="DW4" s="4" t="s">
        <v>14</v>
      </c>
      <c r="DX4" s="4" t="s">
        <v>14</v>
      </c>
      <c r="DY4" s="4" t="s">
        <v>15</v>
      </c>
      <c r="DZ4" s="4" t="s">
        <v>15</v>
      </c>
      <c r="EA4" s="4" t="s">
        <v>14</v>
      </c>
      <c r="EB4" s="4" t="s">
        <v>14</v>
      </c>
      <c r="EC4" s="25"/>
      <c r="ED4" s="4" t="s">
        <v>15</v>
      </c>
      <c r="EE4" s="4" t="s">
        <v>15</v>
      </c>
      <c r="EF4" s="4" t="s">
        <v>14</v>
      </c>
      <c r="EG4" s="4" t="s">
        <v>14</v>
      </c>
      <c r="EH4" s="4" t="s">
        <v>15</v>
      </c>
      <c r="EI4" s="4" t="s">
        <v>15</v>
      </c>
      <c r="EJ4" s="4" t="s">
        <v>14</v>
      </c>
      <c r="EK4" s="4" t="s">
        <v>14</v>
      </c>
      <c r="EL4" s="4" t="s">
        <v>15</v>
      </c>
      <c r="EM4" s="4" t="s">
        <v>15</v>
      </c>
      <c r="EN4" s="4" t="s">
        <v>14</v>
      </c>
      <c r="EO4" s="4" t="s">
        <v>14</v>
      </c>
      <c r="EP4" s="25"/>
      <c r="EQ4" s="4" t="s">
        <v>15</v>
      </c>
      <c r="ER4" s="4" t="s">
        <v>15</v>
      </c>
      <c r="ES4" s="4" t="s">
        <v>14</v>
      </c>
      <c r="ET4" s="4" t="s">
        <v>14</v>
      </c>
      <c r="EU4" s="25"/>
      <c r="EV4" s="4" t="s">
        <v>15</v>
      </c>
      <c r="EW4" s="4" t="s">
        <v>15</v>
      </c>
      <c r="EX4" s="4" t="s">
        <v>14</v>
      </c>
      <c r="EY4" s="4" t="s">
        <v>14</v>
      </c>
      <c r="EZ4" s="4" t="s">
        <v>15</v>
      </c>
      <c r="FA4" s="4" t="s">
        <v>15</v>
      </c>
      <c r="FB4" s="4" t="s">
        <v>14</v>
      </c>
      <c r="FC4" s="4" t="s">
        <v>14</v>
      </c>
      <c r="FD4" s="4" t="s">
        <v>15</v>
      </c>
      <c r="FE4" s="4" t="s">
        <v>15</v>
      </c>
      <c r="FF4" s="4" t="s">
        <v>14</v>
      </c>
      <c r="FG4" s="4" t="s">
        <v>14</v>
      </c>
      <c r="FH4" s="4" t="s">
        <v>15</v>
      </c>
      <c r="FI4" s="4" t="s">
        <v>15</v>
      </c>
      <c r="FJ4" s="4" t="s">
        <v>14</v>
      </c>
      <c r="FK4" s="4" t="s">
        <v>14</v>
      </c>
      <c r="FL4" s="4" t="s">
        <v>15</v>
      </c>
      <c r="FM4" s="4" t="s">
        <v>15</v>
      </c>
      <c r="FN4" s="4" t="s">
        <v>14</v>
      </c>
      <c r="FO4" s="4" t="s">
        <v>14</v>
      </c>
      <c r="FP4" s="4" t="s">
        <v>15</v>
      </c>
      <c r="FQ4" s="4" t="s">
        <v>15</v>
      </c>
      <c r="FR4" s="4" t="s">
        <v>14</v>
      </c>
      <c r="FS4" s="4" t="s">
        <v>14</v>
      </c>
      <c r="FT4" s="4" t="s">
        <v>15</v>
      </c>
      <c r="FU4" s="4" t="s">
        <v>15</v>
      </c>
      <c r="FV4" s="4" t="s">
        <v>14</v>
      </c>
      <c r="FW4" s="4" t="s">
        <v>14</v>
      </c>
      <c r="FX4" s="4" t="s">
        <v>15</v>
      </c>
      <c r="FY4" s="4" t="s">
        <v>15</v>
      </c>
      <c r="FZ4" s="4" t="s">
        <v>14</v>
      </c>
      <c r="GA4" s="4" t="s">
        <v>14</v>
      </c>
      <c r="GB4" s="4" t="s">
        <v>15</v>
      </c>
      <c r="GC4" s="4" t="s">
        <v>15</v>
      </c>
      <c r="GD4" s="4" t="s">
        <v>14</v>
      </c>
      <c r="GE4" s="4" t="s">
        <v>14</v>
      </c>
      <c r="GF4" s="4" t="s">
        <v>15</v>
      </c>
      <c r="GG4" s="4" t="s">
        <v>15</v>
      </c>
      <c r="GH4" s="4" t="s">
        <v>14</v>
      </c>
      <c r="GI4" s="4" t="s">
        <v>14</v>
      </c>
      <c r="GJ4" s="4" t="s">
        <v>15</v>
      </c>
      <c r="GK4" s="4" t="s">
        <v>15</v>
      </c>
      <c r="GL4" s="4" t="s">
        <v>14</v>
      </c>
      <c r="GM4" s="4" t="s">
        <v>14</v>
      </c>
      <c r="GN4" s="4" t="s">
        <v>15</v>
      </c>
      <c r="GO4" s="4" t="s">
        <v>15</v>
      </c>
      <c r="GP4" s="4" t="s">
        <v>14</v>
      </c>
      <c r="GQ4" s="4" t="s">
        <v>14</v>
      </c>
      <c r="GR4" s="4" t="s">
        <v>15</v>
      </c>
      <c r="GS4" s="4" t="s">
        <v>15</v>
      </c>
      <c r="GT4" s="4" t="s">
        <v>14</v>
      </c>
      <c r="GU4" s="4" t="s">
        <v>14</v>
      </c>
      <c r="GV4" s="4" t="s">
        <v>15</v>
      </c>
      <c r="GW4" s="4" t="s">
        <v>15</v>
      </c>
      <c r="GX4" s="4" t="s">
        <v>14</v>
      </c>
      <c r="GY4" s="4" t="s">
        <v>14</v>
      </c>
      <c r="GZ4" s="4" t="s">
        <v>15</v>
      </c>
      <c r="HA4" s="4" t="s">
        <v>15</v>
      </c>
      <c r="HB4" s="4" t="s">
        <v>14</v>
      </c>
      <c r="HC4" s="4" t="s">
        <v>14</v>
      </c>
      <c r="HD4" s="4" t="s">
        <v>15</v>
      </c>
      <c r="HE4" s="4" t="s">
        <v>15</v>
      </c>
      <c r="HF4" s="4" t="s">
        <v>14</v>
      </c>
      <c r="HG4" s="4" t="s">
        <v>14</v>
      </c>
      <c r="HH4" s="4" t="s">
        <v>15</v>
      </c>
      <c r="HI4" s="4" t="s">
        <v>15</v>
      </c>
      <c r="HJ4" s="4" t="s">
        <v>14</v>
      </c>
      <c r="HK4" s="4" t="s">
        <v>14</v>
      </c>
      <c r="HL4" s="4" t="s">
        <v>15</v>
      </c>
      <c r="HM4" s="4" t="s">
        <v>15</v>
      </c>
      <c r="HN4" s="4" t="s">
        <v>14</v>
      </c>
      <c r="HO4" s="4" t="s">
        <v>14</v>
      </c>
      <c r="HP4" s="36" t="s">
        <v>15</v>
      </c>
      <c r="HQ4" s="36" t="s">
        <v>15</v>
      </c>
      <c r="HR4" s="36" t="s">
        <v>14</v>
      </c>
      <c r="HS4" s="36" t="s">
        <v>14</v>
      </c>
      <c r="HT4" s="4" t="s">
        <v>15</v>
      </c>
      <c r="HU4" s="4" t="s">
        <v>15</v>
      </c>
      <c r="HV4" s="4" t="s">
        <v>14</v>
      </c>
      <c r="HW4" s="4" t="s">
        <v>14</v>
      </c>
      <c r="HX4" s="4" t="s">
        <v>15</v>
      </c>
      <c r="HY4" s="4" t="s">
        <v>15</v>
      </c>
      <c r="HZ4" s="4" t="s">
        <v>14</v>
      </c>
      <c r="IA4" s="4" t="s">
        <v>14</v>
      </c>
      <c r="IB4" s="4" t="s">
        <v>15</v>
      </c>
      <c r="IC4" s="4" t="s">
        <v>15</v>
      </c>
      <c r="ID4" s="4" t="s">
        <v>14</v>
      </c>
      <c r="IE4" s="4" t="s">
        <v>14</v>
      </c>
      <c r="IF4" s="4" t="s">
        <v>15</v>
      </c>
      <c r="IG4" s="4" t="s">
        <v>15</v>
      </c>
      <c r="IH4" s="4" t="s">
        <v>14</v>
      </c>
      <c r="II4" s="4" t="s">
        <v>14</v>
      </c>
      <c r="IJ4" s="4" t="s">
        <v>15</v>
      </c>
      <c r="IK4" s="4" t="s">
        <v>15</v>
      </c>
      <c r="IL4" s="4" t="s">
        <v>14</v>
      </c>
      <c r="IM4" s="4" t="s">
        <v>14</v>
      </c>
      <c r="IN4" s="4" t="s">
        <v>15</v>
      </c>
      <c r="IO4" s="4" t="s">
        <v>15</v>
      </c>
      <c r="IP4" s="4" t="s">
        <v>14</v>
      </c>
      <c r="IQ4" s="4" t="s">
        <v>14</v>
      </c>
      <c r="IR4" s="4" t="s">
        <v>15</v>
      </c>
      <c r="IS4" s="4" t="s">
        <v>15</v>
      </c>
      <c r="IT4" s="4" t="s">
        <v>14</v>
      </c>
      <c r="IU4" s="4" t="s">
        <v>14</v>
      </c>
      <c r="IV4" s="4" t="s">
        <v>15</v>
      </c>
      <c r="IW4" s="4" t="s">
        <v>15</v>
      </c>
      <c r="IX4" s="4" t="s">
        <v>14</v>
      </c>
      <c r="IY4" s="4" t="s">
        <v>14</v>
      </c>
    </row>
    <row r="5" spans="1:259" x14ac:dyDescent="0.3">
      <c r="A5" s="5" t="s">
        <v>54</v>
      </c>
      <c r="B5" s="5">
        <v>6288</v>
      </c>
      <c r="C5" s="5">
        <v>80</v>
      </c>
      <c r="D5" s="5">
        <v>6346</v>
      </c>
      <c r="E5" s="5">
        <v>81</v>
      </c>
      <c r="F5" s="5">
        <v>6270</v>
      </c>
      <c r="G5" s="5">
        <v>91</v>
      </c>
      <c r="H5" s="5">
        <v>6346</v>
      </c>
      <c r="I5" s="5">
        <v>92</v>
      </c>
      <c r="J5" s="5">
        <v>6249</v>
      </c>
      <c r="K5" s="5">
        <v>104</v>
      </c>
      <c r="L5" s="5">
        <v>6349</v>
      </c>
      <c r="M5" s="5">
        <v>105</v>
      </c>
      <c r="N5" s="17">
        <v>5149</v>
      </c>
      <c r="O5" s="17">
        <v>110</v>
      </c>
      <c r="P5" s="5">
        <v>6232</v>
      </c>
      <c r="Q5" s="5">
        <v>113</v>
      </c>
      <c r="R5" s="5">
        <v>6350</v>
      </c>
      <c r="S5" s="5">
        <v>115</v>
      </c>
      <c r="T5" s="5">
        <v>6231</v>
      </c>
      <c r="U5" s="5">
        <v>138</v>
      </c>
      <c r="V5" s="5">
        <v>6363</v>
      </c>
      <c r="W5" s="5">
        <v>140</v>
      </c>
      <c r="X5" s="17">
        <v>8078</v>
      </c>
      <c r="Y5" s="17">
        <v>158</v>
      </c>
      <c r="Z5" s="17">
        <v>8164</v>
      </c>
      <c r="AA5" s="17">
        <v>158</v>
      </c>
      <c r="AB5" s="5">
        <v>9891</v>
      </c>
      <c r="AC5" s="5">
        <v>234</v>
      </c>
      <c r="AD5" s="5">
        <v>10054</v>
      </c>
      <c r="AE5" s="5">
        <v>236</v>
      </c>
      <c r="AF5" s="17">
        <v>8081</v>
      </c>
      <c r="AG5" s="17">
        <v>205</v>
      </c>
      <c r="AH5" s="17">
        <v>8191</v>
      </c>
      <c r="AI5" s="17">
        <v>205</v>
      </c>
      <c r="AJ5" s="5">
        <v>9850</v>
      </c>
      <c r="AK5" s="5">
        <v>266</v>
      </c>
      <c r="AL5" s="5">
        <v>10057</v>
      </c>
      <c r="AM5" s="5">
        <v>269</v>
      </c>
      <c r="AN5" s="17">
        <v>7842</v>
      </c>
      <c r="AO5" s="17">
        <v>248</v>
      </c>
      <c r="AP5" s="17">
        <v>8245</v>
      </c>
      <c r="AQ5" s="17">
        <v>248</v>
      </c>
      <c r="AR5" s="5">
        <v>9490</v>
      </c>
      <c r="AS5" s="5">
        <v>9814</v>
      </c>
      <c r="AT5" s="5">
        <v>283</v>
      </c>
      <c r="AU5" s="5">
        <v>10059</v>
      </c>
      <c r="AV5" s="5">
        <v>288</v>
      </c>
      <c r="AW5" s="17">
        <v>8069</v>
      </c>
      <c r="AX5" s="17">
        <v>281</v>
      </c>
      <c r="AY5" s="17">
        <v>8265</v>
      </c>
      <c r="AZ5" s="17">
        <v>287</v>
      </c>
      <c r="BA5" s="5">
        <v>9490</v>
      </c>
      <c r="BB5" s="5">
        <v>12243</v>
      </c>
      <c r="BC5" s="5">
        <v>317</v>
      </c>
      <c r="BD5" s="5">
        <v>12534</v>
      </c>
      <c r="BE5" s="5">
        <v>324</v>
      </c>
      <c r="BF5" s="5">
        <v>9491</v>
      </c>
      <c r="BG5" s="5">
        <v>10659</v>
      </c>
      <c r="BH5" s="5">
        <v>327</v>
      </c>
      <c r="BI5" s="5">
        <v>10885</v>
      </c>
      <c r="BJ5" s="5">
        <v>328</v>
      </c>
      <c r="BK5" s="5">
        <v>12188</v>
      </c>
      <c r="BL5" s="5">
        <v>361</v>
      </c>
      <c r="BM5" s="5">
        <v>12539</v>
      </c>
      <c r="BN5" s="5">
        <v>368</v>
      </c>
      <c r="BO5" s="5">
        <v>10632</v>
      </c>
      <c r="BP5" s="5">
        <v>386</v>
      </c>
      <c r="BQ5" s="5">
        <v>10901</v>
      </c>
      <c r="BR5" s="5">
        <v>390</v>
      </c>
      <c r="BS5" s="6">
        <v>9492</v>
      </c>
      <c r="BT5" s="5">
        <v>12158</v>
      </c>
      <c r="BU5" s="5">
        <v>421</v>
      </c>
      <c r="BV5" s="5">
        <v>12555</v>
      </c>
      <c r="BW5" s="5">
        <v>429</v>
      </c>
      <c r="BX5" s="5">
        <v>10607</v>
      </c>
      <c r="BY5" s="5">
        <v>452</v>
      </c>
      <c r="BZ5" s="5">
        <v>10906</v>
      </c>
      <c r="CA5" s="5">
        <v>456</v>
      </c>
      <c r="CB5" s="6">
        <v>12282</v>
      </c>
      <c r="CC5" s="5">
        <v>12111</v>
      </c>
      <c r="CD5" s="5">
        <v>452</v>
      </c>
      <c r="CE5" s="5">
        <v>12560</v>
      </c>
      <c r="CF5" s="5">
        <v>461</v>
      </c>
      <c r="CG5" s="5">
        <v>12523</v>
      </c>
      <c r="CH5" s="5">
        <v>499</v>
      </c>
      <c r="CI5" s="5">
        <v>12863</v>
      </c>
      <c r="CJ5" s="5">
        <v>504</v>
      </c>
      <c r="CK5" s="6">
        <v>12285</v>
      </c>
      <c r="CL5" s="5">
        <v>14109</v>
      </c>
      <c r="CM5" s="5">
        <v>502</v>
      </c>
      <c r="CN5" s="5">
        <v>14617</v>
      </c>
      <c r="CO5" s="5">
        <v>511</v>
      </c>
      <c r="CP5" s="5">
        <v>12479</v>
      </c>
      <c r="CQ5" s="5">
        <v>549</v>
      </c>
      <c r="CR5" s="5">
        <v>12883</v>
      </c>
      <c r="CS5" s="5">
        <v>556</v>
      </c>
      <c r="CT5" s="6">
        <v>13564</v>
      </c>
      <c r="CU5" s="5">
        <v>15023</v>
      </c>
      <c r="CV5" s="5">
        <v>593</v>
      </c>
      <c r="CW5" s="5">
        <v>15645</v>
      </c>
      <c r="CX5" s="5">
        <v>607</v>
      </c>
      <c r="CY5" s="5">
        <v>13910</v>
      </c>
      <c r="CZ5" s="5">
        <v>621</v>
      </c>
      <c r="DA5" s="5">
        <v>14424</v>
      </c>
      <c r="DB5" s="5">
        <v>629</v>
      </c>
      <c r="DC5" s="5">
        <v>15108</v>
      </c>
      <c r="DD5" s="5">
        <v>791</v>
      </c>
      <c r="DE5" s="5">
        <v>15916</v>
      </c>
      <c r="DF5" s="5">
        <v>809</v>
      </c>
      <c r="DG5" s="5">
        <v>13835</v>
      </c>
      <c r="DH5" s="5">
        <v>778</v>
      </c>
      <c r="DI5" s="5">
        <v>14511</v>
      </c>
      <c r="DJ5" s="5">
        <v>792</v>
      </c>
      <c r="DK5" s="5">
        <v>13567</v>
      </c>
      <c r="DL5" s="5">
        <v>14861</v>
      </c>
      <c r="DM5" s="5">
        <v>968</v>
      </c>
      <c r="DN5" s="5">
        <v>16113</v>
      </c>
      <c r="DO5" s="5">
        <v>991</v>
      </c>
      <c r="DP5" s="5">
        <v>13495</v>
      </c>
      <c r="DQ5" s="5">
        <v>936</v>
      </c>
      <c r="DR5" s="5">
        <v>14711</v>
      </c>
      <c r="DS5" s="5">
        <v>961</v>
      </c>
      <c r="DT5" s="5">
        <v>13849</v>
      </c>
      <c r="DU5" s="5">
        <v>14777</v>
      </c>
      <c r="DV5" s="5">
        <v>1175</v>
      </c>
      <c r="DW5" s="5">
        <v>16293</v>
      </c>
      <c r="DX5" s="5">
        <v>1206</v>
      </c>
      <c r="DY5" s="5">
        <v>13289</v>
      </c>
      <c r="DZ5" s="5">
        <v>1103</v>
      </c>
      <c r="EA5" s="5">
        <v>14761</v>
      </c>
      <c r="EB5" s="5">
        <v>1145</v>
      </c>
      <c r="EC5" s="5">
        <v>13854</v>
      </c>
      <c r="ED5" s="5">
        <v>14391</v>
      </c>
      <c r="EE5" s="5">
        <v>1474</v>
      </c>
      <c r="EF5" s="5">
        <v>16345</v>
      </c>
      <c r="EG5" s="5">
        <v>1517</v>
      </c>
      <c r="EH5" s="5">
        <v>12980</v>
      </c>
      <c r="EI5" s="5">
        <v>1404</v>
      </c>
      <c r="EJ5" s="5">
        <v>14813</v>
      </c>
      <c r="EK5" s="5">
        <v>1459</v>
      </c>
      <c r="EL5" s="5">
        <v>13774</v>
      </c>
      <c r="EM5" s="5">
        <v>2352</v>
      </c>
      <c r="EN5" s="5">
        <v>16423</v>
      </c>
      <c r="EO5" s="5">
        <v>2425</v>
      </c>
      <c r="EP5" s="5">
        <v>13941</v>
      </c>
      <c r="EQ5" s="5">
        <v>13214</v>
      </c>
      <c r="ER5" s="5">
        <v>2380</v>
      </c>
      <c r="ES5" s="5">
        <v>16514</v>
      </c>
      <c r="ET5" s="5">
        <v>2473</v>
      </c>
      <c r="EU5" s="5">
        <v>14065</v>
      </c>
      <c r="EV5" s="5">
        <v>12225</v>
      </c>
      <c r="EW5" s="5">
        <v>2241</v>
      </c>
      <c r="EX5" s="5">
        <v>14940</v>
      </c>
      <c r="EY5" s="5">
        <v>2336</v>
      </c>
      <c r="EZ5" s="5">
        <v>12218</v>
      </c>
      <c r="FA5" s="5">
        <v>2249</v>
      </c>
      <c r="FB5" s="5">
        <v>14969</v>
      </c>
      <c r="FC5" s="5">
        <v>2352</v>
      </c>
      <c r="FD5" s="5">
        <v>13136</v>
      </c>
      <c r="FE5" s="5">
        <v>2444</v>
      </c>
      <c r="FF5" s="5">
        <v>16595</v>
      </c>
      <c r="FG5" s="5">
        <v>2555</v>
      </c>
      <c r="FH5" s="5">
        <v>12207</v>
      </c>
      <c r="FI5" s="5">
        <v>2285</v>
      </c>
      <c r="FJ5" s="5">
        <v>14988</v>
      </c>
      <c r="FK5" s="5">
        <v>2397</v>
      </c>
      <c r="FL5" s="5">
        <v>2864</v>
      </c>
      <c r="FM5" s="5">
        <v>2469</v>
      </c>
      <c r="FN5" s="5">
        <v>16644</v>
      </c>
      <c r="FO5" s="5">
        <v>2587</v>
      </c>
      <c r="FP5" s="5">
        <v>12214</v>
      </c>
      <c r="FQ5" s="5">
        <v>2298</v>
      </c>
      <c r="FR5" s="5">
        <v>15018</v>
      </c>
      <c r="FS5" s="5">
        <v>2421</v>
      </c>
      <c r="FT5" s="5">
        <v>2898</v>
      </c>
      <c r="FU5" s="5">
        <v>2488</v>
      </c>
      <c r="FV5" s="5">
        <v>16686</v>
      </c>
      <c r="FW5" s="5">
        <v>2610</v>
      </c>
      <c r="FX5" s="5">
        <v>12226</v>
      </c>
      <c r="FY5" s="5">
        <v>2310</v>
      </c>
      <c r="FZ5" s="5">
        <v>15040</v>
      </c>
      <c r="GA5" s="5">
        <v>2440</v>
      </c>
      <c r="GB5" s="5">
        <v>2903</v>
      </c>
      <c r="GC5" s="5">
        <v>2506</v>
      </c>
      <c r="GD5" s="5">
        <v>16712</v>
      </c>
      <c r="GE5" s="5">
        <v>2638</v>
      </c>
      <c r="GF5" s="5">
        <v>2628</v>
      </c>
      <c r="GG5" s="5">
        <v>2344</v>
      </c>
      <c r="GH5" s="5">
        <v>15063</v>
      </c>
      <c r="GI5" s="5">
        <v>2480</v>
      </c>
      <c r="GJ5" s="5">
        <v>2892</v>
      </c>
      <c r="GK5" s="5">
        <v>2522</v>
      </c>
      <c r="GL5" s="5">
        <v>16737</v>
      </c>
      <c r="GM5" s="5">
        <v>2662</v>
      </c>
      <c r="GN5" s="5">
        <v>2637</v>
      </c>
      <c r="GO5" s="5">
        <v>2359</v>
      </c>
      <c r="GP5" s="5">
        <v>15072</v>
      </c>
      <c r="GQ5" s="5">
        <v>2496</v>
      </c>
      <c r="GR5" s="5">
        <v>3175</v>
      </c>
      <c r="GS5" s="5">
        <v>2806</v>
      </c>
      <c r="GT5" s="5">
        <v>17036</v>
      </c>
      <c r="GU5" s="5">
        <v>2954</v>
      </c>
      <c r="GV5" s="5">
        <v>2997</v>
      </c>
      <c r="GW5" s="5">
        <v>2694</v>
      </c>
      <c r="GX5" s="5">
        <v>15442</v>
      </c>
      <c r="GY5" s="5">
        <v>2839</v>
      </c>
      <c r="GZ5" s="5">
        <v>2966</v>
      </c>
      <c r="HA5" s="5">
        <v>2800</v>
      </c>
      <c r="HB5" s="5">
        <v>17067</v>
      </c>
      <c r="HC5" s="5">
        <v>2983</v>
      </c>
      <c r="HD5" s="5">
        <v>3010</v>
      </c>
      <c r="HE5" s="5">
        <v>2710</v>
      </c>
      <c r="HF5" s="5">
        <v>15458</v>
      </c>
      <c r="HG5" s="5">
        <v>2857</v>
      </c>
      <c r="HH5" s="5">
        <v>2966</v>
      </c>
      <c r="HI5" s="5">
        <v>2803</v>
      </c>
      <c r="HJ5" s="5">
        <v>17090</v>
      </c>
      <c r="HK5" s="5">
        <v>3003</v>
      </c>
      <c r="HL5" s="5">
        <v>2983</v>
      </c>
      <c r="HM5" s="5">
        <v>2684</v>
      </c>
      <c r="HN5" s="5">
        <v>15467</v>
      </c>
      <c r="HO5" s="5">
        <v>2869</v>
      </c>
      <c r="HP5" s="34">
        <v>2963</v>
      </c>
      <c r="HQ5" s="34">
        <v>2799</v>
      </c>
      <c r="HR5" s="34">
        <v>17125</v>
      </c>
      <c r="HS5" s="34">
        <v>3037</v>
      </c>
      <c r="HT5" s="5">
        <v>2993</v>
      </c>
      <c r="HU5" s="5">
        <v>2690</v>
      </c>
      <c r="HV5" s="5">
        <v>15490</v>
      </c>
      <c r="HW5" s="5">
        <v>2890</v>
      </c>
      <c r="HX5" s="5">
        <v>3003</v>
      </c>
      <c r="HY5" s="5">
        <v>2695</v>
      </c>
      <c r="HZ5" s="5">
        <v>15509</v>
      </c>
      <c r="IA5" s="5">
        <v>2904</v>
      </c>
      <c r="IB5" s="5">
        <v>2741</v>
      </c>
      <c r="IC5" s="5">
        <v>2696</v>
      </c>
      <c r="ID5" s="5">
        <v>15520</v>
      </c>
      <c r="IE5" s="5">
        <v>2916</v>
      </c>
      <c r="IF5" s="5">
        <v>2742</v>
      </c>
      <c r="IG5" s="5">
        <v>2697</v>
      </c>
      <c r="IH5" s="5">
        <v>15537</v>
      </c>
      <c r="II5" s="5">
        <v>2936</v>
      </c>
      <c r="IJ5" s="5">
        <v>2738</v>
      </c>
      <c r="IK5" s="5">
        <v>2693</v>
      </c>
      <c r="IL5" s="5">
        <v>15545</v>
      </c>
      <c r="IM5" s="5">
        <v>2947</v>
      </c>
      <c r="IN5" s="5">
        <v>2736</v>
      </c>
      <c r="IO5" s="5">
        <v>2684</v>
      </c>
      <c r="IP5" s="5">
        <v>15565</v>
      </c>
      <c r="IQ5" s="5">
        <v>2960</v>
      </c>
      <c r="IR5" s="5">
        <v>2718</v>
      </c>
      <c r="IS5" s="5">
        <v>2670</v>
      </c>
      <c r="IT5" s="5">
        <v>15571</v>
      </c>
      <c r="IU5" s="5">
        <v>2969</v>
      </c>
      <c r="IV5" s="5">
        <v>2703</v>
      </c>
      <c r="IW5" s="5">
        <v>2651</v>
      </c>
      <c r="IX5" s="5">
        <v>15585</v>
      </c>
      <c r="IY5" s="5">
        <v>2977</v>
      </c>
    </row>
    <row r="6" spans="1:259" x14ac:dyDescent="0.3">
      <c r="A6" s="3" t="s">
        <v>55</v>
      </c>
      <c r="B6" s="5">
        <v>3705</v>
      </c>
      <c r="C6" s="5">
        <v>33</v>
      </c>
      <c r="D6" s="5">
        <v>3723</v>
      </c>
      <c r="E6" s="5">
        <v>33</v>
      </c>
      <c r="F6" s="5">
        <v>3985</v>
      </c>
      <c r="G6" s="5">
        <v>45</v>
      </c>
      <c r="H6" s="5">
        <v>4011</v>
      </c>
      <c r="I6" s="5">
        <v>45</v>
      </c>
      <c r="J6" s="5">
        <v>4221</v>
      </c>
      <c r="K6" s="5">
        <v>59</v>
      </c>
      <c r="L6" s="5">
        <v>4259</v>
      </c>
      <c r="M6" s="5">
        <v>59</v>
      </c>
      <c r="N6" s="17">
        <v>3419</v>
      </c>
      <c r="O6" s="17">
        <v>67</v>
      </c>
      <c r="P6" s="5">
        <v>4245</v>
      </c>
      <c r="Q6" s="5">
        <v>69</v>
      </c>
      <c r="R6" s="5">
        <v>4296</v>
      </c>
      <c r="S6" s="5">
        <v>69</v>
      </c>
      <c r="T6" s="5">
        <v>4378</v>
      </c>
      <c r="U6" s="5">
        <v>80</v>
      </c>
      <c r="V6" s="5">
        <v>4436</v>
      </c>
      <c r="W6" s="5">
        <v>80</v>
      </c>
      <c r="X6" s="17">
        <v>5330</v>
      </c>
      <c r="Y6" s="17">
        <v>109</v>
      </c>
      <c r="Z6" s="17">
        <v>5379</v>
      </c>
      <c r="AA6" s="17">
        <v>109</v>
      </c>
      <c r="AB6" s="5">
        <v>6415</v>
      </c>
      <c r="AC6" s="5">
        <v>96</v>
      </c>
      <c r="AD6" s="5">
        <v>6495</v>
      </c>
      <c r="AE6" s="5">
        <v>96</v>
      </c>
      <c r="AF6" s="17">
        <v>5471</v>
      </c>
      <c r="AG6" s="17">
        <v>131</v>
      </c>
      <c r="AH6" s="17">
        <v>5538</v>
      </c>
      <c r="AI6" s="17">
        <v>131</v>
      </c>
      <c r="AJ6" s="5">
        <v>6571</v>
      </c>
      <c r="AK6" s="5">
        <v>121</v>
      </c>
      <c r="AL6" s="5">
        <v>6681</v>
      </c>
      <c r="AM6" s="5">
        <v>122</v>
      </c>
      <c r="AN6" s="17">
        <v>5529</v>
      </c>
      <c r="AO6" s="17">
        <v>154</v>
      </c>
      <c r="AP6" s="17">
        <v>5765</v>
      </c>
      <c r="AQ6" s="17">
        <v>154</v>
      </c>
      <c r="AR6" s="5">
        <v>5332</v>
      </c>
      <c r="AS6" s="5">
        <v>6628</v>
      </c>
      <c r="AT6" s="5">
        <v>134</v>
      </c>
      <c r="AU6" s="5">
        <v>6769</v>
      </c>
      <c r="AV6" s="5">
        <v>136</v>
      </c>
      <c r="AW6" s="17">
        <v>5733</v>
      </c>
      <c r="AX6" s="17">
        <v>169</v>
      </c>
      <c r="AY6" s="17">
        <v>5843</v>
      </c>
      <c r="AZ6" s="17">
        <v>171</v>
      </c>
      <c r="BA6" s="5">
        <v>5332</v>
      </c>
      <c r="BB6" s="5">
        <v>7940</v>
      </c>
      <c r="BC6" s="5">
        <v>157</v>
      </c>
      <c r="BD6" s="5">
        <v>8113</v>
      </c>
      <c r="BE6" s="5">
        <v>160</v>
      </c>
      <c r="BF6" s="5">
        <v>6940</v>
      </c>
      <c r="BG6" s="5">
        <v>7396</v>
      </c>
      <c r="BH6" s="5">
        <v>202</v>
      </c>
      <c r="BI6" s="5">
        <v>7527</v>
      </c>
      <c r="BJ6" s="5">
        <v>202</v>
      </c>
      <c r="BK6" s="5">
        <v>8180</v>
      </c>
      <c r="BL6" s="5">
        <v>198</v>
      </c>
      <c r="BM6" s="5">
        <v>8397</v>
      </c>
      <c r="BN6" s="5">
        <v>201</v>
      </c>
      <c r="BO6" s="5">
        <v>7545</v>
      </c>
      <c r="BP6" s="5">
        <v>242</v>
      </c>
      <c r="BQ6" s="5">
        <v>7710</v>
      </c>
      <c r="BR6" s="5">
        <v>244</v>
      </c>
      <c r="BS6" s="6">
        <v>7282</v>
      </c>
      <c r="BT6" s="5">
        <v>8406</v>
      </c>
      <c r="BU6" s="5">
        <v>247</v>
      </c>
      <c r="BV6" s="5">
        <v>8654</v>
      </c>
      <c r="BW6" s="5">
        <v>250</v>
      </c>
      <c r="BX6" s="5">
        <v>7685</v>
      </c>
      <c r="BY6" s="5">
        <v>292</v>
      </c>
      <c r="BZ6" s="5">
        <v>7870</v>
      </c>
      <c r="CA6" s="5">
        <v>294</v>
      </c>
      <c r="CB6" s="6">
        <v>9201</v>
      </c>
      <c r="CC6" s="5">
        <v>8471</v>
      </c>
      <c r="CD6" s="5">
        <v>273</v>
      </c>
      <c r="CE6" s="5">
        <v>8758</v>
      </c>
      <c r="CF6" s="5">
        <v>276</v>
      </c>
      <c r="CG6" s="5">
        <v>8913</v>
      </c>
      <c r="CH6" s="5">
        <v>341</v>
      </c>
      <c r="CI6" s="5">
        <v>9126</v>
      </c>
      <c r="CJ6" s="5">
        <v>344</v>
      </c>
      <c r="CK6" s="6">
        <v>9343</v>
      </c>
      <c r="CL6" s="5">
        <v>9600</v>
      </c>
      <c r="CM6" s="5">
        <v>304</v>
      </c>
      <c r="CN6" s="5">
        <v>9934</v>
      </c>
      <c r="CO6" s="5">
        <v>307</v>
      </c>
      <c r="CP6" s="5">
        <v>8984</v>
      </c>
      <c r="CQ6" s="5">
        <v>383</v>
      </c>
      <c r="CR6" s="5">
        <v>9240</v>
      </c>
      <c r="CS6" s="5">
        <v>388</v>
      </c>
      <c r="CT6" s="6">
        <v>9373</v>
      </c>
      <c r="CU6" s="5">
        <v>10033</v>
      </c>
      <c r="CV6" s="5">
        <v>378</v>
      </c>
      <c r="CW6" s="5">
        <v>10454</v>
      </c>
      <c r="CX6" s="5">
        <v>385</v>
      </c>
      <c r="CY6" s="5">
        <v>9815</v>
      </c>
      <c r="CZ6" s="5">
        <v>441</v>
      </c>
      <c r="DA6" s="5">
        <v>10157</v>
      </c>
      <c r="DB6" s="5">
        <v>447</v>
      </c>
      <c r="DC6" s="5">
        <v>10266</v>
      </c>
      <c r="DD6" s="5">
        <v>538</v>
      </c>
      <c r="DE6" s="5">
        <v>10834</v>
      </c>
      <c r="DF6" s="5">
        <v>549</v>
      </c>
      <c r="DG6" s="5">
        <v>9828</v>
      </c>
      <c r="DH6" s="5">
        <v>579</v>
      </c>
      <c r="DI6" s="5">
        <v>10288</v>
      </c>
      <c r="DJ6" s="5">
        <v>590</v>
      </c>
      <c r="DK6" s="5">
        <v>10362</v>
      </c>
      <c r="DL6" s="5">
        <v>10110</v>
      </c>
      <c r="DM6" s="5">
        <v>688</v>
      </c>
      <c r="DN6" s="5">
        <v>11007</v>
      </c>
      <c r="DO6" s="5">
        <v>704</v>
      </c>
      <c r="DP6" s="5">
        <v>9609</v>
      </c>
      <c r="DQ6" s="5">
        <v>722</v>
      </c>
      <c r="DR6" s="5">
        <v>10488</v>
      </c>
      <c r="DS6" s="5">
        <v>742</v>
      </c>
      <c r="DT6" s="5">
        <v>10571</v>
      </c>
      <c r="DU6" s="5">
        <v>10005</v>
      </c>
      <c r="DV6" s="5">
        <v>861</v>
      </c>
      <c r="DW6" s="5">
        <v>11114</v>
      </c>
      <c r="DX6" s="5">
        <v>882</v>
      </c>
      <c r="DY6" s="5">
        <v>9494</v>
      </c>
      <c r="DZ6" s="5">
        <v>883</v>
      </c>
      <c r="EA6" s="5">
        <v>10582</v>
      </c>
      <c r="EB6" s="5">
        <v>918</v>
      </c>
      <c r="EC6" s="5">
        <v>10633</v>
      </c>
      <c r="ED6" s="5">
        <v>9735</v>
      </c>
      <c r="EE6" s="5">
        <v>1104</v>
      </c>
      <c r="EF6" s="5">
        <v>11205</v>
      </c>
      <c r="EG6" s="5">
        <v>1137</v>
      </c>
      <c r="EH6" s="5">
        <v>9297</v>
      </c>
      <c r="EI6" s="5">
        <v>1168</v>
      </c>
      <c r="EJ6" s="5">
        <v>10683</v>
      </c>
      <c r="EK6" s="5">
        <v>1214</v>
      </c>
      <c r="EL6" s="5">
        <v>9263</v>
      </c>
      <c r="EM6" s="5">
        <v>1840</v>
      </c>
      <c r="EN6" s="5">
        <v>11277</v>
      </c>
      <c r="EO6" s="5">
        <v>1892</v>
      </c>
      <c r="EP6" s="5">
        <v>10706</v>
      </c>
      <c r="EQ6" s="5">
        <v>8852</v>
      </c>
      <c r="ER6" s="5">
        <v>1871</v>
      </c>
      <c r="ES6" s="5">
        <v>11346</v>
      </c>
      <c r="ET6" s="5">
        <v>1940</v>
      </c>
      <c r="EU6" s="5">
        <v>10865</v>
      </c>
      <c r="EV6" s="5">
        <v>8737</v>
      </c>
      <c r="EW6" s="5">
        <v>1899</v>
      </c>
      <c r="EX6" s="5">
        <v>10824</v>
      </c>
      <c r="EY6" s="5">
        <v>1979</v>
      </c>
      <c r="EZ6" s="5">
        <v>8726</v>
      </c>
      <c r="FA6" s="5">
        <v>1914</v>
      </c>
      <c r="FB6" s="5">
        <v>10844</v>
      </c>
      <c r="FC6" s="5">
        <v>2001</v>
      </c>
      <c r="FD6" s="5">
        <v>8788</v>
      </c>
      <c r="FE6" s="5">
        <v>1903</v>
      </c>
      <c r="FF6" s="5">
        <v>11396</v>
      </c>
      <c r="FG6" s="5">
        <v>1989</v>
      </c>
      <c r="FH6" s="5">
        <v>8714</v>
      </c>
      <c r="FI6" s="5">
        <v>1932</v>
      </c>
      <c r="FJ6" s="5">
        <v>10856</v>
      </c>
      <c r="FK6" s="5">
        <v>2028</v>
      </c>
      <c r="FL6" s="5">
        <v>2139</v>
      </c>
      <c r="FM6" s="5">
        <v>1907</v>
      </c>
      <c r="FN6" s="5">
        <v>11404</v>
      </c>
      <c r="FO6" s="5">
        <v>1998</v>
      </c>
      <c r="FP6" s="5">
        <v>8712</v>
      </c>
      <c r="FQ6" s="5">
        <v>1937</v>
      </c>
      <c r="FR6" s="5">
        <v>10873</v>
      </c>
      <c r="FS6" s="5">
        <v>2042</v>
      </c>
      <c r="FT6" s="5">
        <v>2144</v>
      </c>
      <c r="FU6" s="5">
        <v>1914</v>
      </c>
      <c r="FV6" s="5">
        <v>11415</v>
      </c>
      <c r="FW6" s="5">
        <v>2008</v>
      </c>
      <c r="FX6" s="5">
        <v>8708</v>
      </c>
      <c r="FY6" s="5">
        <v>1940</v>
      </c>
      <c r="FZ6" s="5">
        <v>10878</v>
      </c>
      <c r="GA6" s="5">
        <v>2051</v>
      </c>
      <c r="GB6" s="5">
        <v>2140</v>
      </c>
      <c r="GC6" s="5">
        <v>1925</v>
      </c>
      <c r="GD6" s="5">
        <v>11425</v>
      </c>
      <c r="GE6" s="5">
        <v>2026</v>
      </c>
      <c r="GF6" s="5">
        <v>2121</v>
      </c>
      <c r="GG6" s="5">
        <v>1950</v>
      </c>
      <c r="GH6" s="5">
        <v>10888</v>
      </c>
      <c r="GI6" s="5">
        <v>2065</v>
      </c>
      <c r="GJ6" s="5">
        <v>2119</v>
      </c>
      <c r="GK6" s="5">
        <v>1928</v>
      </c>
      <c r="GL6" s="5">
        <v>11436</v>
      </c>
      <c r="GM6" s="5">
        <v>2037</v>
      </c>
      <c r="GN6" s="5">
        <v>2122</v>
      </c>
      <c r="GO6" s="5">
        <v>1952</v>
      </c>
      <c r="GP6" s="5">
        <v>10889</v>
      </c>
      <c r="GQ6" s="5">
        <v>2068</v>
      </c>
      <c r="GR6" s="5">
        <v>2366</v>
      </c>
      <c r="GS6" s="5">
        <v>2186</v>
      </c>
      <c r="GT6" s="5">
        <v>11695</v>
      </c>
      <c r="GU6" s="5">
        <v>2298</v>
      </c>
      <c r="GV6" s="5">
        <v>2422</v>
      </c>
      <c r="GW6" s="5">
        <v>2248</v>
      </c>
      <c r="GX6" s="5">
        <v>11195</v>
      </c>
      <c r="GY6" s="5">
        <v>2371</v>
      </c>
      <c r="GZ6" s="5">
        <v>2285</v>
      </c>
      <c r="HA6" s="5">
        <v>2202</v>
      </c>
      <c r="HB6" s="5">
        <v>11724</v>
      </c>
      <c r="HC6" s="5">
        <v>2326</v>
      </c>
      <c r="HD6" s="5">
        <v>2432</v>
      </c>
      <c r="HE6" s="5">
        <v>2258</v>
      </c>
      <c r="HF6" s="5">
        <v>11208</v>
      </c>
      <c r="HG6" s="5">
        <v>2382</v>
      </c>
      <c r="HH6" s="5">
        <v>2285</v>
      </c>
      <c r="HI6" s="5">
        <v>2199</v>
      </c>
      <c r="HJ6" s="5">
        <v>11738</v>
      </c>
      <c r="HK6" s="5">
        <v>2333</v>
      </c>
      <c r="HL6" s="5">
        <v>2407</v>
      </c>
      <c r="HM6" s="5">
        <v>2231</v>
      </c>
      <c r="HN6" s="5">
        <v>11212</v>
      </c>
      <c r="HO6" s="5">
        <v>2386</v>
      </c>
      <c r="HP6" s="34">
        <v>2257</v>
      </c>
      <c r="HQ6" s="34">
        <v>2180</v>
      </c>
      <c r="HR6" s="34">
        <v>11744</v>
      </c>
      <c r="HS6" s="34">
        <v>2342</v>
      </c>
      <c r="HT6" s="5">
        <v>2406</v>
      </c>
      <c r="HU6" s="5">
        <v>2232</v>
      </c>
      <c r="HV6" s="5">
        <v>11221</v>
      </c>
      <c r="HW6" s="5">
        <v>2399</v>
      </c>
      <c r="HX6" s="5">
        <v>2409</v>
      </c>
      <c r="HY6" s="5">
        <v>2230</v>
      </c>
      <c r="HZ6" s="5">
        <v>11231</v>
      </c>
      <c r="IA6" s="5">
        <v>2405</v>
      </c>
      <c r="IB6" s="5">
        <v>2245</v>
      </c>
      <c r="IC6" s="5">
        <v>2230</v>
      </c>
      <c r="ID6" s="5">
        <v>11236</v>
      </c>
      <c r="IE6" s="5">
        <v>2412</v>
      </c>
      <c r="IF6" s="5">
        <v>2240</v>
      </c>
      <c r="IG6" s="5">
        <v>2224</v>
      </c>
      <c r="IH6" s="5">
        <v>11243</v>
      </c>
      <c r="II6" s="5">
        <v>2419</v>
      </c>
      <c r="IJ6" s="5">
        <v>2229</v>
      </c>
      <c r="IK6" s="5">
        <v>2211</v>
      </c>
      <c r="IL6" s="5">
        <v>11244</v>
      </c>
      <c r="IM6" s="5">
        <v>2421</v>
      </c>
      <c r="IN6" s="5">
        <v>2219</v>
      </c>
      <c r="IO6" s="5">
        <v>2200</v>
      </c>
      <c r="IP6" s="5">
        <v>11249</v>
      </c>
      <c r="IQ6" s="5">
        <v>2427</v>
      </c>
      <c r="IR6" s="5">
        <v>2211</v>
      </c>
      <c r="IS6" s="5">
        <v>2195</v>
      </c>
      <c r="IT6" s="5">
        <v>11254</v>
      </c>
      <c r="IU6" s="5">
        <v>2435</v>
      </c>
      <c r="IV6" s="5">
        <v>2200</v>
      </c>
      <c r="IW6" s="5">
        <v>2186</v>
      </c>
      <c r="IX6" s="5">
        <v>11262</v>
      </c>
      <c r="IY6" s="5">
        <v>2445</v>
      </c>
    </row>
    <row r="7" spans="1:259" x14ac:dyDescent="0.3">
      <c r="A7" s="3" t="s">
        <v>18</v>
      </c>
      <c r="B7" s="5">
        <v>86</v>
      </c>
      <c r="C7" s="5">
        <v>0</v>
      </c>
      <c r="D7" s="5">
        <v>87</v>
      </c>
      <c r="E7" s="5">
        <v>0</v>
      </c>
      <c r="F7" s="5">
        <v>75</v>
      </c>
      <c r="G7" s="5">
        <v>0</v>
      </c>
      <c r="H7" s="5">
        <v>76</v>
      </c>
      <c r="I7" s="5">
        <v>0</v>
      </c>
      <c r="J7" s="5">
        <v>68</v>
      </c>
      <c r="K7" s="5">
        <v>0</v>
      </c>
      <c r="L7" s="5">
        <v>69</v>
      </c>
      <c r="M7" s="5">
        <v>0</v>
      </c>
      <c r="N7" s="17">
        <v>66</v>
      </c>
      <c r="O7" s="17">
        <v>1</v>
      </c>
      <c r="P7" s="5">
        <v>60</v>
      </c>
      <c r="Q7" s="5">
        <v>0</v>
      </c>
      <c r="R7" s="5">
        <v>61</v>
      </c>
      <c r="S7" s="5">
        <v>0</v>
      </c>
      <c r="T7" s="5">
        <v>62</v>
      </c>
      <c r="U7" s="5">
        <v>1</v>
      </c>
      <c r="V7" s="5">
        <v>63</v>
      </c>
      <c r="W7" s="5">
        <v>1</v>
      </c>
      <c r="X7" s="17">
        <v>113</v>
      </c>
      <c r="Y7" s="17">
        <v>3</v>
      </c>
      <c r="Z7" s="17">
        <v>113</v>
      </c>
      <c r="AA7" s="17">
        <v>3</v>
      </c>
      <c r="AB7" s="5">
        <v>123</v>
      </c>
      <c r="AC7" s="5">
        <v>3</v>
      </c>
      <c r="AD7" s="5">
        <v>125</v>
      </c>
      <c r="AE7" s="5">
        <v>3</v>
      </c>
      <c r="AF7" s="17">
        <v>104</v>
      </c>
      <c r="AG7" s="17">
        <v>4</v>
      </c>
      <c r="AH7" s="17">
        <v>104</v>
      </c>
      <c r="AI7" s="17">
        <v>4</v>
      </c>
      <c r="AJ7" s="5">
        <v>125</v>
      </c>
      <c r="AK7" s="5">
        <v>4</v>
      </c>
      <c r="AL7" s="5">
        <v>126</v>
      </c>
      <c r="AM7" s="5">
        <v>4</v>
      </c>
      <c r="AN7" s="17">
        <v>95</v>
      </c>
      <c r="AO7" s="17">
        <v>5</v>
      </c>
      <c r="AP7" s="17">
        <v>100</v>
      </c>
      <c r="AQ7" s="17">
        <v>5</v>
      </c>
      <c r="AR7" s="5"/>
      <c r="AS7" s="5">
        <v>119</v>
      </c>
      <c r="AT7" s="5">
        <v>4</v>
      </c>
      <c r="AU7" s="5">
        <v>121</v>
      </c>
      <c r="AV7" s="5">
        <v>4</v>
      </c>
      <c r="AW7" s="17">
        <v>103</v>
      </c>
      <c r="AX7" s="17">
        <v>4</v>
      </c>
      <c r="AY7" s="17">
        <v>103</v>
      </c>
      <c r="AZ7" s="17">
        <v>4</v>
      </c>
      <c r="BA7" s="5"/>
      <c r="BB7" s="5">
        <v>151</v>
      </c>
      <c r="BC7" s="5">
        <v>4</v>
      </c>
      <c r="BD7" s="5">
        <v>153</v>
      </c>
      <c r="BE7" s="5">
        <v>4</v>
      </c>
      <c r="BF7" s="5"/>
      <c r="BG7" s="5">
        <v>122</v>
      </c>
      <c r="BH7" s="5">
        <v>3</v>
      </c>
      <c r="BI7" s="5">
        <v>122</v>
      </c>
      <c r="BJ7" s="5">
        <v>3</v>
      </c>
      <c r="BK7" s="5">
        <v>141</v>
      </c>
      <c r="BL7" s="5">
        <v>5</v>
      </c>
      <c r="BM7" s="5">
        <v>143</v>
      </c>
      <c r="BN7" s="5">
        <v>5</v>
      </c>
      <c r="BO7" s="5">
        <v>109</v>
      </c>
      <c r="BP7" s="5">
        <v>3</v>
      </c>
      <c r="BQ7" s="5">
        <v>109</v>
      </c>
      <c r="BR7" s="5">
        <v>3</v>
      </c>
      <c r="BS7" s="6"/>
      <c r="BT7" s="5">
        <v>140</v>
      </c>
      <c r="BU7" s="5">
        <v>4</v>
      </c>
      <c r="BV7" s="5">
        <v>143</v>
      </c>
      <c r="BW7" s="5">
        <v>4</v>
      </c>
      <c r="BX7" s="5">
        <v>112</v>
      </c>
      <c r="BY7" s="5">
        <v>4</v>
      </c>
      <c r="BZ7" s="5">
        <v>112</v>
      </c>
      <c r="CA7" s="5">
        <v>4</v>
      </c>
      <c r="CB7" s="6"/>
      <c r="CC7" s="5">
        <v>139</v>
      </c>
      <c r="CD7" s="5">
        <v>4</v>
      </c>
      <c r="CE7" s="5">
        <v>142</v>
      </c>
      <c r="CF7" s="5">
        <v>4</v>
      </c>
      <c r="CG7" s="5">
        <v>131</v>
      </c>
      <c r="CH7" s="5">
        <v>5</v>
      </c>
      <c r="CI7" s="5">
        <v>131</v>
      </c>
      <c r="CJ7" s="5">
        <v>5</v>
      </c>
      <c r="CK7" s="6"/>
      <c r="CL7" s="5">
        <v>160</v>
      </c>
      <c r="CM7" s="5">
        <v>3</v>
      </c>
      <c r="CN7" s="5">
        <v>163</v>
      </c>
      <c r="CO7" s="5">
        <v>3</v>
      </c>
      <c r="CP7" s="5">
        <v>133</v>
      </c>
      <c r="CQ7" s="5">
        <v>6</v>
      </c>
      <c r="CR7" s="5">
        <v>133</v>
      </c>
      <c r="CS7" s="5">
        <v>6</v>
      </c>
      <c r="CT7" s="6"/>
      <c r="CU7" s="5">
        <v>161</v>
      </c>
      <c r="CV7" s="5">
        <v>4</v>
      </c>
      <c r="CW7" s="5">
        <v>165</v>
      </c>
      <c r="CX7" s="5">
        <v>4</v>
      </c>
      <c r="CY7" s="5">
        <v>167</v>
      </c>
      <c r="CZ7" s="5">
        <v>7</v>
      </c>
      <c r="DA7" s="5">
        <v>167</v>
      </c>
      <c r="DB7" s="5">
        <v>7</v>
      </c>
      <c r="DC7" s="5">
        <v>152</v>
      </c>
      <c r="DD7" s="5">
        <v>6</v>
      </c>
      <c r="DE7" s="5">
        <v>157</v>
      </c>
      <c r="DF7" s="5">
        <v>6</v>
      </c>
      <c r="DG7" s="5">
        <v>162</v>
      </c>
      <c r="DH7" s="5">
        <v>7</v>
      </c>
      <c r="DI7" s="5">
        <v>163</v>
      </c>
      <c r="DJ7" s="5">
        <v>7</v>
      </c>
      <c r="DK7" s="5"/>
      <c r="DL7" s="5">
        <v>147</v>
      </c>
      <c r="DM7" s="5">
        <v>9</v>
      </c>
      <c r="DN7" s="5">
        <v>153</v>
      </c>
      <c r="DO7" s="5">
        <v>9</v>
      </c>
      <c r="DP7" s="5">
        <v>143</v>
      </c>
      <c r="DQ7" s="5">
        <v>7</v>
      </c>
      <c r="DR7" s="5">
        <v>146</v>
      </c>
      <c r="DS7" s="5">
        <v>7</v>
      </c>
      <c r="DT7" s="5"/>
      <c r="DU7" s="5">
        <v>153</v>
      </c>
      <c r="DV7" s="5">
        <v>8</v>
      </c>
      <c r="DW7" s="5">
        <v>161</v>
      </c>
      <c r="DX7" s="5">
        <v>8</v>
      </c>
      <c r="DY7" s="5">
        <v>145</v>
      </c>
      <c r="DZ7" s="5">
        <v>9</v>
      </c>
      <c r="EA7" s="5">
        <v>148</v>
      </c>
      <c r="EB7" s="5">
        <v>9</v>
      </c>
      <c r="EC7" s="5"/>
      <c r="ED7" s="5">
        <v>147</v>
      </c>
      <c r="EE7" s="5">
        <v>12</v>
      </c>
      <c r="EF7" s="5">
        <v>157</v>
      </c>
      <c r="EG7" s="5">
        <v>12</v>
      </c>
      <c r="EH7" s="5">
        <v>134</v>
      </c>
      <c r="EI7" s="5">
        <v>10</v>
      </c>
      <c r="EJ7" s="5">
        <v>141</v>
      </c>
      <c r="EK7" s="5">
        <v>10</v>
      </c>
      <c r="EL7" s="5">
        <v>140</v>
      </c>
      <c r="EM7" s="5">
        <v>19</v>
      </c>
      <c r="EN7" s="5">
        <v>155</v>
      </c>
      <c r="EO7" s="5">
        <v>19</v>
      </c>
      <c r="EP7" s="5"/>
      <c r="EQ7" s="5">
        <v>127</v>
      </c>
      <c r="ER7" s="5">
        <v>21</v>
      </c>
      <c r="ES7" s="5">
        <v>150</v>
      </c>
      <c r="ET7" s="5">
        <v>21</v>
      </c>
      <c r="EU7" s="5"/>
      <c r="EV7" s="5">
        <v>121</v>
      </c>
      <c r="EW7" s="5">
        <v>20</v>
      </c>
      <c r="EX7" s="5">
        <v>131</v>
      </c>
      <c r="EY7" s="5">
        <v>20</v>
      </c>
      <c r="EZ7" s="5">
        <v>117</v>
      </c>
      <c r="FA7" s="5">
        <v>19</v>
      </c>
      <c r="FB7" s="5">
        <v>127</v>
      </c>
      <c r="FC7" s="5">
        <v>19</v>
      </c>
      <c r="FD7" s="5">
        <v>123</v>
      </c>
      <c r="FE7" s="5">
        <v>21</v>
      </c>
      <c r="FF7" s="5">
        <v>146</v>
      </c>
      <c r="FG7" s="5">
        <v>21</v>
      </c>
      <c r="FH7" s="5">
        <v>112</v>
      </c>
      <c r="FI7" s="5">
        <v>19</v>
      </c>
      <c r="FJ7" s="5">
        <v>121</v>
      </c>
      <c r="FK7" s="5">
        <v>19</v>
      </c>
      <c r="FL7" s="5">
        <v>24</v>
      </c>
      <c r="FM7" s="5">
        <v>20</v>
      </c>
      <c r="FN7" s="5">
        <v>143</v>
      </c>
      <c r="FO7" s="5">
        <v>20</v>
      </c>
      <c r="FP7" s="5">
        <v>115</v>
      </c>
      <c r="FQ7" s="5">
        <v>21</v>
      </c>
      <c r="FR7" s="5">
        <v>124</v>
      </c>
      <c r="FS7" s="5">
        <v>21</v>
      </c>
      <c r="FT7" s="5">
        <v>23</v>
      </c>
      <c r="FU7" s="5">
        <v>20</v>
      </c>
      <c r="FV7" s="5">
        <v>142</v>
      </c>
      <c r="FW7" s="5">
        <v>20</v>
      </c>
      <c r="FX7" s="5">
        <v>114</v>
      </c>
      <c r="FY7" s="5">
        <v>23</v>
      </c>
      <c r="FZ7" s="5">
        <v>123</v>
      </c>
      <c r="GA7" s="5">
        <v>23</v>
      </c>
      <c r="GB7" s="5">
        <v>22</v>
      </c>
      <c r="GC7" s="5">
        <v>19</v>
      </c>
      <c r="GD7" s="5">
        <v>139</v>
      </c>
      <c r="GE7" s="5">
        <v>19</v>
      </c>
      <c r="GF7" s="5">
        <v>25</v>
      </c>
      <c r="GG7" s="5">
        <v>20</v>
      </c>
      <c r="GH7" s="5">
        <v>121</v>
      </c>
      <c r="GI7" s="5">
        <v>20</v>
      </c>
      <c r="GJ7" s="5">
        <v>24</v>
      </c>
      <c r="GK7" s="5">
        <v>20</v>
      </c>
      <c r="GL7" s="5">
        <v>141</v>
      </c>
      <c r="GM7" s="5">
        <v>20</v>
      </c>
      <c r="GN7" s="5">
        <v>25</v>
      </c>
      <c r="GO7" s="5">
        <v>19</v>
      </c>
      <c r="GP7" s="5">
        <v>120</v>
      </c>
      <c r="GQ7" s="5">
        <v>19</v>
      </c>
      <c r="GR7" s="5">
        <v>24</v>
      </c>
      <c r="GS7" s="5">
        <v>20</v>
      </c>
      <c r="GT7" s="5">
        <v>141</v>
      </c>
      <c r="GU7" s="5">
        <v>20</v>
      </c>
      <c r="GV7" s="5">
        <v>29</v>
      </c>
      <c r="GW7" s="5">
        <v>25</v>
      </c>
      <c r="GX7" s="5">
        <v>126</v>
      </c>
      <c r="GY7" s="5">
        <v>26</v>
      </c>
      <c r="GZ7" s="5">
        <v>22</v>
      </c>
      <c r="HA7" s="5">
        <v>20</v>
      </c>
      <c r="HB7" s="5">
        <v>142</v>
      </c>
      <c r="HC7" s="5">
        <v>21</v>
      </c>
      <c r="HD7" s="5">
        <v>32</v>
      </c>
      <c r="HE7" s="5">
        <v>28</v>
      </c>
      <c r="HF7" s="5">
        <v>127</v>
      </c>
      <c r="HG7" s="5">
        <v>28</v>
      </c>
      <c r="HH7" s="5">
        <v>23</v>
      </c>
      <c r="HI7" s="5">
        <v>20</v>
      </c>
      <c r="HJ7" s="5">
        <v>144</v>
      </c>
      <c r="HK7" s="5">
        <v>21</v>
      </c>
      <c r="HL7" s="5">
        <v>30</v>
      </c>
      <c r="HM7" s="5">
        <v>27</v>
      </c>
      <c r="HN7" s="5">
        <v>125</v>
      </c>
      <c r="HO7" s="5">
        <v>27</v>
      </c>
      <c r="HP7" s="34">
        <v>21</v>
      </c>
      <c r="HQ7" s="34">
        <v>19</v>
      </c>
      <c r="HR7" s="34">
        <v>143</v>
      </c>
      <c r="HS7" s="34">
        <v>21</v>
      </c>
      <c r="HT7" s="5">
        <v>33</v>
      </c>
      <c r="HU7" s="5">
        <v>29</v>
      </c>
      <c r="HV7" s="5">
        <v>128</v>
      </c>
      <c r="HW7" s="5">
        <v>29</v>
      </c>
      <c r="HX7" s="5">
        <v>32</v>
      </c>
      <c r="HY7" s="5">
        <v>28</v>
      </c>
      <c r="HZ7" s="5">
        <v>128</v>
      </c>
      <c r="IA7" s="5">
        <v>29</v>
      </c>
      <c r="IB7" s="5">
        <v>28</v>
      </c>
      <c r="IC7" s="5">
        <v>26</v>
      </c>
      <c r="ID7" s="5">
        <v>126</v>
      </c>
      <c r="IE7" s="5">
        <v>26</v>
      </c>
      <c r="IF7" s="5">
        <v>27</v>
      </c>
      <c r="IG7" s="5">
        <v>26</v>
      </c>
      <c r="IH7" s="5">
        <v>126</v>
      </c>
      <c r="II7" s="5">
        <v>27</v>
      </c>
      <c r="IJ7" s="5">
        <v>22</v>
      </c>
      <c r="IK7" s="5">
        <v>21</v>
      </c>
      <c r="IL7" s="5">
        <v>122</v>
      </c>
      <c r="IM7" s="5">
        <v>23</v>
      </c>
      <c r="IN7" s="5">
        <v>21</v>
      </c>
      <c r="IO7" s="5">
        <v>20</v>
      </c>
      <c r="IP7" s="5">
        <v>121</v>
      </c>
      <c r="IQ7" s="5">
        <v>22</v>
      </c>
      <c r="IR7" s="5">
        <v>22</v>
      </c>
      <c r="IS7" s="5">
        <v>20</v>
      </c>
      <c r="IT7" s="5">
        <v>122</v>
      </c>
      <c r="IU7" s="5">
        <v>22</v>
      </c>
      <c r="IV7" s="5">
        <v>20</v>
      </c>
      <c r="IW7" s="5">
        <v>17</v>
      </c>
      <c r="IX7" s="5">
        <v>120</v>
      </c>
      <c r="IY7" s="5">
        <v>19</v>
      </c>
    </row>
    <row r="8" spans="1:259" x14ac:dyDescent="0.3">
      <c r="A8" s="2" t="s">
        <v>19</v>
      </c>
      <c r="B8" s="15">
        <v>0.57554071246819305</v>
      </c>
      <c r="C8" s="15">
        <v>0.41249999999999998</v>
      </c>
      <c r="D8" s="15">
        <v>0.57295934446895702</v>
      </c>
      <c r="E8" s="15">
        <v>0.407407407407407</v>
      </c>
      <c r="F8" s="15">
        <v>0.62360446570972905</v>
      </c>
      <c r="G8" s="15">
        <v>0.49450549450549502</v>
      </c>
      <c r="H8" s="15">
        <v>0.62007563819728995</v>
      </c>
      <c r="I8" s="15">
        <v>0.48913043478260898</v>
      </c>
      <c r="J8" s="15">
        <v>0.66458633381341004</v>
      </c>
      <c r="K8" s="15">
        <v>0.56730769230769196</v>
      </c>
      <c r="L8" s="15">
        <v>0.65994644825956805</v>
      </c>
      <c r="M8" s="15">
        <v>0.56190476190476202</v>
      </c>
      <c r="N8" s="10">
        <f>(N6-N7)/N5</f>
        <v>0.65119440668090889</v>
      </c>
      <c r="O8" s="10">
        <f t="shared" ref="O8:BJ8" si="0">(O6-O7)/O5</f>
        <v>0.6</v>
      </c>
      <c r="P8" s="15">
        <v>0.67153401797175905</v>
      </c>
      <c r="Q8" s="15">
        <v>0.61061946902654896</v>
      </c>
      <c r="R8" s="15">
        <v>0.66692913385826802</v>
      </c>
      <c r="S8" s="15">
        <v>0.6</v>
      </c>
      <c r="T8" s="15">
        <v>0.69266570373936798</v>
      </c>
      <c r="U8" s="15">
        <v>0.57246376811594202</v>
      </c>
      <c r="V8" s="15">
        <v>0.68725443972968703</v>
      </c>
      <c r="W8" s="15">
        <v>0.56428571428571395</v>
      </c>
      <c r="X8" s="10">
        <f t="shared" si="0"/>
        <v>0.64582817529091363</v>
      </c>
      <c r="Y8" s="10">
        <f t="shared" si="0"/>
        <v>0.67088607594936711</v>
      </c>
      <c r="Z8" s="10">
        <f t="shared" si="0"/>
        <v>0.64502694757471823</v>
      </c>
      <c r="AA8" s="10">
        <f t="shared" si="0"/>
        <v>0.67088607594936711</v>
      </c>
      <c r="AB8" s="15">
        <v>0.63613385906379505</v>
      </c>
      <c r="AC8" s="15">
        <v>0.39743589743589702</v>
      </c>
      <c r="AD8" s="15">
        <v>0.63357867515416799</v>
      </c>
      <c r="AE8" s="15">
        <v>0.394067796610169</v>
      </c>
      <c r="AF8" s="10">
        <f t="shared" si="0"/>
        <v>0.66415047642618485</v>
      </c>
      <c r="AG8" s="10">
        <f t="shared" si="0"/>
        <v>0.61951219512195121</v>
      </c>
      <c r="AH8" s="10">
        <f t="shared" si="0"/>
        <v>0.66341106092052249</v>
      </c>
      <c r="AI8" s="10">
        <f t="shared" si="0"/>
        <v>0.61951219512195121</v>
      </c>
      <c r="AJ8" s="15">
        <v>0.65441624365482198</v>
      </c>
      <c r="AK8" s="15">
        <v>0.43984962406014999</v>
      </c>
      <c r="AL8" s="15">
        <v>0.65178482648901304</v>
      </c>
      <c r="AM8" s="15">
        <v>0.43866171003717502</v>
      </c>
      <c r="AN8" s="10">
        <f t="shared" si="0"/>
        <v>0.6929354756439684</v>
      </c>
      <c r="AO8" s="10">
        <f t="shared" si="0"/>
        <v>0.60080645161290325</v>
      </c>
      <c r="AP8" s="10">
        <f t="shared" si="0"/>
        <v>0.68708308065494239</v>
      </c>
      <c r="AQ8" s="10">
        <f t="shared" si="0"/>
        <v>0.60080645161290325</v>
      </c>
      <c r="AR8" s="10">
        <f t="shared" si="0"/>
        <v>0.56185458377239195</v>
      </c>
      <c r="AS8" s="15">
        <v>0.66323619319339699</v>
      </c>
      <c r="AT8" s="15">
        <v>0.45936395759717302</v>
      </c>
      <c r="AU8" s="15">
        <v>0.66090068595287799</v>
      </c>
      <c r="AV8" s="15">
        <v>0.45833333333333298</v>
      </c>
      <c r="AW8" s="10">
        <f t="shared" si="0"/>
        <v>0.69773206097409846</v>
      </c>
      <c r="AX8" s="10">
        <f t="shared" si="0"/>
        <v>0.58718861209964412</v>
      </c>
      <c r="AY8" s="10">
        <f t="shared" si="0"/>
        <v>0.69449485783424081</v>
      </c>
      <c r="AZ8" s="10">
        <f t="shared" si="0"/>
        <v>0.58188153310104529</v>
      </c>
      <c r="BA8" s="10">
        <f t="shared" si="0"/>
        <v>0.56185458377239195</v>
      </c>
      <c r="BB8" s="15">
        <v>0.63620027770971199</v>
      </c>
      <c r="BC8" s="15">
        <v>0.48264984227129298</v>
      </c>
      <c r="BD8" s="15">
        <v>0.63507260252114295</v>
      </c>
      <c r="BE8" s="15">
        <v>0.48148148148148101</v>
      </c>
      <c r="BF8" s="10">
        <f t="shared" si="0"/>
        <v>0.7312190496259614</v>
      </c>
      <c r="BG8" s="10">
        <f t="shared" si="0"/>
        <v>0.68242799512149355</v>
      </c>
      <c r="BH8" s="10">
        <f t="shared" si="0"/>
        <v>0.60856269113149852</v>
      </c>
      <c r="BI8" s="10">
        <f t="shared" si="0"/>
        <v>0.68029398254478646</v>
      </c>
      <c r="BJ8" s="10">
        <f t="shared" si="0"/>
        <v>0.60670731707317072</v>
      </c>
      <c r="BK8" s="15">
        <v>0.65958319658680697</v>
      </c>
      <c r="BL8" s="15">
        <v>0.53462603878116299</v>
      </c>
      <c r="BM8" s="15">
        <v>0.65826620942658898</v>
      </c>
      <c r="BN8" s="15">
        <v>0.53260869565217395</v>
      </c>
      <c r="BO8" s="10">
        <v>0.699398043641836</v>
      </c>
      <c r="BP8" s="10">
        <v>0.61917098445595897</v>
      </c>
      <c r="BQ8" s="10">
        <v>0.69727547931382405</v>
      </c>
      <c r="BR8" s="10">
        <v>0.61794871794871797</v>
      </c>
      <c r="BS8" s="11">
        <f t="shared" ref="BS8" si="1">BS6/BS5</f>
        <v>0.76717235566793085</v>
      </c>
      <c r="BT8" s="15">
        <v>0.679881559467018</v>
      </c>
      <c r="BU8" s="15">
        <v>0.57719714964370505</v>
      </c>
      <c r="BV8" s="15">
        <v>0.67789725209079998</v>
      </c>
      <c r="BW8" s="15">
        <v>0.57342657342657299</v>
      </c>
      <c r="BX8" s="10">
        <v>0.71396247760912601</v>
      </c>
      <c r="BY8" s="10">
        <v>0.63716814159292001</v>
      </c>
      <c r="BZ8" s="10">
        <v>0.711351549605722</v>
      </c>
      <c r="CA8" s="10">
        <v>0.63596491228070196</v>
      </c>
      <c r="CB8" s="11">
        <f t="shared" ref="CB8:CK8" si="2">CB6/CB5</f>
        <v>0.74914509037616028</v>
      </c>
      <c r="CC8" s="15">
        <v>0.68796961440013205</v>
      </c>
      <c r="CD8" s="15">
        <v>0.59513274336283195</v>
      </c>
      <c r="CE8" s="15">
        <v>0.685987261146497</v>
      </c>
      <c r="CF8" s="15">
        <v>0.59002169197397003</v>
      </c>
      <c r="CG8" s="10">
        <v>0.70126966381857403</v>
      </c>
      <c r="CH8" s="10">
        <v>0.673346693386774</v>
      </c>
      <c r="CI8" s="10">
        <v>0.699292544507502</v>
      </c>
      <c r="CJ8" s="10">
        <v>0.672619047619048</v>
      </c>
      <c r="CK8" s="11">
        <f t="shared" si="2"/>
        <v>0.76052096052096052</v>
      </c>
      <c r="CL8" s="15">
        <v>0.66907647600822195</v>
      </c>
      <c r="CM8" s="15">
        <v>0.59960159362549803</v>
      </c>
      <c r="CN8" s="15">
        <v>0.66846822193336497</v>
      </c>
      <c r="CO8" s="15">
        <v>0.59491193737769099</v>
      </c>
      <c r="CP8" s="14">
        <v>0.709271576248097</v>
      </c>
      <c r="CQ8" s="14">
        <v>0.68670309653916195</v>
      </c>
      <c r="CR8" s="14">
        <v>0.706900566638205</v>
      </c>
      <c r="CS8" s="14">
        <v>0.68705035971223005</v>
      </c>
      <c r="CT8" s="11">
        <f t="shared" ref="CT8:DK8" si="3">CT6/CT5</f>
        <v>0.69102034797994694</v>
      </c>
      <c r="CU8" s="15">
        <v>0.657125740531186</v>
      </c>
      <c r="CV8" s="15">
        <v>0.63069139966273202</v>
      </c>
      <c r="CW8" s="15">
        <v>0.657654202620646</v>
      </c>
      <c r="CX8" s="15">
        <v>0.62767710049423397</v>
      </c>
      <c r="CY8" s="10">
        <v>0.69360172537742604</v>
      </c>
      <c r="CZ8" s="10">
        <v>0.69887278582930801</v>
      </c>
      <c r="DA8" s="10">
        <v>0.69259567387687204</v>
      </c>
      <c r="DB8" s="10">
        <v>0.69952305246422897</v>
      </c>
      <c r="DC8" s="15">
        <v>0.66944665078104304</v>
      </c>
      <c r="DD8" s="15">
        <v>0.67256637168141598</v>
      </c>
      <c r="DE8" s="15">
        <v>0.67083438049761202</v>
      </c>
      <c r="DF8" s="15">
        <v>0.67119901112484504</v>
      </c>
      <c r="DG8" s="10">
        <v>0.69866281170943301</v>
      </c>
      <c r="DH8" s="10">
        <v>0.73521850899742902</v>
      </c>
      <c r="DI8" s="10">
        <v>0.69774653710977896</v>
      </c>
      <c r="DJ8" s="10">
        <v>0.73611111111111105</v>
      </c>
      <c r="DK8" s="10">
        <f t="shared" si="3"/>
        <v>0.76376501805852437</v>
      </c>
      <c r="DL8" s="15">
        <v>0.67041248906533901</v>
      </c>
      <c r="DM8" s="15">
        <v>0.701446280991736</v>
      </c>
      <c r="DN8" s="15">
        <v>0.67361757587041504</v>
      </c>
      <c r="DO8" s="15">
        <v>0.70131180625630696</v>
      </c>
      <c r="DP8" s="15">
        <v>0.70144497962208197</v>
      </c>
      <c r="DQ8" s="15">
        <v>0.76388888888888895</v>
      </c>
      <c r="DR8" s="15">
        <v>0.70301135204948695</v>
      </c>
      <c r="DS8" s="15">
        <v>0.76482830385015599</v>
      </c>
      <c r="DT8" s="10">
        <f t="shared" ref="DT8:EC8" si="4">DT6/DT5</f>
        <v>0.76330420969023038</v>
      </c>
      <c r="DU8" s="15">
        <v>0.66671178182310298</v>
      </c>
      <c r="DV8" s="15">
        <v>0.72595744680851104</v>
      </c>
      <c r="DW8" s="15">
        <v>0.67225188731357</v>
      </c>
      <c r="DX8" s="15">
        <v>0.72470978441127698</v>
      </c>
      <c r="DY8" s="15">
        <v>0.70351418466400795</v>
      </c>
      <c r="DZ8" s="15">
        <v>0.79238440616500405</v>
      </c>
      <c r="EA8" s="15">
        <v>0.70686267868030594</v>
      </c>
      <c r="EB8" s="15">
        <v>0.79388646288209597</v>
      </c>
      <c r="EC8" s="10">
        <f t="shared" si="4"/>
        <v>0.76750396997257109</v>
      </c>
      <c r="ED8" s="15">
        <v>0.66624973942047105</v>
      </c>
      <c r="EE8" s="15">
        <v>0.74084124830393505</v>
      </c>
      <c r="EF8" s="15">
        <v>0.67592535943713705</v>
      </c>
      <c r="EG8" s="15">
        <v>0.74159525379037605</v>
      </c>
      <c r="EH8" s="15">
        <v>0.70593220338983098</v>
      </c>
      <c r="EI8" s="15">
        <v>0.82478632478632496</v>
      </c>
      <c r="EJ8" s="15">
        <v>0.71167217984203102</v>
      </c>
      <c r="EK8" s="15">
        <v>0.82522275531185696</v>
      </c>
      <c r="EL8" s="15">
        <v>0.66233483374473601</v>
      </c>
      <c r="EM8" s="15">
        <v>0.77423469387755095</v>
      </c>
      <c r="EN8" s="15">
        <v>0.67722097059002595</v>
      </c>
      <c r="EO8" s="15">
        <v>0.77237113402061897</v>
      </c>
      <c r="EP8" s="10">
        <f t="shared" ref="EP8:EU8" si="5">EP6/EP5</f>
        <v>0.76795064916433542</v>
      </c>
      <c r="EQ8" s="15">
        <v>0.66028454669290104</v>
      </c>
      <c r="ER8" s="15">
        <v>0.77731092436974802</v>
      </c>
      <c r="ES8" s="15">
        <v>0.67797020709700895</v>
      </c>
      <c r="ET8" s="15">
        <v>0.77598059037606104</v>
      </c>
      <c r="EU8" s="10">
        <f t="shared" si="5"/>
        <v>0.77248489157483113</v>
      </c>
      <c r="EV8" s="15">
        <v>0.70478527607361996</v>
      </c>
      <c r="EW8" s="15">
        <v>0.83846497099509099</v>
      </c>
      <c r="EX8" s="15">
        <v>0.71572958500669304</v>
      </c>
      <c r="EY8" s="15">
        <v>0.83861301369862995</v>
      </c>
      <c r="EZ8" s="10">
        <v>0.70461614012113305</v>
      </c>
      <c r="FA8" s="10">
        <v>0.84259670964873301</v>
      </c>
      <c r="FB8" s="10">
        <v>0.71594628899726098</v>
      </c>
      <c r="FC8" s="10">
        <v>0.84268707482993199</v>
      </c>
      <c r="FD8" s="15">
        <v>0.65963763702801503</v>
      </c>
      <c r="FE8" s="15">
        <v>0.77004909983633396</v>
      </c>
      <c r="FF8" s="15">
        <v>0.67791503464899106</v>
      </c>
      <c r="FG8" s="15">
        <v>0.77025440313111504</v>
      </c>
      <c r="FH8" s="15">
        <v>0.70467764397476895</v>
      </c>
      <c r="FI8" s="15">
        <v>0.83719912472647695</v>
      </c>
      <c r="FJ8" s="15">
        <v>0.716239658393381</v>
      </c>
      <c r="FK8" s="15">
        <v>0.83813099707968297</v>
      </c>
      <c r="FL8" s="15">
        <v>0.73847765363128504</v>
      </c>
      <c r="FM8" s="15">
        <v>0.76427703523693802</v>
      </c>
      <c r="FN8" s="15">
        <v>0.67658014900264396</v>
      </c>
      <c r="FO8" s="15">
        <v>0.76459219172786996</v>
      </c>
      <c r="FP8" s="15">
        <v>0.70386441788111997</v>
      </c>
      <c r="FQ8" s="15">
        <v>0.83376849434290701</v>
      </c>
      <c r="FR8" s="15">
        <v>0.71574111066719903</v>
      </c>
      <c r="FS8" s="15">
        <v>0.834779016935151</v>
      </c>
      <c r="FT8" s="15">
        <v>0.73188405797101497</v>
      </c>
      <c r="FU8" s="15">
        <v>0.76125401929260506</v>
      </c>
      <c r="FV8" s="15">
        <v>0.67559630828239203</v>
      </c>
      <c r="FW8" s="15">
        <v>0.76168582375478899</v>
      </c>
      <c r="FX8" s="15">
        <v>0.70292818583347005</v>
      </c>
      <c r="FY8" s="15">
        <v>0.82987012987012998</v>
      </c>
      <c r="FZ8" s="15">
        <v>0.71509308510638303</v>
      </c>
      <c r="GA8" s="15">
        <v>0.83114754098360699</v>
      </c>
      <c r="GB8" s="15">
        <v>0.72959007922838404</v>
      </c>
      <c r="GC8" s="15">
        <v>0.76057462090981598</v>
      </c>
      <c r="GD8" s="15">
        <v>0.67532312111057902</v>
      </c>
      <c r="GE8" s="15">
        <v>0.76080363912054605</v>
      </c>
      <c r="GF8" s="15">
        <v>0.79756468797564695</v>
      </c>
      <c r="GG8" s="15">
        <v>0.823378839590444</v>
      </c>
      <c r="GH8" s="15">
        <v>0.71479784903405696</v>
      </c>
      <c r="GI8" s="15">
        <v>0.82459677419354804</v>
      </c>
      <c r="GJ8" s="15">
        <v>0.72441217150760695</v>
      </c>
      <c r="GK8" s="15">
        <v>0.75654242664551896</v>
      </c>
      <c r="GL8" s="15">
        <v>0.67485212403656603</v>
      </c>
      <c r="GM8" s="15">
        <v>0.75770097670924097</v>
      </c>
      <c r="GN8" s="15">
        <v>0.79522184300341303</v>
      </c>
      <c r="GO8" s="15">
        <v>0.81941500635862696</v>
      </c>
      <c r="GP8" s="15">
        <v>0.71450371549893799</v>
      </c>
      <c r="GQ8" s="15">
        <v>0.82091346153846201</v>
      </c>
      <c r="GR8" s="15">
        <v>0.73763779527559103</v>
      </c>
      <c r="GS8" s="15">
        <v>0.77191732002850999</v>
      </c>
      <c r="GT8" s="15">
        <v>0.67821084761681105</v>
      </c>
      <c r="GU8" s="15">
        <v>0.77115775220040605</v>
      </c>
      <c r="GV8" s="15">
        <v>0.79846513179846501</v>
      </c>
      <c r="GW8" s="15">
        <v>0.82516703786191503</v>
      </c>
      <c r="GX8" s="15">
        <v>0.71681129387385101</v>
      </c>
      <c r="GY8" s="15">
        <v>0.82599506868615702</v>
      </c>
      <c r="GZ8" s="15">
        <v>0.76298044504383</v>
      </c>
      <c r="HA8" s="15">
        <v>0.77928571428571403</v>
      </c>
      <c r="HB8" s="15">
        <v>0.67861955821175401</v>
      </c>
      <c r="HC8" s="15">
        <v>0.77271203486423101</v>
      </c>
      <c r="HD8" s="15">
        <v>0.79734219269103002</v>
      </c>
      <c r="HE8" s="15">
        <v>0.822878228782288</v>
      </c>
      <c r="HF8" s="15">
        <v>0.71684564626730496</v>
      </c>
      <c r="HG8" s="15">
        <v>0.82394119705985303</v>
      </c>
      <c r="HH8" s="15">
        <v>0.76264329062710701</v>
      </c>
      <c r="HI8" s="15">
        <v>0.777381377095969</v>
      </c>
      <c r="HJ8" s="15">
        <v>0.67840842598010498</v>
      </c>
      <c r="HK8" s="15">
        <v>0.76989676989677003</v>
      </c>
      <c r="HL8" s="15">
        <v>0.79684880992289597</v>
      </c>
      <c r="HM8" s="15">
        <v>0.821162444113264</v>
      </c>
      <c r="HN8" s="15">
        <v>0.71681644792138099</v>
      </c>
      <c r="HO8" s="15">
        <v>0.82223771348902097</v>
      </c>
      <c r="HP8" s="35">
        <v>0.75464056699291304</v>
      </c>
      <c r="HQ8" s="35">
        <v>0.77206145051804198</v>
      </c>
      <c r="HR8" s="35">
        <v>0.67743065693430704</v>
      </c>
      <c r="HS8" s="35">
        <v>0.76424102732960197</v>
      </c>
      <c r="HT8" s="15">
        <v>0.79284998329435397</v>
      </c>
      <c r="HU8" s="15">
        <v>0.81895910780669101</v>
      </c>
      <c r="HV8" s="15">
        <v>0.71613944480309899</v>
      </c>
      <c r="HW8" s="15">
        <v>0.82006920415224904</v>
      </c>
      <c r="HX8" s="15">
        <v>0.79154179154179105</v>
      </c>
      <c r="HY8" s="15">
        <v>0.81706864564007398</v>
      </c>
      <c r="HZ8" s="15">
        <v>0.71590689277193897</v>
      </c>
      <c r="IA8" s="15">
        <v>0.81818181818181801</v>
      </c>
      <c r="IB8" s="15">
        <v>0.80882889456402796</v>
      </c>
      <c r="IC8" s="15">
        <v>0.81750741839762597</v>
      </c>
      <c r="ID8" s="15">
        <v>0.71585051546391798</v>
      </c>
      <c r="IE8" s="15">
        <v>0.81824417009602202</v>
      </c>
      <c r="IF8" s="15">
        <v>0.80707512764405498</v>
      </c>
      <c r="IG8" s="15">
        <v>0.81497960697070804</v>
      </c>
      <c r="IH8" s="15">
        <v>0.71551779622835798</v>
      </c>
      <c r="II8" s="15">
        <v>0.81471389645776604</v>
      </c>
      <c r="IJ8" s="15">
        <v>0.80606281957633297</v>
      </c>
      <c r="IK8" s="15">
        <v>0.81321945785369498</v>
      </c>
      <c r="IL8" s="15">
        <v>0.71547121260855595</v>
      </c>
      <c r="IM8" s="15">
        <v>0.81370885646420099</v>
      </c>
      <c r="IN8" s="15">
        <v>0.80336257309941494</v>
      </c>
      <c r="IO8" s="15">
        <v>0.81222056631892703</v>
      </c>
      <c r="IP8" s="15">
        <v>0.71493735946032799</v>
      </c>
      <c r="IQ8" s="15">
        <v>0.8125</v>
      </c>
      <c r="IR8" s="15">
        <v>0.80537159676232495</v>
      </c>
      <c r="IS8" s="15">
        <v>0.81460674157303403</v>
      </c>
      <c r="IT8" s="15">
        <v>0.71491875923190595</v>
      </c>
      <c r="IU8" s="15">
        <v>0.81273155944762498</v>
      </c>
      <c r="IV8" s="15">
        <v>0.806511283758787</v>
      </c>
      <c r="IW8" s="15">
        <v>0.81818181818181801</v>
      </c>
      <c r="IX8" s="15">
        <v>0.71491819056785399</v>
      </c>
      <c r="IY8" s="15">
        <v>0.814914343298623</v>
      </c>
    </row>
    <row r="9" spans="1:259" x14ac:dyDescent="0.3">
      <c r="A9" s="3" t="s">
        <v>56</v>
      </c>
      <c r="B9" s="5">
        <v>3261</v>
      </c>
      <c r="C9" s="5">
        <v>48</v>
      </c>
      <c r="D9" s="5">
        <v>3289</v>
      </c>
      <c r="E9" s="5">
        <v>48</v>
      </c>
      <c r="F9" s="5">
        <v>3250</v>
      </c>
      <c r="G9" s="5">
        <v>54</v>
      </c>
      <c r="H9" s="5">
        <v>3289</v>
      </c>
      <c r="I9" s="5">
        <v>54</v>
      </c>
      <c r="J9" s="5">
        <v>3243</v>
      </c>
      <c r="K9" s="5">
        <v>61</v>
      </c>
      <c r="L9" s="5">
        <v>3292</v>
      </c>
      <c r="M9" s="5">
        <v>61</v>
      </c>
      <c r="N9" s="17">
        <v>2889</v>
      </c>
      <c r="O9" s="17">
        <v>74</v>
      </c>
      <c r="P9" s="5">
        <v>3235</v>
      </c>
      <c r="Q9" s="5">
        <v>66</v>
      </c>
      <c r="R9" s="5">
        <v>3292</v>
      </c>
      <c r="S9" s="5">
        <v>66</v>
      </c>
      <c r="T9" s="5">
        <v>3231</v>
      </c>
      <c r="U9" s="5">
        <v>74</v>
      </c>
      <c r="V9" s="5">
        <v>3295</v>
      </c>
      <c r="W9" s="5">
        <v>74</v>
      </c>
      <c r="X9" s="17">
        <v>4068</v>
      </c>
      <c r="Y9" s="17">
        <v>102</v>
      </c>
      <c r="Z9" s="17">
        <v>4105</v>
      </c>
      <c r="AA9" s="17">
        <v>102</v>
      </c>
      <c r="AB9" s="5">
        <v>5018</v>
      </c>
      <c r="AC9" s="5">
        <v>90</v>
      </c>
      <c r="AD9" s="5">
        <v>5098</v>
      </c>
      <c r="AE9" s="5">
        <v>90</v>
      </c>
      <c r="AF9" s="17">
        <v>4056</v>
      </c>
      <c r="AG9" s="17">
        <v>116</v>
      </c>
      <c r="AH9" s="17">
        <v>4107</v>
      </c>
      <c r="AI9" s="17">
        <v>116</v>
      </c>
      <c r="AJ9" s="5">
        <v>4995</v>
      </c>
      <c r="AK9" s="5">
        <v>111</v>
      </c>
      <c r="AL9" s="5">
        <v>5100</v>
      </c>
      <c r="AM9" s="5">
        <v>112</v>
      </c>
      <c r="AN9" s="17">
        <v>3920</v>
      </c>
      <c r="AO9" s="17">
        <v>130</v>
      </c>
      <c r="AP9" s="17">
        <v>4127</v>
      </c>
      <c r="AQ9" s="17">
        <v>130</v>
      </c>
      <c r="AR9" s="5">
        <v>5955</v>
      </c>
      <c r="AS9" s="5">
        <v>4978</v>
      </c>
      <c r="AT9" s="5">
        <v>120</v>
      </c>
      <c r="AU9" s="5">
        <v>5099</v>
      </c>
      <c r="AV9" s="5">
        <v>123</v>
      </c>
      <c r="AW9" s="17">
        <v>4036</v>
      </c>
      <c r="AX9" s="17">
        <v>144</v>
      </c>
      <c r="AY9" s="17">
        <v>4129</v>
      </c>
      <c r="AZ9" s="17">
        <v>148</v>
      </c>
      <c r="BA9" s="5">
        <v>5955</v>
      </c>
      <c r="BB9" s="5">
        <v>6244</v>
      </c>
      <c r="BC9" s="5">
        <v>141</v>
      </c>
      <c r="BD9" s="5">
        <v>6387</v>
      </c>
      <c r="BE9" s="5">
        <v>144</v>
      </c>
      <c r="BF9" s="5">
        <v>5956</v>
      </c>
      <c r="BG9" s="5">
        <v>5497</v>
      </c>
      <c r="BH9" s="5">
        <v>165</v>
      </c>
      <c r="BI9" s="5">
        <v>5603</v>
      </c>
      <c r="BJ9" s="5">
        <v>166</v>
      </c>
      <c r="BK9" s="5">
        <v>6224</v>
      </c>
      <c r="BL9" s="5">
        <v>169</v>
      </c>
      <c r="BM9" s="5">
        <v>6387</v>
      </c>
      <c r="BN9" s="5">
        <v>172</v>
      </c>
      <c r="BO9" s="5">
        <v>5478</v>
      </c>
      <c r="BP9" s="5">
        <v>197</v>
      </c>
      <c r="BQ9" s="5">
        <v>5606</v>
      </c>
      <c r="BR9" s="5">
        <v>199</v>
      </c>
      <c r="BS9" s="6">
        <v>5956</v>
      </c>
      <c r="BT9" s="5">
        <v>6209</v>
      </c>
      <c r="BU9" s="5">
        <v>206</v>
      </c>
      <c r="BV9" s="5">
        <v>6392</v>
      </c>
      <c r="BW9" s="5">
        <v>209</v>
      </c>
      <c r="BX9" s="5">
        <v>5468</v>
      </c>
      <c r="BY9" s="5">
        <v>233</v>
      </c>
      <c r="BZ9" s="5">
        <v>5608</v>
      </c>
      <c r="CA9" s="5">
        <v>235</v>
      </c>
      <c r="CB9" s="6">
        <v>7780</v>
      </c>
      <c r="CC9" s="5">
        <v>6180</v>
      </c>
      <c r="CD9" s="5">
        <v>222</v>
      </c>
      <c r="CE9" s="5">
        <v>6392</v>
      </c>
      <c r="CF9" s="5">
        <v>226</v>
      </c>
      <c r="CG9" s="5">
        <v>6525</v>
      </c>
      <c r="CH9" s="5">
        <v>267</v>
      </c>
      <c r="CI9" s="5">
        <v>6684</v>
      </c>
      <c r="CJ9" s="5">
        <v>270</v>
      </c>
      <c r="CK9" s="6">
        <v>7830</v>
      </c>
      <c r="CL9" s="5">
        <v>7088</v>
      </c>
      <c r="CM9" s="5">
        <v>247</v>
      </c>
      <c r="CN9" s="5">
        <v>7318</v>
      </c>
      <c r="CO9" s="5">
        <v>251</v>
      </c>
      <c r="CP9" s="5">
        <v>6505</v>
      </c>
      <c r="CQ9" s="5">
        <v>295</v>
      </c>
      <c r="CR9" s="5">
        <v>6688</v>
      </c>
      <c r="CS9" s="5">
        <v>300</v>
      </c>
      <c r="CT9" s="6">
        <v>7830</v>
      </c>
      <c r="CU9" s="5">
        <v>7394</v>
      </c>
      <c r="CV9" s="5">
        <v>311</v>
      </c>
      <c r="CW9" s="5">
        <v>7685</v>
      </c>
      <c r="CX9" s="5">
        <v>316</v>
      </c>
      <c r="CY9" s="5">
        <v>7367</v>
      </c>
      <c r="CZ9" s="5">
        <v>337</v>
      </c>
      <c r="DA9" s="5">
        <v>7593</v>
      </c>
      <c r="DB9" s="5">
        <v>343</v>
      </c>
      <c r="DC9" s="5">
        <v>7389</v>
      </c>
      <c r="DD9" s="5">
        <v>434</v>
      </c>
      <c r="DE9" s="5">
        <v>7758</v>
      </c>
      <c r="DF9" s="5">
        <v>440</v>
      </c>
      <c r="DG9" s="5">
        <v>7315</v>
      </c>
      <c r="DH9" s="5">
        <v>458</v>
      </c>
      <c r="DI9" s="5">
        <v>7608</v>
      </c>
      <c r="DJ9" s="5">
        <v>467</v>
      </c>
      <c r="DK9" s="5">
        <v>8675</v>
      </c>
      <c r="DL9" s="5">
        <v>7238</v>
      </c>
      <c r="DM9" s="5">
        <v>542</v>
      </c>
      <c r="DN9" s="5">
        <v>7814</v>
      </c>
      <c r="DO9" s="5">
        <v>549</v>
      </c>
      <c r="DP9" s="5">
        <v>7140</v>
      </c>
      <c r="DQ9" s="5">
        <v>572</v>
      </c>
      <c r="DR9" s="5">
        <v>7658</v>
      </c>
      <c r="DS9" s="5">
        <v>587</v>
      </c>
      <c r="DT9" s="5">
        <v>8838</v>
      </c>
      <c r="DU9" s="5">
        <v>7162</v>
      </c>
      <c r="DV9" s="5">
        <v>686</v>
      </c>
      <c r="DW9" s="5">
        <v>7854</v>
      </c>
      <c r="DX9" s="5">
        <v>696</v>
      </c>
      <c r="DY9" s="5">
        <v>7052</v>
      </c>
      <c r="DZ9" s="5">
        <v>699</v>
      </c>
      <c r="EA9" s="5">
        <v>7668</v>
      </c>
      <c r="EB9" s="5">
        <v>721</v>
      </c>
      <c r="EC9" s="5">
        <v>8816</v>
      </c>
      <c r="ED9" s="5">
        <v>6923</v>
      </c>
      <c r="EE9" s="5">
        <v>896</v>
      </c>
      <c r="EF9" s="5">
        <v>7864</v>
      </c>
      <c r="EG9" s="5">
        <v>913</v>
      </c>
      <c r="EH9" s="5">
        <v>6905</v>
      </c>
      <c r="EI9" s="5">
        <v>933</v>
      </c>
      <c r="EJ9" s="5">
        <v>7695</v>
      </c>
      <c r="EK9" s="5">
        <v>963</v>
      </c>
      <c r="EL9" s="5">
        <v>6597</v>
      </c>
      <c r="EM9" s="5">
        <v>1561</v>
      </c>
      <c r="EN9" s="5">
        <v>7884</v>
      </c>
      <c r="EO9" s="5">
        <v>1587</v>
      </c>
      <c r="EP9" s="5">
        <v>8863</v>
      </c>
      <c r="EQ9" s="5">
        <v>6355</v>
      </c>
      <c r="ER9" s="5">
        <v>1581</v>
      </c>
      <c r="ES9" s="5">
        <v>7927</v>
      </c>
      <c r="ET9" s="5">
        <v>1622</v>
      </c>
      <c r="EU9" s="5">
        <v>8933</v>
      </c>
      <c r="EV9" s="5">
        <v>6519</v>
      </c>
      <c r="EW9" s="5">
        <v>1593</v>
      </c>
      <c r="EX9" s="5">
        <v>7739</v>
      </c>
      <c r="EY9" s="5">
        <v>1648</v>
      </c>
      <c r="EZ9" s="5">
        <v>6511</v>
      </c>
      <c r="FA9" s="5">
        <v>1600</v>
      </c>
      <c r="FB9" s="5">
        <v>7746</v>
      </c>
      <c r="FC9" s="5">
        <v>1660</v>
      </c>
      <c r="FD9" s="5">
        <v>6296</v>
      </c>
      <c r="FE9" s="5">
        <v>1599</v>
      </c>
      <c r="FF9" s="5">
        <v>7939</v>
      </c>
      <c r="FG9" s="5">
        <v>1653</v>
      </c>
      <c r="FH9" s="5">
        <v>6498</v>
      </c>
      <c r="FI9" s="5">
        <v>1614</v>
      </c>
      <c r="FJ9" s="5">
        <v>7748</v>
      </c>
      <c r="FK9" s="5">
        <v>1680</v>
      </c>
      <c r="FL9" s="5">
        <v>1757</v>
      </c>
      <c r="FM9" s="5">
        <v>1605</v>
      </c>
      <c r="FN9" s="5">
        <v>7943</v>
      </c>
      <c r="FO9" s="5">
        <v>1663</v>
      </c>
      <c r="FP9" s="5">
        <v>6502</v>
      </c>
      <c r="FQ9" s="5">
        <v>1622</v>
      </c>
      <c r="FR9" s="5">
        <v>7764</v>
      </c>
      <c r="FS9" s="5">
        <v>1695</v>
      </c>
      <c r="FT9" s="5">
        <v>1765</v>
      </c>
      <c r="FU9" s="5">
        <v>1607</v>
      </c>
      <c r="FV9" s="5">
        <v>7953</v>
      </c>
      <c r="FW9" s="5">
        <v>1668</v>
      </c>
      <c r="FX9" s="5">
        <v>6501</v>
      </c>
      <c r="FY9" s="5">
        <v>1625</v>
      </c>
      <c r="FZ9" s="5">
        <v>7769</v>
      </c>
      <c r="GA9" s="5">
        <v>1702</v>
      </c>
      <c r="GB9" s="5">
        <v>1761</v>
      </c>
      <c r="GC9" s="5">
        <v>1612</v>
      </c>
      <c r="GD9" s="5">
        <v>7958</v>
      </c>
      <c r="GE9" s="5">
        <v>1678</v>
      </c>
      <c r="GF9" s="5">
        <v>1752</v>
      </c>
      <c r="GG9" s="5">
        <v>1634</v>
      </c>
      <c r="GH9" s="5">
        <v>7771</v>
      </c>
      <c r="GI9" s="5">
        <v>1715</v>
      </c>
      <c r="GJ9" s="5">
        <v>1748</v>
      </c>
      <c r="GK9" s="5">
        <v>1619</v>
      </c>
      <c r="GL9" s="5">
        <v>7964</v>
      </c>
      <c r="GM9" s="5">
        <v>1688</v>
      </c>
      <c r="GN9" s="5">
        <v>1753</v>
      </c>
      <c r="GO9" s="5">
        <v>1637</v>
      </c>
      <c r="GP9" s="5">
        <v>7772</v>
      </c>
      <c r="GQ9" s="5">
        <v>1719</v>
      </c>
      <c r="GR9" s="5">
        <v>2010</v>
      </c>
      <c r="GS9" s="5">
        <v>1883</v>
      </c>
      <c r="GT9" s="5">
        <v>8235</v>
      </c>
      <c r="GU9" s="5">
        <v>1957</v>
      </c>
      <c r="GV9" s="5">
        <v>2080</v>
      </c>
      <c r="GW9" s="5">
        <v>1950</v>
      </c>
      <c r="GX9" s="5">
        <v>8108</v>
      </c>
      <c r="GY9" s="5">
        <v>2038</v>
      </c>
      <c r="GZ9" s="5">
        <v>1945</v>
      </c>
      <c r="HA9" s="5">
        <v>1890</v>
      </c>
      <c r="HB9" s="5">
        <v>8248</v>
      </c>
      <c r="HC9" s="5">
        <v>1973</v>
      </c>
      <c r="HD9" s="5">
        <v>2079</v>
      </c>
      <c r="HE9" s="5">
        <v>1951</v>
      </c>
      <c r="HF9" s="5">
        <v>8110</v>
      </c>
      <c r="HG9" s="5">
        <v>2041</v>
      </c>
      <c r="HH9" s="5">
        <v>1947</v>
      </c>
      <c r="HI9" s="5">
        <v>1892</v>
      </c>
      <c r="HJ9" s="5">
        <v>8260</v>
      </c>
      <c r="HK9" s="5">
        <v>1982</v>
      </c>
      <c r="HL9" s="5">
        <v>2050</v>
      </c>
      <c r="HM9" s="5">
        <v>1924</v>
      </c>
      <c r="HN9" s="5">
        <v>8105</v>
      </c>
      <c r="HO9" s="5">
        <v>2039</v>
      </c>
      <c r="HP9" s="34">
        <v>1929</v>
      </c>
      <c r="HQ9" s="34">
        <v>1873</v>
      </c>
      <c r="HR9" s="34">
        <v>8271</v>
      </c>
      <c r="HS9" s="34">
        <v>1992</v>
      </c>
      <c r="HT9" s="5">
        <v>2049</v>
      </c>
      <c r="HU9" s="5">
        <v>1926</v>
      </c>
      <c r="HV9" s="5">
        <v>8111</v>
      </c>
      <c r="HW9" s="5">
        <v>2049</v>
      </c>
      <c r="HX9" s="5">
        <v>2055</v>
      </c>
      <c r="HY9" s="5">
        <v>1925</v>
      </c>
      <c r="HZ9" s="5">
        <v>8120</v>
      </c>
      <c r="IA9" s="5">
        <v>2053</v>
      </c>
      <c r="IB9" s="5">
        <v>1947</v>
      </c>
      <c r="IC9" s="5">
        <v>1925</v>
      </c>
      <c r="ID9" s="5">
        <v>8127</v>
      </c>
      <c r="IE9" s="5">
        <v>2060</v>
      </c>
      <c r="IF9" s="5">
        <v>1950</v>
      </c>
      <c r="IG9" s="5">
        <v>1931</v>
      </c>
      <c r="IH9" s="5">
        <v>8138</v>
      </c>
      <c r="II9" s="5">
        <v>2075</v>
      </c>
      <c r="IJ9" s="5">
        <v>1948</v>
      </c>
      <c r="IK9" s="5">
        <v>1928</v>
      </c>
      <c r="IL9" s="5">
        <v>8140</v>
      </c>
      <c r="IM9" s="5">
        <v>2079</v>
      </c>
      <c r="IN9" s="5">
        <v>1946</v>
      </c>
      <c r="IO9" s="5">
        <v>1922</v>
      </c>
      <c r="IP9" s="5">
        <v>8149</v>
      </c>
      <c r="IQ9" s="5">
        <v>2085</v>
      </c>
      <c r="IR9" s="5">
        <v>1936</v>
      </c>
      <c r="IS9" s="5">
        <v>1917</v>
      </c>
      <c r="IT9" s="5">
        <v>8152</v>
      </c>
      <c r="IU9" s="5">
        <v>2092</v>
      </c>
      <c r="IV9" s="5">
        <v>1929</v>
      </c>
      <c r="IW9" s="5">
        <v>1911</v>
      </c>
      <c r="IX9" s="5">
        <v>8159</v>
      </c>
      <c r="IY9" s="5">
        <v>2100</v>
      </c>
    </row>
    <row r="10" spans="1:259" x14ac:dyDescent="0.3">
      <c r="A10" s="3" t="s">
        <v>57</v>
      </c>
      <c r="B10" s="5">
        <v>2240</v>
      </c>
      <c r="C10" s="5">
        <v>19</v>
      </c>
      <c r="D10" s="5">
        <v>2253</v>
      </c>
      <c r="E10" s="5">
        <v>19</v>
      </c>
      <c r="F10" s="5">
        <v>2400</v>
      </c>
      <c r="G10" s="5">
        <v>26</v>
      </c>
      <c r="H10" s="5">
        <v>2416</v>
      </c>
      <c r="I10" s="5">
        <v>26</v>
      </c>
      <c r="J10" s="5">
        <v>2515</v>
      </c>
      <c r="K10" s="5">
        <v>35</v>
      </c>
      <c r="L10" s="5">
        <v>2537</v>
      </c>
      <c r="M10" s="5">
        <v>35</v>
      </c>
      <c r="N10" s="17">
        <v>2164</v>
      </c>
      <c r="O10" s="17">
        <v>47</v>
      </c>
      <c r="P10" s="5">
        <v>2527</v>
      </c>
      <c r="Q10" s="5">
        <v>40</v>
      </c>
      <c r="R10" s="5">
        <v>2556</v>
      </c>
      <c r="S10" s="5">
        <v>40</v>
      </c>
      <c r="T10" s="5">
        <v>2588</v>
      </c>
      <c r="U10" s="5">
        <v>47</v>
      </c>
      <c r="V10" s="5">
        <v>2621</v>
      </c>
      <c r="W10" s="5">
        <v>47</v>
      </c>
      <c r="X10" s="17">
        <v>3092</v>
      </c>
      <c r="Y10" s="17">
        <v>76</v>
      </c>
      <c r="Z10" s="17">
        <v>3119</v>
      </c>
      <c r="AA10" s="17">
        <v>76</v>
      </c>
      <c r="AB10" s="5">
        <v>3860</v>
      </c>
      <c r="AC10" s="5">
        <v>58</v>
      </c>
      <c r="AD10" s="5">
        <v>3905</v>
      </c>
      <c r="AE10" s="5">
        <v>58</v>
      </c>
      <c r="AF10" s="17">
        <v>3147</v>
      </c>
      <c r="AG10" s="17">
        <v>87</v>
      </c>
      <c r="AH10" s="17">
        <v>3184</v>
      </c>
      <c r="AI10" s="17">
        <v>87</v>
      </c>
      <c r="AJ10" s="5">
        <v>3940</v>
      </c>
      <c r="AK10" s="5">
        <v>75</v>
      </c>
      <c r="AL10" s="5">
        <v>4004</v>
      </c>
      <c r="AM10" s="5">
        <v>76</v>
      </c>
      <c r="AN10" s="17">
        <v>3131</v>
      </c>
      <c r="AO10" s="17">
        <v>102</v>
      </c>
      <c r="AP10" s="17">
        <v>3278</v>
      </c>
      <c r="AQ10" s="17">
        <v>102</v>
      </c>
      <c r="AR10" s="5">
        <v>3630</v>
      </c>
      <c r="AS10" s="5">
        <v>3975</v>
      </c>
      <c r="AT10" s="5">
        <v>85</v>
      </c>
      <c r="AU10" s="5">
        <v>4054</v>
      </c>
      <c r="AV10" s="5">
        <v>87</v>
      </c>
      <c r="AW10" s="17">
        <v>3268</v>
      </c>
      <c r="AX10" s="17">
        <v>114</v>
      </c>
      <c r="AY10" s="17">
        <v>3325</v>
      </c>
      <c r="AZ10" s="17">
        <v>116</v>
      </c>
      <c r="BA10" s="5">
        <v>3630</v>
      </c>
      <c r="BB10" s="5">
        <v>4830</v>
      </c>
      <c r="BC10" s="5">
        <v>101</v>
      </c>
      <c r="BD10" s="5">
        <v>4926</v>
      </c>
      <c r="BE10" s="5">
        <v>103</v>
      </c>
      <c r="BF10" s="5">
        <v>4796</v>
      </c>
      <c r="BG10" s="5">
        <v>4371</v>
      </c>
      <c r="BH10" s="5">
        <v>133</v>
      </c>
      <c r="BI10" s="5">
        <v>4436</v>
      </c>
      <c r="BJ10" s="5">
        <v>133</v>
      </c>
      <c r="BK10" s="5">
        <v>4957</v>
      </c>
      <c r="BL10" s="5">
        <v>133</v>
      </c>
      <c r="BM10" s="5">
        <v>5068</v>
      </c>
      <c r="BN10" s="5">
        <v>135</v>
      </c>
      <c r="BO10" s="5">
        <v>4446</v>
      </c>
      <c r="BP10" s="5">
        <v>162</v>
      </c>
      <c r="BQ10" s="5">
        <v>4530</v>
      </c>
      <c r="BR10" s="5">
        <v>163</v>
      </c>
      <c r="BS10" s="6">
        <v>4988</v>
      </c>
      <c r="BT10" s="5">
        <v>5082</v>
      </c>
      <c r="BU10" s="5">
        <v>173</v>
      </c>
      <c r="BV10" s="5">
        <v>5208</v>
      </c>
      <c r="BW10" s="5">
        <v>175</v>
      </c>
      <c r="BX10" s="5">
        <v>4543</v>
      </c>
      <c r="BY10" s="5">
        <v>204</v>
      </c>
      <c r="BZ10" s="5">
        <v>4637</v>
      </c>
      <c r="CA10" s="5">
        <v>205</v>
      </c>
      <c r="CB10" s="6">
        <v>6406</v>
      </c>
      <c r="CC10" s="5">
        <v>5115</v>
      </c>
      <c r="CD10" s="5">
        <v>192</v>
      </c>
      <c r="CE10" s="5">
        <v>5265</v>
      </c>
      <c r="CF10" s="5">
        <v>194</v>
      </c>
      <c r="CG10" s="5">
        <v>5363</v>
      </c>
      <c r="CH10" s="5">
        <v>238</v>
      </c>
      <c r="CI10" s="5">
        <v>5474</v>
      </c>
      <c r="CJ10" s="5">
        <v>240</v>
      </c>
      <c r="CK10" s="6">
        <v>6505</v>
      </c>
      <c r="CL10" s="5">
        <v>5789</v>
      </c>
      <c r="CM10" s="5">
        <v>213</v>
      </c>
      <c r="CN10" s="5">
        <v>5957</v>
      </c>
      <c r="CO10" s="5">
        <v>215</v>
      </c>
      <c r="CP10" s="5">
        <v>5404</v>
      </c>
      <c r="CQ10" s="5">
        <v>267</v>
      </c>
      <c r="CR10" s="5">
        <v>5534</v>
      </c>
      <c r="CS10" s="5">
        <v>271</v>
      </c>
      <c r="CT10" s="6">
        <v>6530</v>
      </c>
      <c r="CU10" s="5">
        <v>5958</v>
      </c>
      <c r="CV10" s="5">
        <v>273</v>
      </c>
      <c r="CW10" s="5">
        <v>6176</v>
      </c>
      <c r="CX10" s="5">
        <v>275</v>
      </c>
      <c r="CY10" s="5">
        <v>5991</v>
      </c>
      <c r="CZ10" s="5">
        <v>306</v>
      </c>
      <c r="DA10" s="5">
        <v>6156</v>
      </c>
      <c r="DB10" s="5">
        <v>311</v>
      </c>
      <c r="DC10" s="5">
        <v>6079</v>
      </c>
      <c r="DD10" s="5">
        <v>394</v>
      </c>
      <c r="DE10" s="5">
        <v>6367</v>
      </c>
      <c r="DF10" s="5">
        <v>397</v>
      </c>
      <c r="DG10" s="5">
        <v>5991</v>
      </c>
      <c r="DH10" s="5">
        <v>418</v>
      </c>
      <c r="DI10" s="5">
        <v>6216</v>
      </c>
      <c r="DJ10" s="5">
        <v>426</v>
      </c>
      <c r="DK10" s="5">
        <v>7269</v>
      </c>
      <c r="DL10" s="5">
        <v>5981</v>
      </c>
      <c r="DM10" s="5">
        <v>501</v>
      </c>
      <c r="DN10" s="5">
        <v>6442</v>
      </c>
      <c r="DO10" s="5">
        <v>505</v>
      </c>
      <c r="DP10" s="5">
        <v>5876</v>
      </c>
      <c r="DQ10" s="5">
        <v>521</v>
      </c>
      <c r="DR10" s="5">
        <v>6301</v>
      </c>
      <c r="DS10" s="5">
        <v>533</v>
      </c>
      <c r="DT10" s="5">
        <v>7420</v>
      </c>
      <c r="DU10" s="5">
        <v>5922</v>
      </c>
      <c r="DV10" s="5">
        <v>634</v>
      </c>
      <c r="DW10" s="5">
        <v>6485</v>
      </c>
      <c r="DX10" s="5">
        <v>641</v>
      </c>
      <c r="DY10" s="5">
        <v>5854</v>
      </c>
      <c r="DZ10" s="5">
        <v>646</v>
      </c>
      <c r="EA10" s="5">
        <v>6359</v>
      </c>
      <c r="EB10" s="5">
        <v>665</v>
      </c>
      <c r="EC10" s="5">
        <v>7449</v>
      </c>
      <c r="ED10" s="5">
        <v>5753</v>
      </c>
      <c r="EE10" s="5">
        <v>828</v>
      </c>
      <c r="EF10" s="5">
        <v>6533</v>
      </c>
      <c r="EG10" s="5">
        <v>842</v>
      </c>
      <c r="EH10" s="5">
        <v>5748</v>
      </c>
      <c r="EI10" s="5">
        <v>875</v>
      </c>
      <c r="EJ10" s="5">
        <v>6417</v>
      </c>
      <c r="EK10" s="5">
        <v>901</v>
      </c>
      <c r="EL10" s="5">
        <v>5481</v>
      </c>
      <c r="EM10" s="5">
        <v>1432</v>
      </c>
      <c r="EN10" s="5">
        <v>6578</v>
      </c>
      <c r="EO10" s="5">
        <v>1455</v>
      </c>
      <c r="EP10" s="5">
        <v>7499</v>
      </c>
      <c r="EQ10" s="5">
        <v>5280</v>
      </c>
      <c r="ER10" s="5">
        <v>1457</v>
      </c>
      <c r="ES10" s="5">
        <v>6626</v>
      </c>
      <c r="ET10" s="5">
        <v>1495</v>
      </c>
      <c r="EU10" s="5">
        <v>7607</v>
      </c>
      <c r="EV10" s="5">
        <v>5456</v>
      </c>
      <c r="EW10" s="5">
        <v>1491</v>
      </c>
      <c r="EX10" s="5">
        <v>6515</v>
      </c>
      <c r="EY10" s="5">
        <v>1538</v>
      </c>
      <c r="EZ10" s="5">
        <v>5455</v>
      </c>
      <c r="FA10" s="5">
        <v>1504</v>
      </c>
      <c r="FB10" s="5">
        <v>6527</v>
      </c>
      <c r="FC10" s="5">
        <v>1556</v>
      </c>
      <c r="FD10" s="5">
        <v>5254</v>
      </c>
      <c r="FE10" s="5">
        <v>1482</v>
      </c>
      <c r="FF10" s="5">
        <v>6658</v>
      </c>
      <c r="FG10" s="5">
        <v>1532</v>
      </c>
      <c r="FH10" s="5">
        <v>5449</v>
      </c>
      <c r="FI10" s="5">
        <v>1517</v>
      </c>
      <c r="FJ10" s="5">
        <v>6535</v>
      </c>
      <c r="FK10" s="5">
        <v>1575</v>
      </c>
      <c r="FL10" s="5">
        <v>1617</v>
      </c>
      <c r="FM10" s="5">
        <v>1485</v>
      </c>
      <c r="FN10" s="5">
        <v>6660</v>
      </c>
      <c r="FO10" s="5">
        <v>1539</v>
      </c>
      <c r="FP10" s="5">
        <v>5450</v>
      </c>
      <c r="FQ10" s="5">
        <v>1524</v>
      </c>
      <c r="FR10" s="5">
        <v>6547</v>
      </c>
      <c r="FS10" s="5">
        <v>1588</v>
      </c>
      <c r="FT10" s="5">
        <v>1622</v>
      </c>
      <c r="FU10" s="5">
        <v>1489</v>
      </c>
      <c r="FV10" s="5">
        <v>6667</v>
      </c>
      <c r="FW10" s="5">
        <v>1546</v>
      </c>
      <c r="FX10" s="5">
        <v>5448</v>
      </c>
      <c r="FY10" s="5">
        <v>1530</v>
      </c>
      <c r="FZ10" s="5">
        <v>6550</v>
      </c>
      <c r="GA10" s="5">
        <v>1597</v>
      </c>
      <c r="GB10" s="5">
        <v>1620</v>
      </c>
      <c r="GC10" s="5">
        <v>1498</v>
      </c>
      <c r="GD10" s="5">
        <v>6674</v>
      </c>
      <c r="GE10" s="5">
        <v>1559</v>
      </c>
      <c r="GF10" s="5">
        <v>1646</v>
      </c>
      <c r="GG10" s="5">
        <v>1537</v>
      </c>
      <c r="GH10" s="5">
        <v>6556</v>
      </c>
      <c r="GI10" s="5">
        <v>1608</v>
      </c>
      <c r="GJ10" s="5">
        <v>1611</v>
      </c>
      <c r="GK10" s="5">
        <v>1503</v>
      </c>
      <c r="GL10" s="5">
        <v>6680</v>
      </c>
      <c r="GM10" s="5">
        <v>1566</v>
      </c>
      <c r="GN10" s="5">
        <v>1647</v>
      </c>
      <c r="GO10" s="5">
        <v>1539</v>
      </c>
      <c r="GP10" s="5">
        <v>6557</v>
      </c>
      <c r="GQ10" s="5">
        <v>1611</v>
      </c>
      <c r="GR10" s="5">
        <v>1860</v>
      </c>
      <c r="GS10" s="5">
        <v>1757</v>
      </c>
      <c r="GT10" s="5">
        <v>6936</v>
      </c>
      <c r="GU10" s="5">
        <v>1823</v>
      </c>
      <c r="GV10" s="5">
        <v>1943</v>
      </c>
      <c r="GW10" s="5">
        <v>1834</v>
      </c>
      <c r="GX10" s="5">
        <v>6858</v>
      </c>
      <c r="GY10" s="5">
        <v>1911</v>
      </c>
      <c r="GZ10" s="5">
        <v>1812</v>
      </c>
      <c r="HA10" s="5">
        <v>1772</v>
      </c>
      <c r="HB10" s="5">
        <v>6955</v>
      </c>
      <c r="HC10" s="5">
        <v>1844</v>
      </c>
      <c r="HD10" s="5">
        <v>1952</v>
      </c>
      <c r="HE10" s="5">
        <v>1841</v>
      </c>
      <c r="HF10" s="5">
        <v>6869</v>
      </c>
      <c r="HG10" s="5">
        <v>1919</v>
      </c>
      <c r="HH10" s="5">
        <v>1815</v>
      </c>
      <c r="HI10" s="5">
        <v>1772</v>
      </c>
      <c r="HJ10" s="5">
        <v>6965</v>
      </c>
      <c r="HK10" s="5">
        <v>1850</v>
      </c>
      <c r="HL10" s="5">
        <v>1936</v>
      </c>
      <c r="HM10" s="5">
        <v>1824</v>
      </c>
      <c r="HN10" s="5">
        <v>6872</v>
      </c>
      <c r="HO10" s="5">
        <v>1922</v>
      </c>
      <c r="HP10" s="34">
        <v>1795</v>
      </c>
      <c r="HQ10" s="34">
        <v>1755</v>
      </c>
      <c r="HR10" s="34">
        <v>6972</v>
      </c>
      <c r="HS10" s="34">
        <v>1859</v>
      </c>
      <c r="HT10" s="5">
        <v>1937</v>
      </c>
      <c r="HU10" s="5">
        <v>1830</v>
      </c>
      <c r="HV10" s="5">
        <v>6879</v>
      </c>
      <c r="HW10" s="5">
        <v>1935</v>
      </c>
      <c r="HX10" s="5">
        <v>1942</v>
      </c>
      <c r="HY10" s="5">
        <v>1830</v>
      </c>
      <c r="HZ10" s="5">
        <v>6886</v>
      </c>
      <c r="IA10" s="5">
        <v>1940</v>
      </c>
      <c r="IB10" s="5">
        <v>1846</v>
      </c>
      <c r="IC10" s="5">
        <v>1834</v>
      </c>
      <c r="ID10" s="5">
        <v>6895</v>
      </c>
      <c r="IE10" s="5">
        <v>1949</v>
      </c>
      <c r="IF10" s="5">
        <v>1849</v>
      </c>
      <c r="IG10" s="5">
        <v>1838</v>
      </c>
      <c r="IH10" s="5">
        <v>6903</v>
      </c>
      <c r="II10" s="5">
        <v>1959</v>
      </c>
      <c r="IJ10" s="5">
        <v>1848</v>
      </c>
      <c r="IK10" s="5">
        <v>1835</v>
      </c>
      <c r="IL10" s="5">
        <v>6907</v>
      </c>
      <c r="IM10" s="5">
        <v>1964</v>
      </c>
      <c r="IN10" s="5">
        <v>1843</v>
      </c>
      <c r="IO10" s="5">
        <v>1829</v>
      </c>
      <c r="IP10" s="5">
        <v>6912</v>
      </c>
      <c r="IQ10" s="5">
        <v>1970</v>
      </c>
      <c r="IR10" s="5">
        <v>1838</v>
      </c>
      <c r="IS10" s="5">
        <v>1828</v>
      </c>
      <c r="IT10" s="5">
        <v>6917</v>
      </c>
      <c r="IU10" s="5">
        <v>1979</v>
      </c>
      <c r="IV10" s="5">
        <v>1834</v>
      </c>
      <c r="IW10" s="5">
        <v>1825</v>
      </c>
      <c r="IX10" s="5">
        <v>6924</v>
      </c>
      <c r="IY10" s="5">
        <v>1988</v>
      </c>
    </row>
    <row r="11" spans="1:259" x14ac:dyDescent="0.3">
      <c r="A11" s="3" t="s">
        <v>22</v>
      </c>
      <c r="B11" s="5">
        <v>42</v>
      </c>
      <c r="C11" s="5">
        <v>0</v>
      </c>
      <c r="D11" s="5">
        <v>42</v>
      </c>
      <c r="E11" s="5">
        <v>0</v>
      </c>
      <c r="F11" s="5">
        <v>41</v>
      </c>
      <c r="G11" s="5">
        <v>0</v>
      </c>
      <c r="H11" s="5">
        <v>41</v>
      </c>
      <c r="I11" s="5">
        <v>0</v>
      </c>
      <c r="J11" s="5">
        <v>36</v>
      </c>
      <c r="K11" s="5">
        <v>0</v>
      </c>
      <c r="L11" s="5">
        <v>36</v>
      </c>
      <c r="M11" s="5">
        <v>0</v>
      </c>
      <c r="N11" s="17">
        <v>44</v>
      </c>
      <c r="O11" s="17">
        <v>0</v>
      </c>
      <c r="P11" s="5">
        <v>33</v>
      </c>
      <c r="Q11" s="5">
        <v>0</v>
      </c>
      <c r="R11" s="5">
        <v>33</v>
      </c>
      <c r="S11" s="5">
        <v>0</v>
      </c>
      <c r="T11" s="5">
        <v>30</v>
      </c>
      <c r="U11" s="5">
        <v>1</v>
      </c>
      <c r="V11" s="5">
        <v>30</v>
      </c>
      <c r="W11" s="5">
        <v>1</v>
      </c>
      <c r="X11" s="17">
        <v>66</v>
      </c>
      <c r="Y11" s="17">
        <v>2</v>
      </c>
      <c r="Z11" s="17">
        <v>66</v>
      </c>
      <c r="AA11" s="17">
        <v>2</v>
      </c>
      <c r="AB11" s="5">
        <v>68</v>
      </c>
      <c r="AC11" s="5">
        <v>3</v>
      </c>
      <c r="AD11" s="5">
        <v>69</v>
      </c>
      <c r="AE11" s="5">
        <v>3</v>
      </c>
      <c r="AF11" s="17">
        <v>62</v>
      </c>
      <c r="AG11" s="17">
        <v>3</v>
      </c>
      <c r="AH11" s="17">
        <v>62</v>
      </c>
      <c r="AI11" s="17">
        <v>3</v>
      </c>
      <c r="AJ11" s="5">
        <v>65</v>
      </c>
      <c r="AK11" s="5">
        <v>4</v>
      </c>
      <c r="AL11" s="5">
        <v>65</v>
      </c>
      <c r="AM11" s="5">
        <v>4</v>
      </c>
      <c r="AN11" s="17">
        <v>55</v>
      </c>
      <c r="AO11" s="17">
        <v>3</v>
      </c>
      <c r="AP11" s="17">
        <v>58</v>
      </c>
      <c r="AQ11" s="17">
        <v>3</v>
      </c>
      <c r="AR11" s="5"/>
      <c r="AS11" s="5">
        <v>59</v>
      </c>
      <c r="AT11" s="5">
        <v>4</v>
      </c>
      <c r="AU11" s="5">
        <v>59</v>
      </c>
      <c r="AV11" s="5">
        <v>4</v>
      </c>
      <c r="AW11" s="17">
        <v>58</v>
      </c>
      <c r="AX11" s="17">
        <v>2</v>
      </c>
      <c r="AY11" s="17">
        <v>58</v>
      </c>
      <c r="AZ11" s="17">
        <v>2</v>
      </c>
      <c r="BA11" s="5"/>
      <c r="BB11" s="5">
        <v>84</v>
      </c>
      <c r="BC11" s="5">
        <v>4</v>
      </c>
      <c r="BD11" s="5">
        <v>84</v>
      </c>
      <c r="BE11" s="5">
        <v>4</v>
      </c>
      <c r="BF11" s="5"/>
      <c r="BG11" s="5">
        <v>71</v>
      </c>
      <c r="BH11" s="5">
        <v>2</v>
      </c>
      <c r="BI11" s="5">
        <v>71</v>
      </c>
      <c r="BJ11" s="5">
        <v>2</v>
      </c>
      <c r="BK11" s="5">
        <v>79</v>
      </c>
      <c r="BL11" s="5">
        <v>5</v>
      </c>
      <c r="BM11" s="5">
        <v>79</v>
      </c>
      <c r="BN11" s="5">
        <v>5</v>
      </c>
      <c r="BO11" s="5">
        <v>62</v>
      </c>
      <c r="BP11" s="5">
        <v>2</v>
      </c>
      <c r="BQ11" s="5">
        <v>62</v>
      </c>
      <c r="BR11" s="5">
        <v>2</v>
      </c>
      <c r="BS11" s="6"/>
      <c r="BT11" s="5">
        <v>76</v>
      </c>
      <c r="BU11" s="5">
        <v>3</v>
      </c>
      <c r="BV11" s="5">
        <v>77</v>
      </c>
      <c r="BW11" s="5">
        <v>3</v>
      </c>
      <c r="BX11" s="5">
        <v>69</v>
      </c>
      <c r="BY11" s="5">
        <v>3</v>
      </c>
      <c r="BZ11" s="5">
        <v>69</v>
      </c>
      <c r="CA11" s="5">
        <v>3</v>
      </c>
      <c r="CB11" s="6"/>
      <c r="CC11" s="5">
        <v>74</v>
      </c>
      <c r="CD11" s="5">
        <v>3</v>
      </c>
      <c r="CE11" s="5">
        <v>75</v>
      </c>
      <c r="CF11" s="5">
        <v>3</v>
      </c>
      <c r="CG11" s="5">
        <v>79</v>
      </c>
      <c r="CH11" s="5">
        <v>4</v>
      </c>
      <c r="CI11" s="5">
        <v>79</v>
      </c>
      <c r="CJ11" s="5">
        <v>4</v>
      </c>
      <c r="CK11" s="6"/>
      <c r="CL11" s="5">
        <v>88</v>
      </c>
      <c r="CM11" s="5">
        <v>3</v>
      </c>
      <c r="CN11" s="5">
        <v>89</v>
      </c>
      <c r="CO11" s="5">
        <v>3</v>
      </c>
      <c r="CP11" s="5">
        <v>85</v>
      </c>
      <c r="CQ11" s="5">
        <v>4</v>
      </c>
      <c r="CR11" s="5">
        <v>85</v>
      </c>
      <c r="CS11" s="5">
        <v>4</v>
      </c>
      <c r="CT11" s="6"/>
      <c r="CU11" s="5">
        <v>95</v>
      </c>
      <c r="CV11" s="5">
        <v>4</v>
      </c>
      <c r="CW11" s="5">
        <v>96</v>
      </c>
      <c r="CX11" s="5">
        <v>4</v>
      </c>
      <c r="CY11" s="5">
        <v>110</v>
      </c>
      <c r="CZ11" s="5">
        <v>5</v>
      </c>
      <c r="DA11" s="5">
        <v>110</v>
      </c>
      <c r="DB11" s="5">
        <v>5</v>
      </c>
      <c r="DC11" s="5">
        <v>87</v>
      </c>
      <c r="DD11" s="5">
        <v>4</v>
      </c>
      <c r="DE11" s="5">
        <v>88</v>
      </c>
      <c r="DF11" s="5">
        <v>4</v>
      </c>
      <c r="DG11" s="5">
        <v>105</v>
      </c>
      <c r="DH11" s="5">
        <v>6</v>
      </c>
      <c r="DI11" s="5">
        <v>106</v>
      </c>
      <c r="DJ11" s="5">
        <v>6</v>
      </c>
      <c r="DK11" s="5"/>
      <c r="DL11" s="5">
        <v>85</v>
      </c>
      <c r="DM11" s="5">
        <v>6</v>
      </c>
      <c r="DN11" s="5">
        <v>86</v>
      </c>
      <c r="DO11" s="5">
        <v>6</v>
      </c>
      <c r="DP11" s="5">
        <v>92</v>
      </c>
      <c r="DQ11" s="5">
        <v>6</v>
      </c>
      <c r="DR11" s="5">
        <v>93</v>
      </c>
      <c r="DS11" s="5">
        <v>6</v>
      </c>
      <c r="DT11" s="5"/>
      <c r="DU11" s="5">
        <v>87</v>
      </c>
      <c r="DV11" s="5">
        <v>6</v>
      </c>
      <c r="DW11" s="5">
        <v>88</v>
      </c>
      <c r="DX11" s="5">
        <v>6</v>
      </c>
      <c r="DY11" s="5">
        <v>96</v>
      </c>
      <c r="DZ11" s="5">
        <v>6</v>
      </c>
      <c r="EA11" s="5">
        <v>97</v>
      </c>
      <c r="EB11" s="5">
        <v>6</v>
      </c>
      <c r="EC11" s="5"/>
      <c r="ED11" s="5">
        <v>84</v>
      </c>
      <c r="EE11" s="5">
        <v>7</v>
      </c>
      <c r="EF11" s="5">
        <v>86</v>
      </c>
      <c r="EG11" s="5">
        <v>7</v>
      </c>
      <c r="EH11" s="5">
        <v>85</v>
      </c>
      <c r="EI11" s="5">
        <v>6</v>
      </c>
      <c r="EJ11" s="5">
        <v>89</v>
      </c>
      <c r="EK11" s="5">
        <v>6</v>
      </c>
      <c r="EL11" s="5">
        <v>79</v>
      </c>
      <c r="EM11" s="5">
        <v>10</v>
      </c>
      <c r="EN11" s="5">
        <v>82</v>
      </c>
      <c r="EO11" s="5">
        <v>10</v>
      </c>
      <c r="EP11" s="5"/>
      <c r="EQ11" s="5">
        <v>71</v>
      </c>
      <c r="ER11" s="5">
        <v>13</v>
      </c>
      <c r="ES11" s="5">
        <v>81</v>
      </c>
      <c r="ET11" s="5">
        <v>13</v>
      </c>
      <c r="EU11" s="5"/>
      <c r="EV11" s="5">
        <v>76</v>
      </c>
      <c r="EW11" s="5">
        <v>15</v>
      </c>
      <c r="EX11" s="5">
        <v>81</v>
      </c>
      <c r="EY11" s="5">
        <v>15</v>
      </c>
      <c r="EZ11" s="5">
        <v>72</v>
      </c>
      <c r="FA11" s="5">
        <v>13</v>
      </c>
      <c r="FB11" s="5">
        <v>77</v>
      </c>
      <c r="FC11" s="5">
        <v>13</v>
      </c>
      <c r="FD11" s="5">
        <v>69</v>
      </c>
      <c r="FE11" s="5">
        <v>13</v>
      </c>
      <c r="FF11" s="5">
        <v>79</v>
      </c>
      <c r="FG11" s="5">
        <v>13</v>
      </c>
      <c r="FH11" s="5">
        <v>67</v>
      </c>
      <c r="FI11" s="5">
        <v>11</v>
      </c>
      <c r="FJ11" s="5">
        <v>71</v>
      </c>
      <c r="FK11" s="5">
        <v>11</v>
      </c>
      <c r="FL11" s="5">
        <v>15</v>
      </c>
      <c r="FM11" s="5">
        <v>12</v>
      </c>
      <c r="FN11" s="5">
        <v>78</v>
      </c>
      <c r="FO11" s="5">
        <v>12</v>
      </c>
      <c r="FP11" s="5">
        <v>69</v>
      </c>
      <c r="FQ11" s="5">
        <v>12</v>
      </c>
      <c r="FR11" s="5">
        <v>73</v>
      </c>
      <c r="FS11" s="5">
        <v>12</v>
      </c>
      <c r="FT11" s="5">
        <v>14</v>
      </c>
      <c r="FU11" s="5">
        <v>12</v>
      </c>
      <c r="FV11" s="5">
        <v>77</v>
      </c>
      <c r="FW11" s="5">
        <v>12</v>
      </c>
      <c r="FX11" s="5">
        <v>68</v>
      </c>
      <c r="FY11" s="5">
        <v>14</v>
      </c>
      <c r="FZ11" s="5">
        <v>72</v>
      </c>
      <c r="GA11" s="5">
        <v>14</v>
      </c>
      <c r="GB11" s="5">
        <v>13</v>
      </c>
      <c r="GC11" s="5">
        <v>11</v>
      </c>
      <c r="GD11" s="5">
        <v>74</v>
      </c>
      <c r="GE11" s="5">
        <v>11</v>
      </c>
      <c r="GF11" s="5">
        <v>14</v>
      </c>
      <c r="GG11" s="5">
        <v>11</v>
      </c>
      <c r="GH11" s="5">
        <v>69</v>
      </c>
      <c r="GI11" s="5">
        <v>11</v>
      </c>
      <c r="GJ11" s="5">
        <v>14</v>
      </c>
      <c r="GK11" s="5">
        <v>11</v>
      </c>
      <c r="GL11" s="5">
        <v>75</v>
      </c>
      <c r="GM11" s="5">
        <v>11</v>
      </c>
      <c r="GN11" s="5">
        <v>15</v>
      </c>
      <c r="GO11" s="5">
        <v>11</v>
      </c>
      <c r="GP11" s="5">
        <v>69</v>
      </c>
      <c r="GQ11" s="5">
        <v>11</v>
      </c>
      <c r="GR11" s="5">
        <v>18</v>
      </c>
      <c r="GS11" s="5">
        <v>15</v>
      </c>
      <c r="GT11" s="5">
        <v>79</v>
      </c>
      <c r="GU11" s="5">
        <v>15</v>
      </c>
      <c r="GV11" s="5">
        <v>19</v>
      </c>
      <c r="GW11" s="5">
        <v>17</v>
      </c>
      <c r="GX11" s="5">
        <v>75</v>
      </c>
      <c r="GY11" s="5">
        <v>18</v>
      </c>
      <c r="GZ11" s="5">
        <v>16</v>
      </c>
      <c r="HA11" s="5">
        <v>15</v>
      </c>
      <c r="HB11" s="5">
        <v>80</v>
      </c>
      <c r="HC11" s="5">
        <v>16</v>
      </c>
      <c r="HD11" s="5">
        <v>21</v>
      </c>
      <c r="HE11" s="5">
        <v>19</v>
      </c>
      <c r="HF11" s="5">
        <v>76</v>
      </c>
      <c r="HG11" s="5">
        <v>19</v>
      </c>
      <c r="HH11" s="5">
        <v>17</v>
      </c>
      <c r="HI11" s="5">
        <v>15</v>
      </c>
      <c r="HJ11" s="5">
        <v>82</v>
      </c>
      <c r="HK11" s="5">
        <v>16</v>
      </c>
      <c r="HL11" s="5">
        <v>19</v>
      </c>
      <c r="HM11" s="5">
        <v>17</v>
      </c>
      <c r="HN11" s="5">
        <v>74</v>
      </c>
      <c r="HO11" s="5">
        <v>17</v>
      </c>
      <c r="HP11" s="34">
        <v>16</v>
      </c>
      <c r="HQ11" s="34">
        <v>15</v>
      </c>
      <c r="HR11" s="34">
        <v>82</v>
      </c>
      <c r="HS11" s="34">
        <v>17</v>
      </c>
      <c r="HT11" s="5">
        <v>22</v>
      </c>
      <c r="HU11" s="5">
        <v>20</v>
      </c>
      <c r="HV11" s="5">
        <v>77</v>
      </c>
      <c r="HW11" s="5">
        <v>20</v>
      </c>
      <c r="HX11" s="5">
        <v>23</v>
      </c>
      <c r="HY11" s="5">
        <v>21</v>
      </c>
      <c r="HZ11" s="5">
        <v>79</v>
      </c>
      <c r="IA11" s="5">
        <v>22</v>
      </c>
      <c r="IB11" s="5">
        <v>21</v>
      </c>
      <c r="IC11" s="5">
        <v>20</v>
      </c>
      <c r="ID11" s="5">
        <v>78</v>
      </c>
      <c r="IE11" s="5">
        <v>20</v>
      </c>
      <c r="IF11" s="5">
        <v>21</v>
      </c>
      <c r="IG11" s="5">
        <v>21</v>
      </c>
      <c r="IH11" s="5">
        <v>78</v>
      </c>
      <c r="II11" s="5">
        <v>21</v>
      </c>
      <c r="IJ11" s="5">
        <v>17</v>
      </c>
      <c r="IK11" s="5">
        <v>17</v>
      </c>
      <c r="IL11" s="5">
        <v>75</v>
      </c>
      <c r="IM11" s="5">
        <v>18</v>
      </c>
      <c r="IN11" s="5">
        <v>16</v>
      </c>
      <c r="IO11" s="5">
        <v>16</v>
      </c>
      <c r="IP11" s="5">
        <v>74</v>
      </c>
      <c r="IQ11" s="5">
        <v>17</v>
      </c>
      <c r="IR11" s="5">
        <v>16</v>
      </c>
      <c r="IS11" s="5">
        <v>16</v>
      </c>
      <c r="IT11" s="5">
        <v>74</v>
      </c>
      <c r="IU11" s="5">
        <v>17</v>
      </c>
      <c r="IV11" s="5">
        <v>14</v>
      </c>
      <c r="IW11" s="5">
        <v>13</v>
      </c>
      <c r="IX11" s="5">
        <v>72</v>
      </c>
      <c r="IY11" s="5">
        <v>14</v>
      </c>
    </row>
    <row r="12" spans="1:259" x14ac:dyDescent="0.3">
      <c r="A12" s="2" t="s">
        <v>58</v>
      </c>
      <c r="B12" s="15">
        <v>0.67402637227844198</v>
      </c>
      <c r="C12" s="15">
        <v>0.39583333333333298</v>
      </c>
      <c r="D12" s="15">
        <v>0.67224080267558495</v>
      </c>
      <c r="E12" s="15">
        <v>0.39583333333333298</v>
      </c>
      <c r="F12" s="15">
        <v>0.72584615384615403</v>
      </c>
      <c r="G12" s="15">
        <v>0.48148148148148101</v>
      </c>
      <c r="H12" s="15">
        <v>0.72210398297354805</v>
      </c>
      <c r="I12" s="15">
        <v>0.48148148148148101</v>
      </c>
      <c r="J12" s="15">
        <v>0.764415664508171</v>
      </c>
      <c r="K12" s="15">
        <v>0.57377049180327899</v>
      </c>
      <c r="L12" s="15">
        <v>0.75972053462940503</v>
      </c>
      <c r="M12" s="15">
        <v>0.57377049180327899</v>
      </c>
      <c r="N12" s="10">
        <f>(N10-N11)/N9</f>
        <v>0.73381793007961227</v>
      </c>
      <c r="O12" s="10">
        <f>(O10-O11)/O9</f>
        <v>0.63513513513513509</v>
      </c>
      <c r="P12" s="15">
        <v>0.77094281298299805</v>
      </c>
      <c r="Q12" s="15">
        <v>0.60606060606060597</v>
      </c>
      <c r="R12" s="15">
        <v>0.76640340218712</v>
      </c>
      <c r="S12" s="15">
        <v>0.60606060606060597</v>
      </c>
      <c r="T12" s="15">
        <v>0.791705354379449</v>
      </c>
      <c r="U12" s="15">
        <v>0.62162162162162204</v>
      </c>
      <c r="V12" s="15">
        <v>0.78634294385432502</v>
      </c>
      <c r="W12" s="15">
        <v>0.62162162162162204</v>
      </c>
      <c r="X12" s="10">
        <f>(X10-X11)/X9</f>
        <v>0.74385447394296955</v>
      </c>
      <c r="Y12" s="10">
        <f>(Y10-Y11)/Y9</f>
        <v>0.72549019607843135</v>
      </c>
      <c r="Z12" s="10">
        <f t="shared" ref="Z12:BJ12" si="6">(Z10-Z11)/Z9</f>
        <v>0.74372716199756395</v>
      </c>
      <c r="AA12" s="10">
        <f t="shared" si="6"/>
        <v>0.72549019607843135</v>
      </c>
      <c r="AB12" s="15">
        <v>0.755679553607015</v>
      </c>
      <c r="AC12" s="15">
        <v>0.61111111111111105</v>
      </c>
      <c r="AD12" s="15">
        <v>0.75245194193801501</v>
      </c>
      <c r="AE12" s="15">
        <v>0.61111111111111105</v>
      </c>
      <c r="AF12" s="10">
        <f t="shared" si="6"/>
        <v>0.76060157790927019</v>
      </c>
      <c r="AG12" s="10">
        <f t="shared" si="6"/>
        <v>0.72413793103448276</v>
      </c>
      <c r="AH12" s="10">
        <f t="shared" si="6"/>
        <v>0.76016557097638182</v>
      </c>
      <c r="AI12" s="10">
        <f t="shared" si="6"/>
        <v>0.72413793103448276</v>
      </c>
      <c r="AJ12" s="15">
        <v>0.77577577577577606</v>
      </c>
      <c r="AK12" s="15">
        <v>0.63963963963963999</v>
      </c>
      <c r="AL12" s="15">
        <v>0.77235294117647102</v>
      </c>
      <c r="AM12" s="15">
        <v>0.64285714285714302</v>
      </c>
      <c r="AN12" s="10">
        <f t="shared" si="6"/>
        <v>0.78469387755102038</v>
      </c>
      <c r="AO12" s="10">
        <f t="shared" si="6"/>
        <v>0.7615384615384615</v>
      </c>
      <c r="AP12" s="10">
        <f t="shared" si="6"/>
        <v>0.78022776835473706</v>
      </c>
      <c r="AQ12" s="10">
        <f t="shared" si="6"/>
        <v>0.7615384615384615</v>
      </c>
      <c r="AR12" s="10">
        <f t="shared" si="6"/>
        <v>0.60957178841309823</v>
      </c>
      <c r="AS12" s="15">
        <v>0.78666130976295701</v>
      </c>
      <c r="AT12" s="15">
        <v>0.67500000000000004</v>
      </c>
      <c r="AU12" s="15">
        <v>0.78348695822710301</v>
      </c>
      <c r="AV12" s="15">
        <v>0.67479674796748002</v>
      </c>
      <c r="AW12" s="10">
        <f t="shared" si="6"/>
        <v>0.79534192269573833</v>
      </c>
      <c r="AX12" s="10">
        <f t="shared" si="6"/>
        <v>0.77777777777777779</v>
      </c>
      <c r="AY12" s="10">
        <f t="shared" si="6"/>
        <v>0.79123274400581256</v>
      </c>
      <c r="AZ12" s="10">
        <f t="shared" si="6"/>
        <v>0.77027027027027029</v>
      </c>
      <c r="BA12" s="10">
        <f t="shared" si="6"/>
        <v>0.60957178841309823</v>
      </c>
      <c r="BB12" s="15">
        <v>0.76008968609865502</v>
      </c>
      <c r="BC12" s="15">
        <v>0.68794326241134796</v>
      </c>
      <c r="BD12" s="15">
        <v>0.75810239549084102</v>
      </c>
      <c r="BE12" s="15">
        <v>0.6875</v>
      </c>
      <c r="BF12" s="10">
        <f t="shared" si="6"/>
        <v>0.80523841504365345</v>
      </c>
      <c r="BG12" s="10">
        <f t="shared" si="6"/>
        <v>0.78224486083318179</v>
      </c>
      <c r="BH12" s="10">
        <f t="shared" si="6"/>
        <v>0.79393939393939394</v>
      </c>
      <c r="BI12" s="10">
        <f t="shared" si="6"/>
        <v>0.77904693913974654</v>
      </c>
      <c r="BJ12" s="10">
        <f t="shared" si="6"/>
        <v>0.78915662650602414</v>
      </c>
      <c r="BK12" s="15">
        <v>0.78374035989717195</v>
      </c>
      <c r="BL12" s="15">
        <v>0.75739644970414199</v>
      </c>
      <c r="BM12" s="15">
        <v>0.78111789572569301</v>
      </c>
      <c r="BN12" s="15">
        <v>0.75581395348837199</v>
      </c>
      <c r="BO12" s="10">
        <v>0.800292077400511</v>
      </c>
      <c r="BP12" s="10">
        <v>0.81218274111675104</v>
      </c>
      <c r="BQ12" s="10">
        <v>0.79700321084552295</v>
      </c>
      <c r="BR12" s="10">
        <v>0.80904522613065299</v>
      </c>
      <c r="BS12" s="11">
        <f t="shared" ref="BS12:CT12" si="7">BS10/BS9</f>
        <v>0.83747481531229018</v>
      </c>
      <c r="BT12" s="15">
        <v>0.80624899339668199</v>
      </c>
      <c r="BU12" s="15">
        <v>0.82524271844660202</v>
      </c>
      <c r="BV12" s="15">
        <v>0.802722152690864</v>
      </c>
      <c r="BW12" s="15">
        <v>0.82296650717703301</v>
      </c>
      <c r="BX12" s="10">
        <v>0.81821506949524503</v>
      </c>
      <c r="BY12" s="10">
        <v>0.86266094420600903</v>
      </c>
      <c r="BZ12" s="10">
        <v>0.81455064194008597</v>
      </c>
      <c r="CA12" s="10">
        <v>0.85957446808510596</v>
      </c>
      <c r="CB12" s="11">
        <f t="shared" si="7"/>
        <v>0.8233933161953727</v>
      </c>
      <c r="CC12" s="15">
        <v>0.81569579288025895</v>
      </c>
      <c r="CD12" s="15">
        <v>0.85135135135135098</v>
      </c>
      <c r="CE12" s="15">
        <v>0.81195244055068805</v>
      </c>
      <c r="CF12" s="15">
        <v>0.84513274336283195</v>
      </c>
      <c r="CG12" s="10">
        <v>0.80980842911877404</v>
      </c>
      <c r="CH12" s="10">
        <v>0.87640449438202295</v>
      </c>
      <c r="CI12" s="10">
        <v>0.80715140634350702</v>
      </c>
      <c r="CJ12" s="10">
        <v>0.874074074074074</v>
      </c>
      <c r="CK12" s="11">
        <f t="shared" si="7"/>
        <v>0.830779054916986</v>
      </c>
      <c r="CL12" s="15">
        <v>0.80431715575620799</v>
      </c>
      <c r="CM12" s="15">
        <v>0.85020242914979804</v>
      </c>
      <c r="CN12" s="15">
        <v>0.80185843126537304</v>
      </c>
      <c r="CO12" s="15">
        <v>0.84462151394422302</v>
      </c>
      <c r="CP12" s="14">
        <v>0.81767870868562598</v>
      </c>
      <c r="CQ12" s="14">
        <v>0.89152542372881405</v>
      </c>
      <c r="CR12" s="14">
        <v>0.81474282296650702</v>
      </c>
      <c r="CS12" s="14">
        <v>0.89</v>
      </c>
      <c r="CT12" s="11">
        <f t="shared" si="7"/>
        <v>0.83397190293742018</v>
      </c>
      <c r="CU12" s="15">
        <v>0.79294022180146095</v>
      </c>
      <c r="CV12" s="15">
        <v>0.864951768488746</v>
      </c>
      <c r="CW12" s="15">
        <v>0.79115159401431401</v>
      </c>
      <c r="CX12" s="15">
        <v>0.857594936708861</v>
      </c>
      <c r="CY12" s="10">
        <v>0.79828967015067198</v>
      </c>
      <c r="CZ12" s="10">
        <v>0.89317507418397601</v>
      </c>
      <c r="DA12" s="10">
        <v>0.79625971289345499</v>
      </c>
      <c r="DB12" s="10">
        <v>0.89212827988338195</v>
      </c>
      <c r="DC12" s="15">
        <v>0.81093517390715897</v>
      </c>
      <c r="DD12" s="15">
        <v>0.89861751152073699</v>
      </c>
      <c r="DE12" s="15">
        <v>0.80935808197989201</v>
      </c>
      <c r="DF12" s="15">
        <v>0.89318181818181797</v>
      </c>
      <c r="DG12" s="10">
        <v>0.80464798359535195</v>
      </c>
      <c r="DH12" s="10">
        <v>0.89956331877729301</v>
      </c>
      <c r="DI12" s="10">
        <v>0.80310199789695103</v>
      </c>
      <c r="DJ12" s="10">
        <v>0.899357601713062</v>
      </c>
      <c r="DK12" s="10">
        <f t="shared" ref="DK12" si="8">DK10/DK9</f>
        <v>0.83792507204610955</v>
      </c>
      <c r="DL12" s="15">
        <v>0.814589665653495</v>
      </c>
      <c r="DM12" s="15">
        <v>0.91328413284132803</v>
      </c>
      <c r="DN12" s="15">
        <v>0.81341182492961395</v>
      </c>
      <c r="DO12" s="15">
        <v>0.90892531876138405</v>
      </c>
      <c r="DP12" s="15">
        <v>0.81008403361344505</v>
      </c>
      <c r="DQ12" s="15">
        <v>0.90034965034964998</v>
      </c>
      <c r="DR12" s="15">
        <v>0.81065552363541404</v>
      </c>
      <c r="DS12" s="15">
        <v>0.89778534923339004</v>
      </c>
      <c r="DT12" s="10">
        <f t="shared" ref="DT12:EC12" si="9">DT10/DT9</f>
        <v>0.8395564607377235</v>
      </c>
      <c r="DU12" s="15">
        <v>0.81471655962021805</v>
      </c>
      <c r="DV12" s="15">
        <v>0.91545189504373203</v>
      </c>
      <c r="DW12" s="15">
        <v>0.81448943213649105</v>
      </c>
      <c r="DX12" s="15">
        <v>0.91235632183908</v>
      </c>
      <c r="DY12" s="15">
        <v>0.81650595575723195</v>
      </c>
      <c r="DZ12" s="15">
        <v>0.91559370529327599</v>
      </c>
      <c r="EA12" s="15">
        <v>0.81664058424621799</v>
      </c>
      <c r="EB12" s="15">
        <v>0.91400832177531199</v>
      </c>
      <c r="EC12" s="10">
        <f t="shared" si="9"/>
        <v>0.84494101633393826</v>
      </c>
      <c r="ED12" s="15">
        <v>0.81886465405171205</v>
      </c>
      <c r="EE12" s="15">
        <v>0.91629464285714302</v>
      </c>
      <c r="EF12" s="15">
        <v>0.81981180061037595</v>
      </c>
      <c r="EG12" s="15">
        <v>0.91456736035049302</v>
      </c>
      <c r="EH12" s="15">
        <v>0.82013034033309196</v>
      </c>
      <c r="EI12" s="15">
        <v>0.93140407288317295</v>
      </c>
      <c r="EJ12" s="15">
        <v>0.82235217673814198</v>
      </c>
      <c r="EK12" s="15">
        <v>0.92938733125648998</v>
      </c>
      <c r="EL12" s="15">
        <v>0.81885705623768401</v>
      </c>
      <c r="EM12" s="15">
        <v>0.91095451633568203</v>
      </c>
      <c r="EN12" s="15">
        <v>0.82394723490613897</v>
      </c>
      <c r="EO12" s="15">
        <v>0.91052299936988002</v>
      </c>
      <c r="EP12" s="10">
        <f t="shared" ref="EP12:EU12" si="10">EP10/EP9</f>
        <v>0.84610177140922938</v>
      </c>
      <c r="EQ12" s="15">
        <v>0.81966955153422505</v>
      </c>
      <c r="ER12" s="15">
        <v>0.91334598355471197</v>
      </c>
      <c r="ES12" s="15">
        <v>0.82565913964930004</v>
      </c>
      <c r="ET12" s="15">
        <v>0.91368680641183697</v>
      </c>
      <c r="EU12" s="10">
        <f t="shared" si="10"/>
        <v>0.85156162543378489</v>
      </c>
      <c r="EV12" s="15">
        <v>0.825279950912717</v>
      </c>
      <c r="EW12" s="15">
        <v>0.92655367231638397</v>
      </c>
      <c r="EX12" s="15">
        <v>0.83137356247577199</v>
      </c>
      <c r="EY12" s="15">
        <v>0.92415048543689304</v>
      </c>
      <c r="EZ12" s="10">
        <v>0.82675472277683903</v>
      </c>
      <c r="FA12" s="10">
        <v>0.93187500000000001</v>
      </c>
      <c r="FB12" s="10">
        <v>0.83268783888458597</v>
      </c>
      <c r="FC12" s="10">
        <v>0.92951807228915695</v>
      </c>
      <c r="FD12" s="15">
        <v>0.82353875476492999</v>
      </c>
      <c r="FE12" s="15">
        <v>0.91869918699187003</v>
      </c>
      <c r="FF12" s="15">
        <v>0.82869379014989297</v>
      </c>
      <c r="FG12" s="15">
        <v>0.91893526920750102</v>
      </c>
      <c r="FH12" s="15">
        <v>0.828254847645429</v>
      </c>
      <c r="FI12" s="15">
        <v>0.93308550185873596</v>
      </c>
      <c r="FJ12" s="15">
        <v>0.83427981414558605</v>
      </c>
      <c r="FK12" s="15">
        <v>0.93095238095238098</v>
      </c>
      <c r="FL12" s="15">
        <v>0.91178144564598795</v>
      </c>
      <c r="FM12" s="15">
        <v>0.91775700934579396</v>
      </c>
      <c r="FN12" s="15">
        <v>0.82865416089638699</v>
      </c>
      <c r="FO12" s="15">
        <v>0.91822008418520795</v>
      </c>
      <c r="FP12" s="15">
        <v>0.82759151030452205</v>
      </c>
      <c r="FQ12" s="15">
        <v>0.93218249075215798</v>
      </c>
      <c r="FR12" s="15">
        <v>0.83384853168469897</v>
      </c>
      <c r="FS12" s="15">
        <v>0.92979351032448398</v>
      </c>
      <c r="FT12" s="15">
        <v>0.91104815864022703</v>
      </c>
      <c r="FU12" s="15">
        <v>0.91910392034847499</v>
      </c>
      <c r="FV12" s="15">
        <v>0.82861813152269603</v>
      </c>
      <c r="FW12" s="15">
        <v>0.91966426858513195</v>
      </c>
      <c r="FX12" s="15">
        <v>0.82756499000153805</v>
      </c>
      <c r="FY12" s="15">
        <v>0.93292307692307697</v>
      </c>
      <c r="FZ12" s="15">
        <v>0.83382674732912898</v>
      </c>
      <c r="GA12" s="15">
        <v>0.93008225616921303</v>
      </c>
      <c r="GB12" s="15">
        <v>0.91254968767745603</v>
      </c>
      <c r="GC12" s="15">
        <v>0.92245657568238204</v>
      </c>
      <c r="GD12" s="15">
        <v>0.82935410907263096</v>
      </c>
      <c r="GE12" s="15">
        <v>0.92252681764004796</v>
      </c>
      <c r="GF12" s="15">
        <v>0.931506849315068</v>
      </c>
      <c r="GG12" s="15">
        <v>0.93390452876376995</v>
      </c>
      <c r="GH12" s="15">
        <v>0.834770299832711</v>
      </c>
      <c r="GI12" s="15">
        <v>0.93119533527696796</v>
      </c>
      <c r="GJ12" s="10">
        <v>0.91361556064073202</v>
      </c>
      <c r="GK12" s="10">
        <v>0.92155651636812896</v>
      </c>
      <c r="GL12" s="10">
        <v>0.82935710698141596</v>
      </c>
      <c r="GM12" s="10">
        <v>0.92120853080568699</v>
      </c>
      <c r="GN12" s="15">
        <v>0.93097547062179098</v>
      </c>
      <c r="GO12" s="15">
        <v>0.93341478313989001</v>
      </c>
      <c r="GP12" s="15">
        <v>0.83479155944415895</v>
      </c>
      <c r="GQ12" s="15">
        <v>0.93077370564281603</v>
      </c>
      <c r="GR12" s="15">
        <v>0.916417910447761</v>
      </c>
      <c r="GS12" s="15">
        <v>0.92511949017525197</v>
      </c>
      <c r="GT12" s="15">
        <v>0.83266545233758305</v>
      </c>
      <c r="GU12" s="15">
        <v>0.92386305569749605</v>
      </c>
      <c r="GV12" s="15">
        <v>0.92500000000000004</v>
      </c>
      <c r="GW12" s="15">
        <v>0.93179487179487197</v>
      </c>
      <c r="GX12" s="15">
        <v>0.83658115441539205</v>
      </c>
      <c r="GY12" s="15">
        <v>0.92885181550539697</v>
      </c>
      <c r="GZ12" s="15">
        <v>0.92339331619537302</v>
      </c>
      <c r="HA12" s="15">
        <v>0.92962962962963003</v>
      </c>
      <c r="HB12" s="15">
        <v>0.83353540252182301</v>
      </c>
      <c r="HC12" s="15">
        <v>0.926507856056766</v>
      </c>
      <c r="HD12" s="15">
        <v>0.92881192881192898</v>
      </c>
      <c r="HE12" s="15">
        <v>0.93388006150691905</v>
      </c>
      <c r="HF12" s="15">
        <v>0.837607891491985</v>
      </c>
      <c r="HG12" s="15">
        <v>0.93091621754042098</v>
      </c>
      <c r="HH12" s="15">
        <v>0.92347200821777098</v>
      </c>
      <c r="HI12" s="15">
        <v>0.92864693446088797</v>
      </c>
      <c r="HJ12" s="15">
        <v>0.833292978208232</v>
      </c>
      <c r="HK12" s="15">
        <v>0.92532795156407699</v>
      </c>
      <c r="HL12" s="15">
        <v>0.93512195121951203</v>
      </c>
      <c r="HM12" s="15">
        <v>0.93918918918918903</v>
      </c>
      <c r="HN12" s="15">
        <v>0.83874151758173998</v>
      </c>
      <c r="HO12" s="15">
        <v>0.93428151054438402</v>
      </c>
      <c r="HP12" s="35">
        <v>0.92223950233281504</v>
      </c>
      <c r="HQ12" s="35">
        <v>0.92899092365189495</v>
      </c>
      <c r="HR12" s="35">
        <v>0.83303107242171404</v>
      </c>
      <c r="HS12" s="35">
        <v>0.92469879518072295</v>
      </c>
      <c r="HT12" s="15">
        <v>0.93460224499755995</v>
      </c>
      <c r="HU12" s="15">
        <v>0.93977154724818301</v>
      </c>
      <c r="HV12" s="15">
        <v>0.83861422759215898</v>
      </c>
      <c r="HW12" s="15">
        <v>0.93460224499755995</v>
      </c>
      <c r="HX12" s="15">
        <v>0.93381995133819995</v>
      </c>
      <c r="HY12" s="15">
        <v>0.93974025974025999</v>
      </c>
      <c r="HZ12" s="15">
        <v>0.83830049261083694</v>
      </c>
      <c r="IA12" s="15">
        <v>0.93424257184607895</v>
      </c>
      <c r="IB12" s="15">
        <v>0.93733949666153105</v>
      </c>
      <c r="IC12" s="15">
        <v>0.94233766233766203</v>
      </c>
      <c r="ID12" s="15">
        <v>0.83880890857635004</v>
      </c>
      <c r="IE12" s="15">
        <v>0.93640776699029105</v>
      </c>
      <c r="IF12" s="15">
        <v>0.93743589743589695</v>
      </c>
      <c r="IG12" s="15">
        <v>0.94096323148627703</v>
      </c>
      <c r="IH12" s="15">
        <v>0.83865814696485597</v>
      </c>
      <c r="II12" s="15">
        <v>0.93397590361445804</v>
      </c>
      <c r="IJ12" s="15">
        <v>0.93993839835728998</v>
      </c>
      <c r="IK12" s="15">
        <v>0.94294605809128595</v>
      </c>
      <c r="IL12" s="15">
        <v>0.83931203931203902</v>
      </c>
      <c r="IM12" s="15">
        <v>0.93602693602693599</v>
      </c>
      <c r="IN12" s="15">
        <v>0.93884892086330896</v>
      </c>
      <c r="IO12" s="15">
        <v>0.94328824141519296</v>
      </c>
      <c r="IP12" s="15">
        <v>0.83912136458461195</v>
      </c>
      <c r="IQ12" s="15">
        <v>0.93669064748201403</v>
      </c>
      <c r="IR12" s="15">
        <v>0.94111570247933896</v>
      </c>
      <c r="IS12" s="15">
        <v>0.94522691705790296</v>
      </c>
      <c r="IT12" s="15">
        <v>0.83942590775269899</v>
      </c>
      <c r="IU12" s="15">
        <v>0.93785850860420605</v>
      </c>
      <c r="IV12" s="15">
        <v>0.94349403836184598</v>
      </c>
      <c r="IW12" s="15">
        <v>0.94819466248037698</v>
      </c>
      <c r="IX12" s="15">
        <v>0.83980880009805103</v>
      </c>
      <c r="IY12" s="15">
        <v>0.94</v>
      </c>
    </row>
    <row r="13" spans="1:259" x14ac:dyDescent="0.3">
      <c r="A13" s="3" t="s">
        <v>59</v>
      </c>
      <c r="B13" s="5">
        <v>2140</v>
      </c>
      <c r="C13" s="5">
        <v>21</v>
      </c>
      <c r="D13" s="5">
        <v>2158</v>
      </c>
      <c r="E13" s="5">
        <v>22</v>
      </c>
      <c r="F13" s="5">
        <v>2135</v>
      </c>
      <c r="G13" s="5">
        <v>23</v>
      </c>
      <c r="H13" s="5">
        <v>2158</v>
      </c>
      <c r="I13" s="5">
        <v>24</v>
      </c>
      <c r="J13" s="5">
        <v>2127</v>
      </c>
      <c r="K13" s="5">
        <v>29</v>
      </c>
      <c r="L13" s="5">
        <v>2158</v>
      </c>
      <c r="M13" s="5">
        <v>30</v>
      </c>
      <c r="N13" s="17">
        <v>1581</v>
      </c>
      <c r="O13" s="17">
        <v>24</v>
      </c>
      <c r="P13" s="5">
        <v>2119</v>
      </c>
      <c r="Q13" s="5">
        <v>32</v>
      </c>
      <c r="R13" s="5">
        <v>2159</v>
      </c>
      <c r="S13" s="5">
        <v>34</v>
      </c>
      <c r="T13" s="5">
        <v>2109</v>
      </c>
      <c r="U13" s="5">
        <v>35</v>
      </c>
      <c r="V13" s="5">
        <v>2156</v>
      </c>
      <c r="W13" s="5">
        <v>37</v>
      </c>
      <c r="X13" s="17">
        <v>2829</v>
      </c>
      <c r="Y13" s="17">
        <v>38</v>
      </c>
      <c r="Z13" s="17">
        <v>2869</v>
      </c>
      <c r="AA13" s="17">
        <v>38</v>
      </c>
      <c r="AB13" s="5">
        <v>3190</v>
      </c>
      <c r="AC13" s="5">
        <v>40</v>
      </c>
      <c r="AD13" s="5">
        <v>3249</v>
      </c>
      <c r="AE13" s="5">
        <v>42</v>
      </c>
      <c r="AF13" s="17">
        <v>2822</v>
      </c>
      <c r="AG13" s="17">
        <v>45</v>
      </c>
      <c r="AH13" s="17">
        <v>2871</v>
      </c>
      <c r="AI13" s="17">
        <v>45</v>
      </c>
      <c r="AJ13" s="5">
        <v>3177</v>
      </c>
      <c r="AK13" s="5">
        <v>49</v>
      </c>
      <c r="AL13" s="5">
        <v>3250</v>
      </c>
      <c r="AM13" s="5">
        <v>51</v>
      </c>
      <c r="AN13" s="17">
        <v>2766</v>
      </c>
      <c r="AO13" s="17">
        <v>50</v>
      </c>
      <c r="AP13" s="17">
        <v>2878</v>
      </c>
      <c r="AQ13" s="17">
        <v>50</v>
      </c>
      <c r="AR13" s="5">
        <v>3263</v>
      </c>
      <c r="AS13" s="5">
        <v>3159</v>
      </c>
      <c r="AT13" s="5">
        <v>53</v>
      </c>
      <c r="AU13" s="5">
        <v>3250</v>
      </c>
      <c r="AV13" s="5">
        <v>55</v>
      </c>
      <c r="AW13" s="17">
        <v>2799</v>
      </c>
      <c r="AX13" s="17">
        <v>52</v>
      </c>
      <c r="AY13" s="17">
        <v>2878</v>
      </c>
      <c r="AZ13" s="17">
        <v>52</v>
      </c>
      <c r="BA13" s="5">
        <v>3263</v>
      </c>
      <c r="BB13" s="5">
        <v>3773</v>
      </c>
      <c r="BC13" s="5">
        <v>55</v>
      </c>
      <c r="BD13" s="5">
        <v>3883</v>
      </c>
      <c r="BE13" s="5">
        <v>59</v>
      </c>
      <c r="BF13" s="5">
        <v>3263</v>
      </c>
      <c r="BG13" s="5">
        <v>3477</v>
      </c>
      <c r="BH13" s="5">
        <v>63</v>
      </c>
      <c r="BI13" s="5">
        <v>3571</v>
      </c>
      <c r="BJ13" s="5">
        <v>63</v>
      </c>
      <c r="BK13" s="5">
        <v>3746</v>
      </c>
      <c r="BL13" s="5">
        <v>63</v>
      </c>
      <c r="BM13" s="5">
        <v>3884</v>
      </c>
      <c r="BN13" s="5">
        <v>67</v>
      </c>
      <c r="BO13" s="5">
        <v>3458</v>
      </c>
      <c r="BP13" s="5">
        <v>71</v>
      </c>
      <c r="BQ13" s="5">
        <v>3569</v>
      </c>
      <c r="BR13" s="5">
        <v>72</v>
      </c>
      <c r="BS13" s="6">
        <v>3263</v>
      </c>
      <c r="BT13" s="5">
        <v>3726</v>
      </c>
      <c r="BU13" s="5">
        <v>70</v>
      </c>
      <c r="BV13" s="5">
        <v>3882</v>
      </c>
      <c r="BW13" s="5">
        <v>74</v>
      </c>
      <c r="BX13" s="5">
        <v>3443</v>
      </c>
      <c r="BY13" s="5">
        <v>79</v>
      </c>
      <c r="BZ13" s="5">
        <v>3568</v>
      </c>
      <c r="CA13" s="5">
        <v>80</v>
      </c>
      <c r="CB13" s="6">
        <v>4077</v>
      </c>
      <c r="CC13" s="5">
        <v>3708</v>
      </c>
      <c r="CD13" s="5">
        <v>73</v>
      </c>
      <c r="CE13" s="5">
        <v>3882</v>
      </c>
      <c r="CF13" s="5">
        <v>77</v>
      </c>
      <c r="CG13" s="5">
        <v>3890</v>
      </c>
      <c r="CH13" s="5">
        <v>84</v>
      </c>
      <c r="CI13" s="5">
        <v>4031</v>
      </c>
      <c r="CJ13" s="5">
        <v>85</v>
      </c>
      <c r="CK13" s="6">
        <v>4027</v>
      </c>
      <c r="CL13" s="5">
        <v>4289</v>
      </c>
      <c r="CM13" s="5">
        <v>85</v>
      </c>
      <c r="CN13" s="5">
        <v>4488</v>
      </c>
      <c r="CO13" s="5">
        <v>89</v>
      </c>
      <c r="CP13" s="5">
        <v>3862</v>
      </c>
      <c r="CQ13" s="5">
        <v>91</v>
      </c>
      <c r="CR13" s="5">
        <v>4035</v>
      </c>
      <c r="CS13" s="5">
        <v>92</v>
      </c>
      <c r="CT13" s="6">
        <v>4357</v>
      </c>
      <c r="CU13" s="5">
        <v>4736</v>
      </c>
      <c r="CV13" s="5">
        <v>95</v>
      </c>
      <c r="CW13" s="5">
        <v>4973</v>
      </c>
      <c r="CX13" s="5">
        <v>103</v>
      </c>
      <c r="CY13" s="5">
        <v>4224</v>
      </c>
      <c r="CZ13" s="5">
        <v>108</v>
      </c>
      <c r="DA13" s="5">
        <v>4451</v>
      </c>
      <c r="DB13" s="5">
        <v>109</v>
      </c>
      <c r="DC13" s="5">
        <v>4774</v>
      </c>
      <c r="DD13" s="5">
        <v>125</v>
      </c>
      <c r="DE13" s="5">
        <v>5087</v>
      </c>
      <c r="DF13" s="5">
        <v>135</v>
      </c>
      <c r="DG13" s="5">
        <v>4203</v>
      </c>
      <c r="DH13" s="5">
        <v>136</v>
      </c>
      <c r="DI13" s="5">
        <v>4488</v>
      </c>
      <c r="DJ13" s="5">
        <v>138</v>
      </c>
      <c r="DK13" s="5">
        <v>4357</v>
      </c>
      <c r="DL13" s="5">
        <v>4684</v>
      </c>
      <c r="DM13" s="5">
        <v>163</v>
      </c>
      <c r="DN13" s="5">
        <v>5188</v>
      </c>
      <c r="DO13" s="5">
        <v>177</v>
      </c>
      <c r="DP13" s="5">
        <v>4045</v>
      </c>
      <c r="DQ13" s="5">
        <v>171</v>
      </c>
      <c r="DR13" s="5">
        <v>4575</v>
      </c>
      <c r="DS13" s="5">
        <v>175</v>
      </c>
      <c r="DT13" s="5">
        <v>4476</v>
      </c>
      <c r="DU13" s="5">
        <v>4662</v>
      </c>
      <c r="DV13" s="5">
        <v>196</v>
      </c>
      <c r="DW13" s="5">
        <v>5271</v>
      </c>
      <c r="DX13" s="5">
        <v>212</v>
      </c>
      <c r="DY13" s="5">
        <v>3935</v>
      </c>
      <c r="DZ13" s="5">
        <v>201</v>
      </c>
      <c r="EA13" s="5">
        <v>4578</v>
      </c>
      <c r="EB13" s="5">
        <v>212</v>
      </c>
      <c r="EC13" s="5">
        <v>4470</v>
      </c>
      <c r="ED13" s="5">
        <v>4554</v>
      </c>
      <c r="EE13" s="5">
        <v>238</v>
      </c>
      <c r="EF13" s="5">
        <v>5285</v>
      </c>
      <c r="EG13" s="5">
        <v>257</v>
      </c>
      <c r="EH13" s="5">
        <v>3821</v>
      </c>
      <c r="EI13" s="5">
        <v>241</v>
      </c>
      <c r="EJ13" s="5">
        <v>4591</v>
      </c>
      <c r="EK13" s="5">
        <v>254</v>
      </c>
      <c r="EL13" s="5">
        <v>4344</v>
      </c>
      <c r="EM13" s="5">
        <v>355</v>
      </c>
      <c r="EN13" s="5">
        <v>5312</v>
      </c>
      <c r="EO13" s="5">
        <v>385</v>
      </c>
      <c r="EP13" s="5">
        <v>4494</v>
      </c>
      <c r="EQ13" s="5">
        <v>4122</v>
      </c>
      <c r="ER13" s="5">
        <v>358</v>
      </c>
      <c r="ES13" s="5">
        <v>5333</v>
      </c>
      <c r="ET13" s="5">
        <v>390</v>
      </c>
      <c r="EU13" s="5">
        <v>4529</v>
      </c>
      <c r="EV13" s="5">
        <v>3530</v>
      </c>
      <c r="EW13" s="5">
        <v>338</v>
      </c>
      <c r="EX13" s="5">
        <v>4610</v>
      </c>
      <c r="EY13" s="5">
        <v>359</v>
      </c>
      <c r="EZ13" s="5">
        <v>3531</v>
      </c>
      <c r="FA13" s="5">
        <v>338</v>
      </c>
      <c r="FB13" s="5">
        <v>4623</v>
      </c>
      <c r="FC13" s="5">
        <v>360</v>
      </c>
      <c r="FD13" s="5">
        <v>4088</v>
      </c>
      <c r="FE13" s="5">
        <v>364</v>
      </c>
      <c r="FF13" s="5">
        <v>5352</v>
      </c>
      <c r="FG13" s="5">
        <v>399</v>
      </c>
      <c r="FH13" s="5">
        <v>3521</v>
      </c>
      <c r="FI13" s="5">
        <v>340</v>
      </c>
      <c r="FJ13" s="5">
        <v>4623</v>
      </c>
      <c r="FK13" s="5">
        <v>365</v>
      </c>
      <c r="FL13" s="5">
        <v>501</v>
      </c>
      <c r="FM13" s="5">
        <v>369</v>
      </c>
      <c r="FN13" s="5">
        <v>5365</v>
      </c>
      <c r="FO13" s="5">
        <v>406</v>
      </c>
      <c r="FP13" s="5">
        <v>3516</v>
      </c>
      <c r="FQ13" s="5">
        <v>336</v>
      </c>
      <c r="FR13" s="5">
        <v>4627</v>
      </c>
      <c r="FS13" s="5">
        <v>364</v>
      </c>
      <c r="FT13" s="5">
        <v>503</v>
      </c>
      <c r="FU13" s="5">
        <v>372</v>
      </c>
      <c r="FV13" s="5">
        <v>5371</v>
      </c>
      <c r="FW13" s="5">
        <v>409</v>
      </c>
      <c r="FX13" s="5">
        <v>3517</v>
      </c>
      <c r="FY13" s="5">
        <v>334</v>
      </c>
      <c r="FZ13" s="5">
        <v>4632</v>
      </c>
      <c r="GA13" s="5">
        <v>365</v>
      </c>
      <c r="GB13" s="5">
        <v>498</v>
      </c>
      <c r="GC13" s="5">
        <v>374</v>
      </c>
      <c r="GD13" s="5">
        <v>5376</v>
      </c>
      <c r="GE13" s="5">
        <v>413</v>
      </c>
      <c r="GF13" s="5">
        <v>393</v>
      </c>
      <c r="GG13" s="5">
        <v>337</v>
      </c>
      <c r="GH13" s="5">
        <v>4633</v>
      </c>
      <c r="GI13" s="5">
        <v>368</v>
      </c>
      <c r="GJ13" s="5">
        <v>485</v>
      </c>
      <c r="GK13" s="5">
        <v>373</v>
      </c>
      <c r="GL13" s="5">
        <v>5378</v>
      </c>
      <c r="GM13" s="5">
        <v>416</v>
      </c>
      <c r="GN13" s="5">
        <v>393</v>
      </c>
      <c r="GO13" s="5">
        <v>337</v>
      </c>
      <c r="GP13" s="5">
        <v>4632</v>
      </c>
      <c r="GQ13" s="5">
        <v>368</v>
      </c>
      <c r="GR13" s="5">
        <v>488</v>
      </c>
      <c r="GS13" s="5">
        <v>379</v>
      </c>
      <c r="GT13" s="5">
        <v>5386</v>
      </c>
      <c r="GU13" s="5">
        <v>422</v>
      </c>
      <c r="GV13" s="5">
        <v>398</v>
      </c>
      <c r="GW13" s="5">
        <v>337</v>
      </c>
      <c r="GX13" s="5">
        <v>4638</v>
      </c>
      <c r="GY13" s="5">
        <v>371</v>
      </c>
      <c r="GZ13" s="5">
        <v>420</v>
      </c>
      <c r="HA13" s="5">
        <v>373</v>
      </c>
      <c r="HB13" s="5">
        <v>5386</v>
      </c>
      <c r="HC13" s="5">
        <v>422</v>
      </c>
      <c r="HD13" s="5">
        <v>399</v>
      </c>
      <c r="HE13" s="5">
        <v>340</v>
      </c>
      <c r="HF13" s="5">
        <v>4640</v>
      </c>
      <c r="HG13" s="5">
        <v>374</v>
      </c>
      <c r="HH13" s="5">
        <v>416</v>
      </c>
      <c r="HI13" s="5">
        <v>370</v>
      </c>
      <c r="HJ13" s="5">
        <v>5389</v>
      </c>
      <c r="HK13" s="5">
        <v>424</v>
      </c>
      <c r="HL13" s="5">
        <v>390</v>
      </c>
      <c r="HM13" s="5">
        <v>330</v>
      </c>
      <c r="HN13" s="5">
        <v>4641</v>
      </c>
      <c r="HO13" s="5">
        <v>374</v>
      </c>
      <c r="HP13" s="34">
        <v>411</v>
      </c>
      <c r="HQ13" s="34">
        <v>369</v>
      </c>
      <c r="HR13" s="34">
        <v>5390</v>
      </c>
      <c r="HS13" s="34">
        <v>424</v>
      </c>
      <c r="HT13" s="5">
        <v>388</v>
      </c>
      <c r="HU13" s="5">
        <v>324</v>
      </c>
      <c r="HV13" s="5">
        <v>4645</v>
      </c>
      <c r="HW13" s="5">
        <v>374</v>
      </c>
      <c r="HX13" s="5">
        <v>384</v>
      </c>
      <c r="HY13" s="5">
        <v>321</v>
      </c>
      <c r="HZ13" s="5">
        <v>4646</v>
      </c>
      <c r="IA13" s="5">
        <v>374</v>
      </c>
      <c r="IB13" s="5">
        <v>321</v>
      </c>
      <c r="IC13" s="5">
        <v>314</v>
      </c>
      <c r="ID13" s="5">
        <v>4641</v>
      </c>
      <c r="IE13" s="5">
        <v>370</v>
      </c>
      <c r="IF13" s="5">
        <v>313</v>
      </c>
      <c r="IG13" s="5">
        <v>306</v>
      </c>
      <c r="IH13" s="5">
        <v>4638</v>
      </c>
      <c r="II13" s="5">
        <v>367</v>
      </c>
      <c r="IJ13" s="5">
        <v>307</v>
      </c>
      <c r="IK13" s="5">
        <v>300</v>
      </c>
      <c r="IL13" s="5">
        <v>4636</v>
      </c>
      <c r="IM13" s="5">
        <v>365</v>
      </c>
      <c r="IN13" s="5">
        <v>303</v>
      </c>
      <c r="IO13" s="5">
        <v>296</v>
      </c>
      <c r="IP13" s="5">
        <v>4639</v>
      </c>
      <c r="IQ13" s="5">
        <v>367</v>
      </c>
      <c r="IR13" s="5">
        <v>301</v>
      </c>
      <c r="IS13" s="5">
        <v>293</v>
      </c>
      <c r="IT13" s="5">
        <v>4639</v>
      </c>
      <c r="IU13" s="5">
        <v>367</v>
      </c>
      <c r="IV13" s="5">
        <v>296</v>
      </c>
      <c r="IW13" s="5">
        <v>289</v>
      </c>
      <c r="IX13" s="5">
        <v>4640</v>
      </c>
      <c r="IY13" s="5">
        <v>367</v>
      </c>
    </row>
    <row r="14" spans="1:259" x14ac:dyDescent="0.3">
      <c r="A14" s="3" t="s">
        <v>60</v>
      </c>
      <c r="B14" s="5">
        <v>1102</v>
      </c>
      <c r="C14" s="5">
        <v>9</v>
      </c>
      <c r="D14" s="5">
        <v>1105</v>
      </c>
      <c r="E14" s="5">
        <v>9</v>
      </c>
      <c r="F14" s="5">
        <v>1188</v>
      </c>
      <c r="G14" s="5">
        <v>12</v>
      </c>
      <c r="H14" s="5">
        <v>1195</v>
      </c>
      <c r="I14" s="5">
        <v>12</v>
      </c>
      <c r="J14" s="5">
        <v>1279</v>
      </c>
      <c r="K14" s="5">
        <v>17</v>
      </c>
      <c r="L14" s="5">
        <v>1290</v>
      </c>
      <c r="M14" s="5">
        <v>17</v>
      </c>
      <c r="N14" s="17">
        <v>901</v>
      </c>
      <c r="O14" s="17">
        <v>15</v>
      </c>
      <c r="P14" s="5">
        <v>1284</v>
      </c>
      <c r="Q14" s="5">
        <v>21</v>
      </c>
      <c r="R14" s="5">
        <v>1301</v>
      </c>
      <c r="S14" s="5">
        <v>21</v>
      </c>
      <c r="T14" s="5">
        <v>1342</v>
      </c>
      <c r="U14" s="5">
        <v>24</v>
      </c>
      <c r="V14" s="5">
        <v>1362</v>
      </c>
      <c r="W14" s="5">
        <v>24</v>
      </c>
      <c r="X14" s="17">
        <v>1588</v>
      </c>
      <c r="Y14" s="17">
        <v>24</v>
      </c>
      <c r="Z14" s="17">
        <v>1606</v>
      </c>
      <c r="AA14" s="17">
        <v>24</v>
      </c>
      <c r="AB14" s="5">
        <v>1901</v>
      </c>
      <c r="AC14" s="5">
        <v>28</v>
      </c>
      <c r="AD14" s="5">
        <v>1930</v>
      </c>
      <c r="AE14" s="5">
        <v>28</v>
      </c>
      <c r="AF14" s="17">
        <v>1660</v>
      </c>
      <c r="AG14" s="17">
        <v>32</v>
      </c>
      <c r="AH14" s="17">
        <v>1685</v>
      </c>
      <c r="AI14" s="17">
        <v>32</v>
      </c>
      <c r="AJ14" s="5">
        <v>1961</v>
      </c>
      <c r="AK14" s="5">
        <v>36</v>
      </c>
      <c r="AL14" s="5">
        <v>1999</v>
      </c>
      <c r="AM14" s="5">
        <v>36</v>
      </c>
      <c r="AN14" s="17">
        <v>1719</v>
      </c>
      <c r="AO14" s="17">
        <v>39</v>
      </c>
      <c r="AP14" s="17">
        <v>1787</v>
      </c>
      <c r="AQ14" s="17">
        <v>39</v>
      </c>
      <c r="AR14" s="5">
        <v>1700</v>
      </c>
      <c r="AS14" s="5">
        <v>1971</v>
      </c>
      <c r="AT14" s="5">
        <v>39</v>
      </c>
      <c r="AU14" s="5">
        <v>2023</v>
      </c>
      <c r="AV14" s="5">
        <v>39</v>
      </c>
      <c r="AW14" s="17">
        <v>1774</v>
      </c>
      <c r="AX14" s="17">
        <v>41</v>
      </c>
      <c r="AY14" s="17">
        <v>1816</v>
      </c>
      <c r="AZ14" s="17">
        <v>41</v>
      </c>
      <c r="BA14" s="5">
        <v>1700</v>
      </c>
      <c r="BB14" s="5">
        <v>2274</v>
      </c>
      <c r="BC14" s="5">
        <v>42</v>
      </c>
      <c r="BD14" s="5">
        <v>2340</v>
      </c>
      <c r="BE14" s="5">
        <v>43</v>
      </c>
      <c r="BF14" s="5">
        <v>2142</v>
      </c>
      <c r="BG14" s="5">
        <v>2153</v>
      </c>
      <c r="BH14" s="5">
        <v>51</v>
      </c>
      <c r="BI14" s="5">
        <v>2207</v>
      </c>
      <c r="BJ14" s="5">
        <v>51</v>
      </c>
      <c r="BK14" s="5">
        <v>2362</v>
      </c>
      <c r="BL14" s="5">
        <v>49</v>
      </c>
      <c r="BM14" s="5">
        <v>2450</v>
      </c>
      <c r="BN14" s="5">
        <v>50</v>
      </c>
      <c r="BO14" s="5">
        <v>2208</v>
      </c>
      <c r="BP14" s="5">
        <v>58</v>
      </c>
      <c r="BQ14" s="5">
        <v>2274</v>
      </c>
      <c r="BR14" s="5">
        <v>59</v>
      </c>
      <c r="BS14" s="6">
        <v>2292</v>
      </c>
      <c r="BT14" s="5">
        <v>2430</v>
      </c>
      <c r="BU14" s="5">
        <v>57</v>
      </c>
      <c r="BV14" s="5">
        <v>2531</v>
      </c>
      <c r="BW14" s="5">
        <v>58</v>
      </c>
      <c r="BX14" s="5">
        <v>2244</v>
      </c>
      <c r="BY14" s="5">
        <v>64</v>
      </c>
      <c r="BZ14" s="5">
        <v>2318</v>
      </c>
      <c r="CA14" s="5">
        <v>65</v>
      </c>
      <c r="CB14" s="6">
        <v>2792</v>
      </c>
      <c r="CC14" s="5">
        <v>2454</v>
      </c>
      <c r="CD14" s="5">
        <v>60</v>
      </c>
      <c r="CE14" s="5">
        <v>2567</v>
      </c>
      <c r="CF14" s="5">
        <v>61</v>
      </c>
      <c r="CG14" s="5">
        <v>2513</v>
      </c>
      <c r="CH14" s="5">
        <v>74</v>
      </c>
      <c r="CI14" s="5">
        <v>2595</v>
      </c>
      <c r="CJ14" s="5">
        <v>75</v>
      </c>
      <c r="CK14" s="6">
        <v>2835</v>
      </c>
      <c r="CL14" s="5">
        <v>2766</v>
      </c>
      <c r="CM14" s="5">
        <v>69</v>
      </c>
      <c r="CN14" s="5">
        <v>2897</v>
      </c>
      <c r="CO14" s="5">
        <v>70</v>
      </c>
      <c r="CP14" s="5">
        <v>2533</v>
      </c>
      <c r="CQ14" s="5">
        <v>81</v>
      </c>
      <c r="CR14" s="5">
        <v>2634</v>
      </c>
      <c r="CS14" s="5">
        <v>82</v>
      </c>
      <c r="CT14" s="6">
        <v>2840</v>
      </c>
      <c r="CU14" s="5">
        <v>2968</v>
      </c>
      <c r="CV14" s="5">
        <v>77</v>
      </c>
      <c r="CW14" s="5">
        <v>3124</v>
      </c>
      <c r="CX14" s="5">
        <v>82</v>
      </c>
      <c r="CY14" s="5">
        <v>2696</v>
      </c>
      <c r="CZ14" s="5">
        <v>95</v>
      </c>
      <c r="DA14" s="5">
        <v>2839</v>
      </c>
      <c r="DB14" s="5">
        <v>96</v>
      </c>
      <c r="DC14" s="5">
        <v>3048</v>
      </c>
      <c r="DD14" s="5">
        <v>104</v>
      </c>
      <c r="DE14" s="5">
        <v>3262</v>
      </c>
      <c r="DF14" s="5">
        <v>111</v>
      </c>
      <c r="DG14" s="5">
        <v>2718</v>
      </c>
      <c r="DH14" s="5">
        <v>116</v>
      </c>
      <c r="DI14" s="5">
        <v>2893</v>
      </c>
      <c r="DJ14" s="5">
        <v>117</v>
      </c>
      <c r="DK14" s="5">
        <v>2840</v>
      </c>
      <c r="DL14" s="5">
        <v>2990</v>
      </c>
      <c r="DM14" s="5">
        <v>133</v>
      </c>
      <c r="DN14" s="5">
        <v>3338</v>
      </c>
      <c r="DO14" s="5">
        <v>144</v>
      </c>
      <c r="DP14" s="5">
        <v>2633</v>
      </c>
      <c r="DQ14" s="5">
        <v>145</v>
      </c>
      <c r="DR14" s="5">
        <v>2977</v>
      </c>
      <c r="DS14" s="5">
        <v>148</v>
      </c>
      <c r="DT14" s="5">
        <v>3169</v>
      </c>
      <c r="DU14" s="5">
        <v>2963</v>
      </c>
      <c r="DV14" s="5">
        <v>160</v>
      </c>
      <c r="DW14" s="5">
        <v>3395</v>
      </c>
      <c r="DX14" s="5">
        <v>173</v>
      </c>
      <c r="DY14" s="5">
        <v>2560</v>
      </c>
      <c r="DZ14" s="5">
        <v>170</v>
      </c>
      <c r="EA14" s="5">
        <v>3003</v>
      </c>
      <c r="EB14" s="5">
        <v>179</v>
      </c>
      <c r="EC14" s="5">
        <v>3183</v>
      </c>
      <c r="ED14" s="5">
        <v>2901</v>
      </c>
      <c r="EE14" s="5">
        <v>194</v>
      </c>
      <c r="EF14" s="5">
        <v>3429</v>
      </c>
      <c r="EG14" s="5">
        <v>210</v>
      </c>
      <c r="EH14" s="5">
        <v>2498</v>
      </c>
      <c r="EI14" s="5">
        <v>204</v>
      </c>
      <c r="EJ14" s="5">
        <v>3037</v>
      </c>
      <c r="EK14" s="5">
        <v>215</v>
      </c>
      <c r="EL14" s="5">
        <v>2744</v>
      </c>
      <c r="EM14" s="5">
        <v>292</v>
      </c>
      <c r="EN14" s="5">
        <v>3454</v>
      </c>
      <c r="EO14" s="5">
        <v>316</v>
      </c>
      <c r="EP14" s="5">
        <v>3206</v>
      </c>
      <c r="EQ14" s="5">
        <v>2577</v>
      </c>
      <c r="ER14" s="5">
        <v>297</v>
      </c>
      <c r="ES14" s="5">
        <v>3470</v>
      </c>
      <c r="ET14" s="5">
        <v>323</v>
      </c>
      <c r="EU14" s="5">
        <v>3257</v>
      </c>
      <c r="EV14" s="5">
        <v>2291</v>
      </c>
      <c r="EW14" s="5">
        <v>288</v>
      </c>
      <c r="EX14" s="5">
        <v>3065</v>
      </c>
      <c r="EY14" s="5">
        <v>306</v>
      </c>
      <c r="EZ14" s="5">
        <v>2286</v>
      </c>
      <c r="FA14" s="5">
        <v>289</v>
      </c>
      <c r="FB14" s="5">
        <v>3071</v>
      </c>
      <c r="FC14" s="5">
        <v>308</v>
      </c>
      <c r="FD14" s="5">
        <v>2550</v>
      </c>
      <c r="FE14" s="5">
        <v>303</v>
      </c>
      <c r="FF14" s="5">
        <v>3485</v>
      </c>
      <c r="FG14" s="5">
        <v>332</v>
      </c>
      <c r="FH14" s="5">
        <v>2280</v>
      </c>
      <c r="FI14" s="5">
        <v>292</v>
      </c>
      <c r="FJ14" s="5">
        <v>3074</v>
      </c>
      <c r="FK14" s="5">
        <v>314</v>
      </c>
      <c r="FL14" s="5">
        <v>391</v>
      </c>
      <c r="FM14" s="5">
        <v>304</v>
      </c>
      <c r="FN14" s="5">
        <v>3491</v>
      </c>
      <c r="FO14" s="5">
        <v>334</v>
      </c>
      <c r="FP14" s="5">
        <v>2279</v>
      </c>
      <c r="FQ14" s="5">
        <v>291</v>
      </c>
      <c r="FR14" s="5">
        <v>3079</v>
      </c>
      <c r="FS14" s="5">
        <v>315</v>
      </c>
      <c r="FT14" s="5">
        <v>391</v>
      </c>
      <c r="FU14" s="5">
        <v>307</v>
      </c>
      <c r="FV14" s="5">
        <v>3495</v>
      </c>
      <c r="FW14" s="5">
        <v>337</v>
      </c>
      <c r="FX14" s="5">
        <v>2277</v>
      </c>
      <c r="FY14" s="5">
        <v>288</v>
      </c>
      <c r="FZ14" s="5">
        <v>3081</v>
      </c>
      <c r="GA14" s="5">
        <v>315</v>
      </c>
      <c r="GB14" s="5">
        <v>390</v>
      </c>
      <c r="GC14" s="5">
        <v>309</v>
      </c>
      <c r="GD14" s="5">
        <v>3497</v>
      </c>
      <c r="GE14" s="5">
        <v>341</v>
      </c>
      <c r="GF14" s="5">
        <v>337</v>
      </c>
      <c r="GG14" s="5">
        <v>290</v>
      </c>
      <c r="GH14" s="5">
        <v>3084</v>
      </c>
      <c r="GI14" s="5">
        <v>317</v>
      </c>
      <c r="GJ14" s="5">
        <v>381</v>
      </c>
      <c r="GK14" s="5">
        <v>309</v>
      </c>
      <c r="GL14" s="5">
        <v>3502</v>
      </c>
      <c r="GM14" s="5">
        <v>345</v>
      </c>
      <c r="GN14" s="5">
        <v>338</v>
      </c>
      <c r="GO14" s="5">
        <v>290</v>
      </c>
      <c r="GP14" s="5">
        <v>3084</v>
      </c>
      <c r="GQ14" s="5">
        <v>317</v>
      </c>
      <c r="GR14" s="5">
        <v>378</v>
      </c>
      <c r="GS14" s="5">
        <v>311</v>
      </c>
      <c r="GT14" s="5">
        <v>3504</v>
      </c>
      <c r="GU14" s="5">
        <v>347</v>
      </c>
      <c r="GV14" s="5">
        <v>340</v>
      </c>
      <c r="GW14" s="5">
        <v>290</v>
      </c>
      <c r="GX14" s="5">
        <v>3088</v>
      </c>
      <c r="GY14" s="5">
        <v>320</v>
      </c>
      <c r="GZ14" s="5">
        <v>349</v>
      </c>
      <c r="HA14" s="5">
        <v>312</v>
      </c>
      <c r="HB14" s="5">
        <v>3513</v>
      </c>
      <c r="HC14" s="5">
        <v>353</v>
      </c>
      <c r="HD14" s="5">
        <v>341</v>
      </c>
      <c r="HE14" s="5">
        <v>293</v>
      </c>
      <c r="HF14" s="5">
        <v>3090</v>
      </c>
      <c r="HG14" s="5">
        <v>323</v>
      </c>
      <c r="HH14" s="5">
        <v>348</v>
      </c>
      <c r="HI14" s="5">
        <v>310</v>
      </c>
      <c r="HJ14" s="5">
        <v>3516</v>
      </c>
      <c r="HK14" s="5">
        <v>354</v>
      </c>
      <c r="HL14" s="5">
        <v>334</v>
      </c>
      <c r="HM14" s="5">
        <v>285</v>
      </c>
      <c r="HN14" s="5">
        <v>3090</v>
      </c>
      <c r="HO14" s="5">
        <v>323</v>
      </c>
      <c r="HP14" s="34">
        <v>341</v>
      </c>
      <c r="HQ14" s="34">
        <v>309</v>
      </c>
      <c r="HR14" s="34">
        <v>3515</v>
      </c>
      <c r="HS14" s="34">
        <v>355</v>
      </c>
      <c r="HT14" s="5">
        <v>331</v>
      </c>
      <c r="HU14" s="5">
        <v>280</v>
      </c>
      <c r="HV14" s="5">
        <v>3092</v>
      </c>
      <c r="HW14" s="5">
        <v>323</v>
      </c>
      <c r="HX14" s="5">
        <v>329</v>
      </c>
      <c r="HY14" s="5">
        <v>278</v>
      </c>
      <c r="HZ14" s="5">
        <v>3094</v>
      </c>
      <c r="IA14" s="5">
        <v>323</v>
      </c>
      <c r="IB14" s="5">
        <v>276</v>
      </c>
      <c r="IC14" s="5">
        <v>273</v>
      </c>
      <c r="ID14" s="5">
        <v>3089</v>
      </c>
      <c r="IE14" s="5">
        <v>320</v>
      </c>
      <c r="IF14" s="5">
        <v>268</v>
      </c>
      <c r="IG14" s="5">
        <v>265</v>
      </c>
      <c r="IH14" s="5">
        <v>3086</v>
      </c>
      <c r="II14" s="5">
        <v>317</v>
      </c>
      <c r="IJ14" s="5">
        <v>262</v>
      </c>
      <c r="IK14" s="5">
        <v>259</v>
      </c>
      <c r="IL14" s="5">
        <v>3084</v>
      </c>
      <c r="IM14" s="5">
        <v>315</v>
      </c>
      <c r="IN14" s="5">
        <v>260</v>
      </c>
      <c r="IO14" s="5">
        <v>257</v>
      </c>
      <c r="IP14" s="5">
        <v>3085</v>
      </c>
      <c r="IQ14" s="5">
        <v>316</v>
      </c>
      <c r="IR14" s="5">
        <v>257</v>
      </c>
      <c r="IS14" s="5">
        <v>254</v>
      </c>
      <c r="IT14" s="5">
        <v>3084</v>
      </c>
      <c r="IU14" s="5">
        <v>315</v>
      </c>
      <c r="IV14" s="5">
        <v>253</v>
      </c>
      <c r="IW14" s="5">
        <v>251</v>
      </c>
      <c r="IX14" s="5">
        <v>3085</v>
      </c>
      <c r="IY14" s="5">
        <v>316</v>
      </c>
    </row>
    <row r="15" spans="1:259" x14ac:dyDescent="0.3">
      <c r="A15" s="3" t="s">
        <v>26</v>
      </c>
      <c r="B15" s="5">
        <v>37</v>
      </c>
      <c r="C15" s="5">
        <v>0</v>
      </c>
      <c r="D15" s="5">
        <v>38</v>
      </c>
      <c r="E15" s="5">
        <v>0</v>
      </c>
      <c r="F15" s="5">
        <v>30</v>
      </c>
      <c r="G15" s="5">
        <v>0</v>
      </c>
      <c r="H15" s="5">
        <v>31</v>
      </c>
      <c r="I15" s="5">
        <v>0</v>
      </c>
      <c r="J15" s="5">
        <v>28</v>
      </c>
      <c r="K15" s="5">
        <v>0</v>
      </c>
      <c r="L15" s="5">
        <v>29</v>
      </c>
      <c r="M15" s="5">
        <v>0</v>
      </c>
      <c r="N15" s="17">
        <v>15</v>
      </c>
      <c r="O15" s="17">
        <v>1</v>
      </c>
      <c r="P15" s="5">
        <v>23</v>
      </c>
      <c r="Q15" s="5">
        <v>0</v>
      </c>
      <c r="R15" s="5">
        <v>24</v>
      </c>
      <c r="S15" s="5">
        <v>0</v>
      </c>
      <c r="T15" s="5">
        <v>28</v>
      </c>
      <c r="U15" s="5">
        <v>0</v>
      </c>
      <c r="V15" s="5">
        <v>29</v>
      </c>
      <c r="W15" s="5">
        <v>0</v>
      </c>
      <c r="X15" s="17">
        <v>36</v>
      </c>
      <c r="Y15" s="17">
        <v>1</v>
      </c>
      <c r="Z15" s="17">
        <v>36</v>
      </c>
      <c r="AA15" s="17">
        <v>1</v>
      </c>
      <c r="AB15" s="5">
        <v>45</v>
      </c>
      <c r="AC15" s="5">
        <v>0</v>
      </c>
      <c r="AD15" s="5">
        <v>46</v>
      </c>
      <c r="AE15" s="5">
        <v>0</v>
      </c>
      <c r="AF15" s="17">
        <v>33</v>
      </c>
      <c r="AG15" s="17">
        <v>1</v>
      </c>
      <c r="AH15" s="17">
        <v>33</v>
      </c>
      <c r="AI15" s="17">
        <v>1</v>
      </c>
      <c r="AJ15" s="5">
        <v>47</v>
      </c>
      <c r="AK15" s="5">
        <v>0</v>
      </c>
      <c r="AL15" s="5">
        <v>48</v>
      </c>
      <c r="AM15" s="5">
        <v>0</v>
      </c>
      <c r="AN15" s="17">
        <v>32</v>
      </c>
      <c r="AO15" s="17">
        <v>2</v>
      </c>
      <c r="AP15" s="17">
        <v>34</v>
      </c>
      <c r="AQ15" s="17">
        <v>2</v>
      </c>
      <c r="AR15" s="5"/>
      <c r="AS15" s="5">
        <v>48</v>
      </c>
      <c r="AT15" s="5">
        <v>0</v>
      </c>
      <c r="AU15" s="5">
        <v>49</v>
      </c>
      <c r="AV15" s="5">
        <v>0</v>
      </c>
      <c r="AW15" s="17">
        <v>38</v>
      </c>
      <c r="AX15" s="17">
        <v>2</v>
      </c>
      <c r="AY15" s="17">
        <v>38</v>
      </c>
      <c r="AZ15" s="17">
        <v>2</v>
      </c>
      <c r="BA15" s="5"/>
      <c r="BB15" s="5">
        <v>54</v>
      </c>
      <c r="BC15" s="5">
        <v>0</v>
      </c>
      <c r="BD15" s="5">
        <v>55</v>
      </c>
      <c r="BE15" s="5">
        <v>0</v>
      </c>
      <c r="BF15" s="5"/>
      <c r="BG15" s="5">
        <v>42</v>
      </c>
      <c r="BH15" s="5">
        <v>1</v>
      </c>
      <c r="BI15" s="5">
        <v>42</v>
      </c>
      <c r="BJ15" s="5">
        <v>1</v>
      </c>
      <c r="BK15" s="5">
        <v>46</v>
      </c>
      <c r="BL15" s="5">
        <v>0</v>
      </c>
      <c r="BM15" s="5">
        <v>47</v>
      </c>
      <c r="BN15" s="5">
        <v>0</v>
      </c>
      <c r="BO15" s="5">
        <v>37</v>
      </c>
      <c r="BP15" s="5">
        <v>1</v>
      </c>
      <c r="BQ15" s="5">
        <v>37</v>
      </c>
      <c r="BR15" s="5">
        <v>1</v>
      </c>
      <c r="BS15" s="6"/>
      <c r="BT15" s="5">
        <v>46</v>
      </c>
      <c r="BU15" s="5">
        <v>1</v>
      </c>
      <c r="BV15" s="5">
        <v>47</v>
      </c>
      <c r="BW15" s="5">
        <v>1</v>
      </c>
      <c r="BX15" s="5">
        <v>32</v>
      </c>
      <c r="BY15" s="5">
        <v>1</v>
      </c>
      <c r="BZ15" s="5">
        <v>32</v>
      </c>
      <c r="CA15" s="5">
        <v>1</v>
      </c>
      <c r="CB15" s="6"/>
      <c r="CC15" s="5">
        <v>49</v>
      </c>
      <c r="CD15" s="5">
        <v>1</v>
      </c>
      <c r="CE15" s="5">
        <v>50</v>
      </c>
      <c r="CF15" s="5">
        <v>1</v>
      </c>
      <c r="CG15" s="5">
        <v>41</v>
      </c>
      <c r="CH15" s="5">
        <v>1</v>
      </c>
      <c r="CI15" s="5">
        <v>41</v>
      </c>
      <c r="CJ15" s="5">
        <v>1</v>
      </c>
      <c r="CK15" s="6"/>
      <c r="CL15" s="5">
        <v>57</v>
      </c>
      <c r="CM15" s="5">
        <v>0</v>
      </c>
      <c r="CN15" s="5">
        <v>58</v>
      </c>
      <c r="CO15" s="5">
        <v>0</v>
      </c>
      <c r="CP15" s="5">
        <v>39</v>
      </c>
      <c r="CQ15" s="5">
        <v>2</v>
      </c>
      <c r="CR15" s="5">
        <v>39</v>
      </c>
      <c r="CS15" s="5">
        <v>2</v>
      </c>
      <c r="CT15" s="6"/>
      <c r="CU15" s="5">
        <v>54</v>
      </c>
      <c r="CV15" s="5">
        <v>0</v>
      </c>
      <c r="CW15" s="5">
        <v>56</v>
      </c>
      <c r="CX15" s="5">
        <v>0</v>
      </c>
      <c r="CY15" s="5">
        <v>45</v>
      </c>
      <c r="CZ15" s="5">
        <v>2</v>
      </c>
      <c r="DA15" s="5">
        <v>45</v>
      </c>
      <c r="DB15" s="5">
        <v>2</v>
      </c>
      <c r="DC15" s="5">
        <v>54</v>
      </c>
      <c r="DD15" s="5">
        <v>1</v>
      </c>
      <c r="DE15" s="5">
        <v>57</v>
      </c>
      <c r="DF15" s="5">
        <v>1</v>
      </c>
      <c r="DG15" s="5">
        <v>45</v>
      </c>
      <c r="DH15" s="5">
        <v>1</v>
      </c>
      <c r="DI15" s="5">
        <v>45</v>
      </c>
      <c r="DJ15" s="5">
        <v>1</v>
      </c>
      <c r="DK15" s="5"/>
      <c r="DL15" s="5">
        <v>52</v>
      </c>
      <c r="DM15" s="5">
        <v>2</v>
      </c>
      <c r="DN15" s="5">
        <v>56</v>
      </c>
      <c r="DO15" s="5">
        <v>2</v>
      </c>
      <c r="DP15" s="5">
        <v>39</v>
      </c>
      <c r="DQ15" s="5">
        <v>1</v>
      </c>
      <c r="DR15" s="5">
        <v>41</v>
      </c>
      <c r="DS15" s="5">
        <v>1</v>
      </c>
      <c r="DT15" s="5"/>
      <c r="DU15" s="5">
        <v>56</v>
      </c>
      <c r="DV15" s="5">
        <v>1</v>
      </c>
      <c r="DW15" s="5">
        <v>62</v>
      </c>
      <c r="DX15" s="5">
        <v>1</v>
      </c>
      <c r="DY15" s="5">
        <v>38</v>
      </c>
      <c r="DZ15" s="5">
        <v>3</v>
      </c>
      <c r="EA15" s="5">
        <v>40</v>
      </c>
      <c r="EB15" s="5">
        <v>3</v>
      </c>
      <c r="EC15" s="5"/>
      <c r="ED15" s="5">
        <v>55</v>
      </c>
      <c r="EE15" s="5">
        <v>3</v>
      </c>
      <c r="EF15" s="5">
        <v>61</v>
      </c>
      <c r="EG15" s="5">
        <v>3</v>
      </c>
      <c r="EH15" s="5">
        <v>41</v>
      </c>
      <c r="EI15" s="5">
        <v>4</v>
      </c>
      <c r="EJ15" s="5">
        <v>43</v>
      </c>
      <c r="EK15" s="5">
        <v>4</v>
      </c>
      <c r="EL15" s="5">
        <v>55</v>
      </c>
      <c r="EM15" s="5">
        <v>7</v>
      </c>
      <c r="EN15" s="5">
        <v>65</v>
      </c>
      <c r="EO15" s="5">
        <v>7</v>
      </c>
      <c r="EP15" s="5"/>
      <c r="EQ15" s="5">
        <v>47</v>
      </c>
      <c r="ER15" s="5">
        <v>6</v>
      </c>
      <c r="ES15" s="5">
        <v>58</v>
      </c>
      <c r="ET15" s="5">
        <v>6</v>
      </c>
      <c r="EU15" s="5"/>
      <c r="EV15" s="5">
        <v>37</v>
      </c>
      <c r="EW15" s="5">
        <v>4</v>
      </c>
      <c r="EX15" s="5">
        <v>41</v>
      </c>
      <c r="EY15" s="5">
        <v>4</v>
      </c>
      <c r="EZ15" s="5">
        <v>36</v>
      </c>
      <c r="FA15" s="5">
        <v>4</v>
      </c>
      <c r="FB15" s="5">
        <v>40</v>
      </c>
      <c r="FC15" s="5">
        <v>4</v>
      </c>
      <c r="FD15" s="5">
        <v>45</v>
      </c>
      <c r="FE15" s="5">
        <v>5</v>
      </c>
      <c r="FF15" s="5">
        <v>56</v>
      </c>
      <c r="FG15" s="5">
        <v>5</v>
      </c>
      <c r="FH15" s="5">
        <v>36</v>
      </c>
      <c r="FI15" s="5">
        <v>5</v>
      </c>
      <c r="FJ15" s="5">
        <v>40</v>
      </c>
      <c r="FK15" s="5">
        <v>5</v>
      </c>
      <c r="FL15" s="5">
        <v>6</v>
      </c>
      <c r="FM15" s="5">
        <v>5</v>
      </c>
      <c r="FN15" s="5">
        <v>54</v>
      </c>
      <c r="FO15" s="5">
        <v>5</v>
      </c>
      <c r="FP15" s="5">
        <v>37</v>
      </c>
      <c r="FQ15" s="5">
        <v>6</v>
      </c>
      <c r="FR15" s="5">
        <v>41</v>
      </c>
      <c r="FS15" s="5">
        <v>6</v>
      </c>
      <c r="FT15" s="5">
        <v>6</v>
      </c>
      <c r="FU15" s="5">
        <v>5</v>
      </c>
      <c r="FV15" s="5">
        <v>54</v>
      </c>
      <c r="FW15" s="5">
        <v>5</v>
      </c>
      <c r="FX15" s="5">
        <v>37</v>
      </c>
      <c r="FY15" s="5">
        <v>6</v>
      </c>
      <c r="FZ15" s="5">
        <v>41</v>
      </c>
      <c r="GA15" s="5">
        <v>6</v>
      </c>
      <c r="GB15" s="5">
        <v>6</v>
      </c>
      <c r="GC15" s="5">
        <v>5</v>
      </c>
      <c r="GD15" s="5">
        <v>54</v>
      </c>
      <c r="GE15" s="5">
        <v>5</v>
      </c>
      <c r="GF15" s="5">
        <v>8</v>
      </c>
      <c r="GG15" s="5">
        <v>6</v>
      </c>
      <c r="GH15" s="5">
        <v>42</v>
      </c>
      <c r="GI15" s="5">
        <v>6</v>
      </c>
      <c r="GJ15" s="5">
        <v>7</v>
      </c>
      <c r="GK15" s="5">
        <v>6</v>
      </c>
      <c r="GL15" s="5">
        <v>55</v>
      </c>
      <c r="GM15" s="5">
        <v>6</v>
      </c>
      <c r="GN15" s="5">
        <v>8</v>
      </c>
      <c r="GO15" s="5">
        <v>6</v>
      </c>
      <c r="GP15" s="5">
        <v>42</v>
      </c>
      <c r="GQ15" s="5">
        <v>6</v>
      </c>
      <c r="GR15" s="5">
        <v>4</v>
      </c>
      <c r="GS15" s="5">
        <v>3</v>
      </c>
      <c r="GT15" s="5">
        <v>52</v>
      </c>
      <c r="GU15" s="5">
        <v>3</v>
      </c>
      <c r="GV15" s="5">
        <v>8</v>
      </c>
      <c r="GW15" s="5">
        <v>6</v>
      </c>
      <c r="GX15" s="5">
        <v>42</v>
      </c>
      <c r="GY15" s="5">
        <v>6</v>
      </c>
      <c r="GZ15" s="5">
        <v>5</v>
      </c>
      <c r="HA15" s="5">
        <v>4</v>
      </c>
      <c r="HB15" s="5">
        <v>53</v>
      </c>
      <c r="HC15" s="5">
        <v>4</v>
      </c>
      <c r="HD15" s="5">
        <v>9</v>
      </c>
      <c r="HE15" s="5">
        <v>7</v>
      </c>
      <c r="HF15" s="5">
        <v>42</v>
      </c>
      <c r="HG15" s="5">
        <v>7</v>
      </c>
      <c r="HH15" s="5">
        <v>5</v>
      </c>
      <c r="HI15" s="5">
        <v>4</v>
      </c>
      <c r="HJ15" s="5">
        <v>53</v>
      </c>
      <c r="HK15" s="5">
        <v>4</v>
      </c>
      <c r="HL15" s="5">
        <v>9</v>
      </c>
      <c r="HM15" s="5">
        <v>8</v>
      </c>
      <c r="HN15" s="5">
        <v>42</v>
      </c>
      <c r="HO15" s="5">
        <v>8</v>
      </c>
      <c r="HP15" s="34">
        <v>4</v>
      </c>
      <c r="HQ15" s="34">
        <v>3</v>
      </c>
      <c r="HR15" s="34">
        <v>52</v>
      </c>
      <c r="HS15" s="34">
        <v>3</v>
      </c>
      <c r="HT15" s="5">
        <v>9</v>
      </c>
      <c r="HU15" s="5">
        <v>7</v>
      </c>
      <c r="HV15" s="5">
        <v>42</v>
      </c>
      <c r="HW15" s="5">
        <v>7</v>
      </c>
      <c r="HX15" s="5">
        <v>9</v>
      </c>
      <c r="HY15" s="5">
        <v>7</v>
      </c>
      <c r="HZ15" s="5">
        <v>42</v>
      </c>
      <c r="IA15" s="5">
        <v>7</v>
      </c>
      <c r="IB15" s="5">
        <v>7</v>
      </c>
      <c r="IC15" s="5">
        <v>6</v>
      </c>
      <c r="ID15" s="5">
        <v>41</v>
      </c>
      <c r="IE15" s="5">
        <v>6</v>
      </c>
      <c r="IF15" s="5">
        <v>6</v>
      </c>
      <c r="IG15" s="5">
        <v>5</v>
      </c>
      <c r="IH15" s="5">
        <v>41</v>
      </c>
      <c r="II15" s="5">
        <v>6</v>
      </c>
      <c r="IJ15" s="5">
        <v>5</v>
      </c>
      <c r="IK15" s="5">
        <v>4</v>
      </c>
      <c r="IL15" s="5">
        <v>40</v>
      </c>
      <c r="IM15" s="5">
        <v>5</v>
      </c>
      <c r="IN15" s="5">
        <v>5</v>
      </c>
      <c r="IO15" s="5">
        <v>4</v>
      </c>
      <c r="IP15" s="5">
        <v>40</v>
      </c>
      <c r="IQ15" s="5">
        <v>5</v>
      </c>
      <c r="IR15" s="5">
        <v>5</v>
      </c>
      <c r="IS15" s="5">
        <v>4</v>
      </c>
      <c r="IT15" s="5">
        <v>40</v>
      </c>
      <c r="IU15" s="5">
        <v>5</v>
      </c>
      <c r="IV15" s="5">
        <v>5</v>
      </c>
      <c r="IW15" s="5">
        <v>4</v>
      </c>
      <c r="IX15" s="5">
        <v>40</v>
      </c>
      <c r="IY15" s="5">
        <v>5</v>
      </c>
    </row>
    <row r="16" spans="1:259" x14ac:dyDescent="0.3">
      <c r="A16" s="2" t="s">
        <v>61</v>
      </c>
      <c r="B16" s="15">
        <v>0.49766355140186902</v>
      </c>
      <c r="C16" s="15">
        <v>0.42857142857142899</v>
      </c>
      <c r="D16" s="15">
        <v>0.49443929564411498</v>
      </c>
      <c r="E16" s="15">
        <v>0.40909090909090901</v>
      </c>
      <c r="F16" s="15">
        <v>0.54238875878220105</v>
      </c>
      <c r="G16" s="15">
        <v>0.52173913043478304</v>
      </c>
      <c r="H16" s="15">
        <v>0.539388322520853</v>
      </c>
      <c r="I16" s="15">
        <v>0.5</v>
      </c>
      <c r="J16" s="15">
        <v>0.58815232722143895</v>
      </c>
      <c r="K16" s="15">
        <v>0.58620689655172398</v>
      </c>
      <c r="L16" s="15">
        <v>0.58433734939758997</v>
      </c>
      <c r="M16" s="15">
        <v>0.56666666666666698</v>
      </c>
      <c r="N16" s="10">
        <f>(N14-N15)/N13</f>
        <v>0.56040480708412399</v>
      </c>
      <c r="O16" s="10">
        <f t="shared" ref="O16:BJ16" si="11">(O14-O15)/O13</f>
        <v>0.58333333333333337</v>
      </c>
      <c r="P16" s="15">
        <v>0.59509202453987697</v>
      </c>
      <c r="Q16" s="15">
        <v>0.65625</v>
      </c>
      <c r="R16" s="15">
        <v>0.59147753589624796</v>
      </c>
      <c r="S16" s="15">
        <v>0.61764705882352899</v>
      </c>
      <c r="T16" s="15">
        <v>0.62304409672830696</v>
      </c>
      <c r="U16" s="15">
        <v>0.68571428571428605</v>
      </c>
      <c r="V16" s="15">
        <v>0.61827458256029699</v>
      </c>
      <c r="W16" s="15">
        <v>0.64864864864864902</v>
      </c>
      <c r="X16" s="10">
        <f t="shared" si="11"/>
        <v>0.54860374690703428</v>
      </c>
      <c r="Y16" s="10">
        <f t="shared" si="11"/>
        <v>0.60526315789473684</v>
      </c>
      <c r="Z16" s="10">
        <f t="shared" si="11"/>
        <v>0.54722899965144645</v>
      </c>
      <c r="AA16" s="10">
        <f t="shared" si="11"/>
        <v>0.60526315789473684</v>
      </c>
      <c r="AB16" s="15">
        <v>0.58181818181818201</v>
      </c>
      <c r="AC16" s="15">
        <v>0.7</v>
      </c>
      <c r="AD16" s="15">
        <v>0.579870729455217</v>
      </c>
      <c r="AE16" s="15">
        <v>0.66666666666666696</v>
      </c>
      <c r="AF16" s="10">
        <f t="shared" si="11"/>
        <v>0.57654145995747696</v>
      </c>
      <c r="AG16" s="10">
        <f t="shared" si="11"/>
        <v>0.68888888888888888</v>
      </c>
      <c r="AH16" s="10">
        <f t="shared" si="11"/>
        <v>0.57540926506443746</v>
      </c>
      <c r="AI16" s="10">
        <f t="shared" si="11"/>
        <v>0.68888888888888888</v>
      </c>
      <c r="AJ16" s="15">
        <v>0.60245514636449504</v>
      </c>
      <c r="AK16" s="15">
        <v>0.73469387755102</v>
      </c>
      <c r="AL16" s="15">
        <v>0.60030769230769199</v>
      </c>
      <c r="AM16" s="15">
        <v>0.70588235294117696</v>
      </c>
      <c r="AN16" s="10">
        <f t="shared" si="11"/>
        <v>0.60990600144613161</v>
      </c>
      <c r="AO16" s="10">
        <f t="shared" si="11"/>
        <v>0.74</v>
      </c>
      <c r="AP16" s="10">
        <f t="shared" si="11"/>
        <v>0.6091035441278666</v>
      </c>
      <c r="AQ16" s="10">
        <f t="shared" si="11"/>
        <v>0.74</v>
      </c>
      <c r="AR16" s="10">
        <f t="shared" si="11"/>
        <v>0.52099295127183576</v>
      </c>
      <c r="AS16" s="15">
        <v>0.60873694207027496</v>
      </c>
      <c r="AT16" s="15">
        <v>0.73584905660377398</v>
      </c>
      <c r="AU16" s="15">
        <v>0.60738461538461497</v>
      </c>
      <c r="AV16" s="15">
        <v>0.70909090909090899</v>
      </c>
      <c r="AW16" s="10">
        <f t="shared" si="11"/>
        <v>0.62022150768131479</v>
      </c>
      <c r="AX16" s="10">
        <f t="shared" si="11"/>
        <v>0.75</v>
      </c>
      <c r="AY16" s="10">
        <f t="shared" si="11"/>
        <v>0.6177901320361362</v>
      </c>
      <c r="AZ16" s="10">
        <f t="shared" si="11"/>
        <v>0.75</v>
      </c>
      <c r="BA16" s="10">
        <f t="shared" si="11"/>
        <v>0.52099295127183576</v>
      </c>
      <c r="BB16" s="15">
        <v>0.58839120063609895</v>
      </c>
      <c r="BC16" s="15">
        <v>0.763636363636364</v>
      </c>
      <c r="BD16" s="15">
        <v>0.588462528972444</v>
      </c>
      <c r="BE16" s="15">
        <v>0.72881355932203395</v>
      </c>
      <c r="BF16" s="10">
        <f t="shared" si="11"/>
        <v>0.65645111860251304</v>
      </c>
      <c r="BG16" s="10">
        <f t="shared" si="11"/>
        <v>0.60713258556226635</v>
      </c>
      <c r="BH16" s="10">
        <f t="shared" si="11"/>
        <v>0.79365079365079361</v>
      </c>
      <c r="BI16" s="10">
        <f t="shared" si="11"/>
        <v>0.60627275273032766</v>
      </c>
      <c r="BJ16" s="10">
        <f t="shared" si="11"/>
        <v>0.79365079365079361</v>
      </c>
      <c r="BK16" s="15">
        <v>0.61825947677522697</v>
      </c>
      <c r="BL16" s="15">
        <v>0.77777777777777801</v>
      </c>
      <c r="BM16" s="15">
        <v>0.61869207003089599</v>
      </c>
      <c r="BN16" s="15">
        <v>0.74626865671641796</v>
      </c>
      <c r="BO16" s="10">
        <v>0.62781954887218006</v>
      </c>
      <c r="BP16" s="10">
        <v>0.80281690140845097</v>
      </c>
      <c r="BQ16" s="10">
        <v>0.62678621462594597</v>
      </c>
      <c r="BR16" s="10">
        <v>0.80555555555555602</v>
      </c>
      <c r="BS16" s="11">
        <f t="shared" ref="BS16:CT16" si="12">BS14/BS13</f>
        <v>0.70242108489120436</v>
      </c>
      <c r="BT16" s="15">
        <v>0.63982823403113298</v>
      </c>
      <c r="BU16" s="15">
        <v>0.8</v>
      </c>
      <c r="BV16" s="15">
        <v>0.63987635239567198</v>
      </c>
      <c r="BW16" s="15">
        <v>0.77027027027026995</v>
      </c>
      <c r="BX16" s="10">
        <v>0.64246296834156302</v>
      </c>
      <c r="BY16" s="10">
        <v>0.79746835443038</v>
      </c>
      <c r="BZ16" s="10">
        <v>0.64069506726457404</v>
      </c>
      <c r="CA16" s="10">
        <v>0.8</v>
      </c>
      <c r="CB16" s="11">
        <f t="shared" si="12"/>
        <v>0.68481726759872452</v>
      </c>
      <c r="CC16" s="15">
        <v>0.64859762675296695</v>
      </c>
      <c r="CD16" s="15">
        <v>0.80821917808219201</v>
      </c>
      <c r="CE16" s="15">
        <v>0.64837712519319901</v>
      </c>
      <c r="CF16" s="15">
        <v>0.77922077922077904</v>
      </c>
      <c r="CG16" s="10">
        <v>0.63547557840616997</v>
      </c>
      <c r="CH16" s="10">
        <v>0.86904761904761896</v>
      </c>
      <c r="CI16" s="10">
        <v>0.63358967998015403</v>
      </c>
      <c r="CJ16" s="10">
        <v>0.870588235294118</v>
      </c>
      <c r="CK16" s="11">
        <f t="shared" si="12"/>
        <v>0.70399801340948598</v>
      </c>
      <c r="CL16" s="15">
        <v>0.63161576124970897</v>
      </c>
      <c r="CM16" s="15">
        <v>0.81176470588235305</v>
      </c>
      <c r="CN16" s="15">
        <v>0.63257575757575801</v>
      </c>
      <c r="CO16" s="15">
        <v>0.78651685393258397</v>
      </c>
      <c r="CP16" s="14">
        <v>0.64577938891765896</v>
      </c>
      <c r="CQ16" s="14">
        <v>0.86813186813186805</v>
      </c>
      <c r="CR16" s="14">
        <v>0.64312267657992594</v>
      </c>
      <c r="CS16" s="14">
        <v>0.86956521739130399</v>
      </c>
      <c r="CT16" s="11">
        <f t="shared" si="12"/>
        <v>0.65182464998852419</v>
      </c>
      <c r="CU16" s="15">
        <v>0.61528716216216195</v>
      </c>
      <c r="CV16" s="15">
        <v>0.81052631578947398</v>
      </c>
      <c r="CW16" s="15">
        <v>0.61693142972049098</v>
      </c>
      <c r="CX16" s="15">
        <v>0.79611650485436902</v>
      </c>
      <c r="CY16" s="10">
        <v>0.62760416666666696</v>
      </c>
      <c r="CZ16" s="10">
        <v>0.86111111111111105</v>
      </c>
      <c r="DA16" s="10">
        <v>0.62772410694226</v>
      </c>
      <c r="DB16" s="10">
        <v>0.86238532110091703</v>
      </c>
      <c r="DC16" s="15">
        <v>0.62714704650188502</v>
      </c>
      <c r="DD16" s="15">
        <v>0.82399999999999995</v>
      </c>
      <c r="DE16" s="15">
        <v>0.63003735010811901</v>
      </c>
      <c r="DF16" s="15">
        <v>0.81481481481481499</v>
      </c>
      <c r="DG16" s="10">
        <v>0.63597430406852296</v>
      </c>
      <c r="DH16" s="10">
        <v>0.84558823529411797</v>
      </c>
      <c r="DI16" s="10">
        <v>0.63458110516933997</v>
      </c>
      <c r="DJ16" s="10">
        <v>0.84057971014492705</v>
      </c>
      <c r="DK16" s="10">
        <f t="shared" ref="DK16" si="13">DK14/DK13</f>
        <v>0.65182464998852419</v>
      </c>
      <c r="DL16" s="15">
        <v>0.62724167378309104</v>
      </c>
      <c r="DM16" s="15">
        <v>0.80368098159509205</v>
      </c>
      <c r="DN16" s="15">
        <v>0.63261372397841198</v>
      </c>
      <c r="DO16" s="15">
        <v>0.80225988700564999</v>
      </c>
      <c r="DP16" s="15">
        <v>0.64128553770086505</v>
      </c>
      <c r="DQ16" s="15">
        <v>0.84210526315789502</v>
      </c>
      <c r="DR16" s="15">
        <v>0.64174863387978098</v>
      </c>
      <c r="DS16" s="15">
        <v>0.84</v>
      </c>
      <c r="DT16" s="10">
        <f t="shared" ref="DT16:EC16" si="14">DT14/DT13</f>
        <v>0.70799821268990171</v>
      </c>
      <c r="DU16" s="15">
        <v>0.62355212355212397</v>
      </c>
      <c r="DV16" s="15">
        <v>0.81122448979591799</v>
      </c>
      <c r="DW16" s="15">
        <v>0.63232783153101901</v>
      </c>
      <c r="DX16" s="15">
        <v>0.81132075471698095</v>
      </c>
      <c r="DY16" s="15">
        <v>0.64091486658195695</v>
      </c>
      <c r="DZ16" s="15">
        <v>0.83084577114427904</v>
      </c>
      <c r="EA16" s="15">
        <v>0.64722586282219297</v>
      </c>
      <c r="EB16" s="15">
        <v>0.83018867924528295</v>
      </c>
      <c r="EC16" s="10">
        <f t="shared" si="14"/>
        <v>0.71208053691275164</v>
      </c>
      <c r="ED16" s="15">
        <v>0.62494510320597296</v>
      </c>
      <c r="EE16" s="15">
        <v>0.80252100840336105</v>
      </c>
      <c r="EF16" s="15">
        <v>0.63727530747398298</v>
      </c>
      <c r="EG16" s="15">
        <v>0.80544747081712098</v>
      </c>
      <c r="EH16" s="15">
        <v>0.64302538602460102</v>
      </c>
      <c r="EI16" s="15">
        <v>0.829875518672199</v>
      </c>
      <c r="EJ16" s="15">
        <v>0.65214550206926603</v>
      </c>
      <c r="EK16" s="15">
        <v>0.83070866141732302</v>
      </c>
      <c r="EL16" s="15">
        <v>0.61901473296500897</v>
      </c>
      <c r="EM16" s="15">
        <v>0.80281690140845097</v>
      </c>
      <c r="EN16" s="15">
        <v>0.63798945783132499</v>
      </c>
      <c r="EO16" s="15">
        <v>0.80259740259740298</v>
      </c>
      <c r="EP16" s="10">
        <f t="shared" ref="EP16:EU16" si="15">EP14/EP13</f>
        <v>0.71339563862928346</v>
      </c>
      <c r="EQ16" s="15">
        <v>0.61377971858321201</v>
      </c>
      <c r="ER16" s="15">
        <v>0.81284916201117297</v>
      </c>
      <c r="ES16" s="15">
        <v>0.63978998687417998</v>
      </c>
      <c r="ET16" s="15">
        <v>0.81282051282051304</v>
      </c>
      <c r="EU16" s="10">
        <f t="shared" si="15"/>
        <v>0.719143298741444</v>
      </c>
      <c r="EV16" s="15">
        <v>0.63852691218130297</v>
      </c>
      <c r="EW16" s="15">
        <v>0.84023668639053295</v>
      </c>
      <c r="EX16" s="15">
        <v>0.65596529284164895</v>
      </c>
      <c r="EY16" s="15">
        <v>0.84122562674094703</v>
      </c>
      <c r="EZ16" s="10">
        <v>0.63721325403568396</v>
      </c>
      <c r="FA16" s="10">
        <v>0.84319526627218899</v>
      </c>
      <c r="FB16" s="10">
        <v>0.65563486913259805</v>
      </c>
      <c r="FC16" s="10">
        <v>0.844444444444444</v>
      </c>
      <c r="FD16" s="15">
        <v>0.61276908023483401</v>
      </c>
      <c r="FE16" s="15">
        <v>0.81868131868131899</v>
      </c>
      <c r="FF16" s="15">
        <v>0.64069506726457404</v>
      </c>
      <c r="FG16" s="15">
        <v>0.81954887218045103</v>
      </c>
      <c r="FH16" s="15">
        <v>0.63731894348196505</v>
      </c>
      <c r="FI16" s="15">
        <v>0.84411764705882397</v>
      </c>
      <c r="FJ16" s="15">
        <v>0.65628379839930795</v>
      </c>
      <c r="FK16" s="15">
        <v>0.84657534246575294</v>
      </c>
      <c r="FL16" s="15">
        <v>0.76846307385229495</v>
      </c>
      <c r="FM16" s="15">
        <v>0.81029810298103</v>
      </c>
      <c r="FN16" s="15">
        <v>0.64063373718546102</v>
      </c>
      <c r="FO16" s="15">
        <v>0.81034482758620696</v>
      </c>
      <c r="FP16" s="15">
        <v>0.63765642775881703</v>
      </c>
      <c r="FQ16" s="15">
        <v>0.84821428571428603</v>
      </c>
      <c r="FR16" s="15">
        <v>0.65658093797276895</v>
      </c>
      <c r="FS16" s="15">
        <v>0.84890109890109899</v>
      </c>
      <c r="FT16" s="15">
        <v>0.76540755467196797</v>
      </c>
      <c r="FU16" s="15">
        <v>0.81182795698924703</v>
      </c>
      <c r="FV16" s="15">
        <v>0.64066281884192899</v>
      </c>
      <c r="FW16" s="15">
        <v>0.81173594132029303</v>
      </c>
      <c r="FX16" s="15">
        <v>0.63690645436451498</v>
      </c>
      <c r="FY16" s="15">
        <v>0.84431137724550898</v>
      </c>
      <c r="FZ16" s="15">
        <v>0.65630397236614901</v>
      </c>
      <c r="GA16" s="15">
        <v>0.84657534246575294</v>
      </c>
      <c r="GB16" s="15">
        <v>0.77108433734939796</v>
      </c>
      <c r="GC16" s="15">
        <v>0.81283422459893095</v>
      </c>
      <c r="GD16" s="15">
        <v>0.64043898809523803</v>
      </c>
      <c r="GE16" s="15">
        <v>0.81355932203389802</v>
      </c>
      <c r="GF16" s="15">
        <v>0.83715012722646298</v>
      </c>
      <c r="GG16" s="15">
        <v>0.84272997032640995</v>
      </c>
      <c r="GH16" s="15">
        <v>0.65659399956831399</v>
      </c>
      <c r="GI16" s="15">
        <v>0.84510869565217395</v>
      </c>
      <c r="GJ16" s="15">
        <v>0.77113402061855696</v>
      </c>
      <c r="GK16" s="15">
        <v>0.81233243967828395</v>
      </c>
      <c r="GL16" s="15">
        <v>0.64094458906656704</v>
      </c>
      <c r="GM16" s="15">
        <v>0.81490384615384603</v>
      </c>
      <c r="GN16" s="15">
        <v>0.83969465648855002</v>
      </c>
      <c r="GO16" s="15">
        <v>0.84272997032640995</v>
      </c>
      <c r="GP16" s="15">
        <v>0.65673575129533701</v>
      </c>
      <c r="GQ16" s="15">
        <v>0.84510869565217395</v>
      </c>
      <c r="GR16" s="15">
        <v>0.76639344262295095</v>
      </c>
      <c r="GS16" s="15">
        <v>0.81266490765171495</v>
      </c>
      <c r="GT16" s="15">
        <v>0.640920906052729</v>
      </c>
      <c r="GU16" s="15">
        <v>0.81516587677725105</v>
      </c>
      <c r="GV16" s="15">
        <v>0.83417085427135695</v>
      </c>
      <c r="GW16" s="15">
        <v>0.84272997032640995</v>
      </c>
      <c r="GX16" s="15">
        <v>0.65674859853385104</v>
      </c>
      <c r="GY16" s="15">
        <v>0.84636118598382704</v>
      </c>
      <c r="GZ16" s="15">
        <v>0.81904761904761902</v>
      </c>
      <c r="HA16" s="15">
        <v>0.82573726541555004</v>
      </c>
      <c r="HB16" s="15">
        <v>0.64240623839584099</v>
      </c>
      <c r="HC16" s="15">
        <v>0.82701421800947905</v>
      </c>
      <c r="HD16" s="15">
        <v>0.83208020050125298</v>
      </c>
      <c r="HE16" s="15">
        <v>0.84117647058823497</v>
      </c>
      <c r="HF16" s="15">
        <v>0.65689655172413797</v>
      </c>
      <c r="HG16" s="15">
        <v>0.84491978609625695</v>
      </c>
      <c r="HH16" s="15">
        <v>0.82451923076923095</v>
      </c>
      <c r="HI16" s="15">
        <v>0.82702702702702702</v>
      </c>
      <c r="HJ16" s="15">
        <v>0.64260530710706998</v>
      </c>
      <c r="HK16" s="15">
        <v>0.82547169811320797</v>
      </c>
      <c r="HL16" s="15">
        <v>0.83333333333333304</v>
      </c>
      <c r="HM16" s="15">
        <v>0.83939393939393903</v>
      </c>
      <c r="HN16" s="15">
        <v>0.65675500969618605</v>
      </c>
      <c r="HO16" s="15">
        <v>0.84224598930481298</v>
      </c>
      <c r="HP16" s="35">
        <v>0.81995133819951305</v>
      </c>
      <c r="HQ16" s="35">
        <v>0.82926829268292701</v>
      </c>
      <c r="HR16" s="35">
        <v>0.64248608534322804</v>
      </c>
      <c r="HS16" s="35">
        <v>0.83018867924528295</v>
      </c>
      <c r="HT16" s="15">
        <v>0.82989690721649501</v>
      </c>
      <c r="HU16" s="15">
        <v>0.842592592592593</v>
      </c>
      <c r="HV16" s="15">
        <v>0.65662002152852506</v>
      </c>
      <c r="HW16" s="15">
        <v>0.84491978609625695</v>
      </c>
      <c r="HX16" s="15">
        <v>0.83333333333333304</v>
      </c>
      <c r="HY16" s="15">
        <v>0.84423676012461102</v>
      </c>
      <c r="HZ16" s="15">
        <v>0.65690916917778697</v>
      </c>
      <c r="IA16" s="15">
        <v>0.84491978609625695</v>
      </c>
      <c r="IB16" s="15">
        <v>0.838006230529595</v>
      </c>
      <c r="IC16" s="15">
        <v>0.85031847133757998</v>
      </c>
      <c r="ID16" s="15">
        <v>0.65675500969618605</v>
      </c>
      <c r="IE16" s="15">
        <v>0.84864864864864897</v>
      </c>
      <c r="IF16" s="15">
        <v>0.83706070287539902</v>
      </c>
      <c r="IG16" s="15">
        <v>0.84967320261437895</v>
      </c>
      <c r="IH16" s="15">
        <v>0.65653298835704998</v>
      </c>
      <c r="II16" s="15">
        <v>0.84741144414168901</v>
      </c>
      <c r="IJ16" s="15">
        <v>0.83713355048859905</v>
      </c>
      <c r="IK16" s="15">
        <v>0.85</v>
      </c>
      <c r="IL16" s="15">
        <v>0.65660051768766203</v>
      </c>
      <c r="IM16" s="15">
        <v>0.84931506849315097</v>
      </c>
      <c r="IN16" s="15">
        <v>0.841584158415842</v>
      </c>
      <c r="IO16" s="15">
        <v>0.85472972972973005</v>
      </c>
      <c r="IP16" s="15">
        <v>0.656391463677517</v>
      </c>
      <c r="IQ16" s="15">
        <v>0.84741144414168901</v>
      </c>
      <c r="IR16" s="15">
        <v>0.837209302325581</v>
      </c>
      <c r="IS16" s="15">
        <v>0.853242320819113</v>
      </c>
      <c r="IT16" s="15">
        <v>0.65617589997844405</v>
      </c>
      <c r="IU16" s="15">
        <v>0.84468664850136199</v>
      </c>
      <c r="IV16" s="15">
        <v>0.83783783783783805</v>
      </c>
      <c r="IW16" s="15">
        <v>0.85467128027681705</v>
      </c>
      <c r="IX16" s="15">
        <v>0.65625</v>
      </c>
      <c r="IY16" s="15">
        <v>0.84741144414168901</v>
      </c>
    </row>
    <row r="17" spans="1:259" x14ac:dyDescent="0.3">
      <c r="A17" s="3" t="s">
        <v>62</v>
      </c>
      <c r="B17" s="5">
        <v>628</v>
      </c>
      <c r="C17" s="5">
        <v>8</v>
      </c>
      <c r="D17" s="5">
        <v>637</v>
      </c>
      <c r="E17" s="5">
        <v>8</v>
      </c>
      <c r="F17" s="5">
        <v>626</v>
      </c>
      <c r="G17" s="5">
        <v>10</v>
      </c>
      <c r="H17" s="5">
        <v>637</v>
      </c>
      <c r="I17" s="5">
        <v>10</v>
      </c>
      <c r="J17" s="5">
        <v>623</v>
      </c>
      <c r="K17" s="5">
        <v>10</v>
      </c>
      <c r="L17" s="5">
        <v>637</v>
      </c>
      <c r="M17" s="5">
        <v>10</v>
      </c>
      <c r="N17" s="5">
        <v>523</v>
      </c>
      <c r="O17" s="5">
        <v>10</v>
      </c>
      <c r="P17" s="5">
        <v>623</v>
      </c>
      <c r="Q17" s="5">
        <v>11</v>
      </c>
      <c r="R17" s="5">
        <v>637</v>
      </c>
      <c r="S17" s="5">
        <v>11</v>
      </c>
      <c r="T17" s="5">
        <v>623</v>
      </c>
      <c r="U17" s="5">
        <v>11</v>
      </c>
      <c r="V17" s="5">
        <v>637</v>
      </c>
      <c r="W17" s="5">
        <v>11</v>
      </c>
      <c r="X17" s="5">
        <v>933</v>
      </c>
      <c r="Y17" s="5">
        <v>12</v>
      </c>
      <c r="Z17" s="5">
        <v>939</v>
      </c>
      <c r="AA17" s="5">
        <v>12</v>
      </c>
      <c r="AB17" s="5">
        <v>965</v>
      </c>
      <c r="AC17" s="5">
        <v>12</v>
      </c>
      <c r="AD17" s="5">
        <v>981</v>
      </c>
      <c r="AE17" s="5">
        <v>12</v>
      </c>
      <c r="AF17" s="5">
        <v>932</v>
      </c>
      <c r="AG17" s="5">
        <v>15</v>
      </c>
      <c r="AH17" s="5">
        <v>939</v>
      </c>
      <c r="AI17" s="5">
        <v>15</v>
      </c>
      <c r="AJ17" s="5">
        <v>962</v>
      </c>
      <c r="AK17" s="5">
        <v>12</v>
      </c>
      <c r="AL17" s="5">
        <v>980</v>
      </c>
      <c r="AM17" s="5">
        <v>12</v>
      </c>
      <c r="AN17" s="5">
        <v>914</v>
      </c>
      <c r="AO17" s="5">
        <v>16</v>
      </c>
      <c r="AP17" s="5">
        <v>941</v>
      </c>
      <c r="AQ17" s="5">
        <v>16</v>
      </c>
      <c r="AR17" s="5"/>
      <c r="AS17" s="5">
        <v>960</v>
      </c>
      <c r="AT17" s="5">
        <v>13</v>
      </c>
      <c r="AU17" s="5">
        <v>980</v>
      </c>
      <c r="AV17" s="5">
        <v>13</v>
      </c>
      <c r="AW17" s="17">
        <v>925</v>
      </c>
      <c r="AX17" s="17">
        <v>17</v>
      </c>
      <c r="AY17" s="17">
        <v>940</v>
      </c>
      <c r="AZ17" s="17">
        <v>17</v>
      </c>
      <c r="BA17" s="5"/>
      <c r="BB17" s="5">
        <v>1205</v>
      </c>
      <c r="BC17" s="5">
        <v>17</v>
      </c>
      <c r="BD17" s="5">
        <v>1227</v>
      </c>
      <c r="BE17" s="5">
        <v>17</v>
      </c>
      <c r="BF17" s="5"/>
      <c r="BG17" s="17">
        <v>1186</v>
      </c>
      <c r="BH17" s="17">
        <v>22</v>
      </c>
      <c r="BI17" s="17">
        <v>1204</v>
      </c>
      <c r="BJ17" s="17">
        <v>22</v>
      </c>
      <c r="BK17" s="5">
        <v>1195</v>
      </c>
      <c r="BL17" s="5">
        <v>19</v>
      </c>
      <c r="BM17" s="5">
        <v>1227</v>
      </c>
      <c r="BN17" s="5">
        <v>19</v>
      </c>
      <c r="BO17" s="5">
        <v>1184</v>
      </c>
      <c r="BP17" s="5">
        <v>25</v>
      </c>
      <c r="BQ17" s="5">
        <v>1205</v>
      </c>
      <c r="BR17" s="5">
        <v>25</v>
      </c>
      <c r="BS17" s="6"/>
      <c r="BT17" s="5">
        <v>1191</v>
      </c>
      <c r="BU17" s="5">
        <v>22</v>
      </c>
      <c r="BV17" s="5">
        <v>1227</v>
      </c>
      <c r="BW17" s="5">
        <v>22</v>
      </c>
      <c r="BX17" s="5">
        <v>1181</v>
      </c>
      <c r="BY17" s="5">
        <v>28</v>
      </c>
      <c r="BZ17" s="5">
        <v>1205</v>
      </c>
      <c r="CA17" s="5">
        <v>28</v>
      </c>
      <c r="CB17" s="6"/>
      <c r="CC17" s="5">
        <v>1187</v>
      </c>
      <c r="CD17" s="5">
        <v>26</v>
      </c>
      <c r="CE17" s="5">
        <v>1227</v>
      </c>
      <c r="CF17" s="5">
        <v>26</v>
      </c>
      <c r="CG17" s="5">
        <v>1374</v>
      </c>
      <c r="CH17" s="5">
        <v>33</v>
      </c>
      <c r="CI17" s="5">
        <v>1402</v>
      </c>
      <c r="CJ17" s="5">
        <v>33</v>
      </c>
      <c r="CK17" s="6"/>
      <c r="CL17" s="5">
        <v>1401</v>
      </c>
      <c r="CM17" s="5">
        <v>27</v>
      </c>
      <c r="CN17" s="5">
        <v>1453</v>
      </c>
      <c r="CO17" s="5">
        <v>27</v>
      </c>
      <c r="CP17" s="5">
        <v>1368</v>
      </c>
      <c r="CQ17" s="5">
        <v>40</v>
      </c>
      <c r="CR17" s="5">
        <v>1402</v>
      </c>
      <c r="CS17" s="5">
        <v>40</v>
      </c>
      <c r="CT17" s="6"/>
      <c r="CU17" s="5">
        <v>1531</v>
      </c>
      <c r="CV17" s="5">
        <v>33</v>
      </c>
      <c r="CW17" s="5">
        <v>1597</v>
      </c>
      <c r="CX17" s="5">
        <v>33</v>
      </c>
      <c r="CY17" s="5">
        <v>1489</v>
      </c>
      <c r="CZ17" s="5">
        <v>45</v>
      </c>
      <c r="DA17" s="5">
        <v>1535</v>
      </c>
      <c r="DB17" s="5">
        <v>45</v>
      </c>
      <c r="DC17" s="5">
        <v>1536</v>
      </c>
      <c r="DD17" s="5">
        <v>48</v>
      </c>
      <c r="DE17" s="5">
        <v>1625</v>
      </c>
      <c r="DF17" s="5">
        <v>49</v>
      </c>
      <c r="DG17" s="5">
        <v>1478</v>
      </c>
      <c r="DH17" s="5">
        <v>51</v>
      </c>
      <c r="DI17" s="5">
        <v>1553</v>
      </c>
      <c r="DJ17" s="5">
        <v>53</v>
      </c>
      <c r="DK17" s="5"/>
      <c r="DL17" s="5">
        <v>1521</v>
      </c>
      <c r="DM17" s="5">
        <v>62</v>
      </c>
      <c r="DN17" s="5">
        <v>1640</v>
      </c>
      <c r="DO17" s="5">
        <v>63</v>
      </c>
      <c r="DP17" s="5">
        <v>1454</v>
      </c>
      <c r="DQ17" s="5">
        <v>63</v>
      </c>
      <c r="DR17" s="5">
        <v>1593</v>
      </c>
      <c r="DS17" s="5">
        <v>68</v>
      </c>
      <c r="DT17" s="5"/>
      <c r="DU17" s="5">
        <v>1491</v>
      </c>
      <c r="DV17" s="5">
        <v>74</v>
      </c>
      <c r="DW17" s="5">
        <v>1643</v>
      </c>
      <c r="DX17" s="5">
        <v>76</v>
      </c>
      <c r="DY17" s="5">
        <v>1420</v>
      </c>
      <c r="DZ17" s="5">
        <v>75</v>
      </c>
      <c r="EA17" s="5">
        <v>1593</v>
      </c>
      <c r="EB17" s="5">
        <v>82</v>
      </c>
      <c r="EC17" s="5"/>
      <c r="ED17" s="5">
        <v>1435</v>
      </c>
      <c r="EE17" s="5">
        <v>91</v>
      </c>
      <c r="EF17" s="5">
        <v>1643</v>
      </c>
      <c r="EG17" s="5">
        <v>95</v>
      </c>
      <c r="EH17" s="5">
        <v>1378</v>
      </c>
      <c r="EI17" s="5">
        <v>96</v>
      </c>
      <c r="EJ17" s="5">
        <v>1596</v>
      </c>
      <c r="EK17" s="5">
        <v>105</v>
      </c>
      <c r="EL17" s="5">
        <v>1387</v>
      </c>
      <c r="EM17" s="5">
        <v>136</v>
      </c>
      <c r="EN17" s="5">
        <v>1648</v>
      </c>
      <c r="EO17" s="5">
        <v>142</v>
      </c>
      <c r="EP17" s="5"/>
      <c r="EQ17" s="5">
        <v>1327</v>
      </c>
      <c r="ER17" s="5">
        <v>135</v>
      </c>
      <c r="ES17" s="5">
        <v>1649</v>
      </c>
      <c r="ET17" s="5">
        <v>141</v>
      </c>
      <c r="EU17" s="5"/>
      <c r="EV17" s="5">
        <v>1295</v>
      </c>
      <c r="EW17" s="5">
        <v>132</v>
      </c>
      <c r="EX17" s="5">
        <v>1603</v>
      </c>
      <c r="EY17" s="5">
        <v>147</v>
      </c>
      <c r="EZ17" s="5">
        <v>1290</v>
      </c>
      <c r="FA17" s="5">
        <v>132</v>
      </c>
      <c r="FB17" s="5">
        <v>1605</v>
      </c>
      <c r="FC17" s="5">
        <v>148</v>
      </c>
      <c r="FD17" s="5">
        <v>1313</v>
      </c>
      <c r="FE17" s="5">
        <v>134</v>
      </c>
      <c r="FF17" s="5">
        <v>1651</v>
      </c>
      <c r="FG17" s="5">
        <v>142</v>
      </c>
      <c r="FH17" s="5">
        <v>1289</v>
      </c>
      <c r="FI17" s="5">
        <v>134</v>
      </c>
      <c r="FJ17" s="5">
        <v>1605</v>
      </c>
      <c r="FK17" s="5">
        <v>150</v>
      </c>
      <c r="FL17" s="5">
        <v>155</v>
      </c>
      <c r="FM17" s="5">
        <v>134</v>
      </c>
      <c r="FN17" s="5">
        <v>1652</v>
      </c>
      <c r="FO17" s="5">
        <v>143</v>
      </c>
      <c r="FP17" s="5">
        <v>1287</v>
      </c>
      <c r="FQ17" s="5">
        <v>133</v>
      </c>
      <c r="FR17" s="5">
        <v>1605</v>
      </c>
      <c r="FS17" s="5">
        <v>150</v>
      </c>
      <c r="FT17" s="5">
        <v>157</v>
      </c>
      <c r="FU17" s="5">
        <v>134</v>
      </c>
      <c r="FV17" s="5">
        <v>1654</v>
      </c>
      <c r="FW17" s="5">
        <v>143</v>
      </c>
      <c r="FX17" s="5">
        <v>1287</v>
      </c>
      <c r="FY17" s="5">
        <v>133</v>
      </c>
      <c r="FZ17" s="5">
        <v>1605</v>
      </c>
      <c r="GA17" s="5">
        <v>150</v>
      </c>
      <c r="GB17" s="5">
        <v>155</v>
      </c>
      <c r="GC17" s="5">
        <v>134</v>
      </c>
      <c r="GD17" s="5">
        <v>1654</v>
      </c>
      <c r="GE17" s="5">
        <v>144</v>
      </c>
      <c r="GF17" s="5">
        <v>150</v>
      </c>
      <c r="GG17" s="5">
        <v>134</v>
      </c>
      <c r="GH17" s="5">
        <v>1606</v>
      </c>
      <c r="GI17" s="5">
        <v>151</v>
      </c>
      <c r="GJ17" s="5">
        <v>153</v>
      </c>
      <c r="GK17" s="5">
        <v>132</v>
      </c>
      <c r="GL17" s="5">
        <v>1655</v>
      </c>
      <c r="GM17" s="5">
        <v>144</v>
      </c>
      <c r="GN17" s="5">
        <v>149</v>
      </c>
      <c r="GO17" s="5">
        <v>134</v>
      </c>
      <c r="GP17" s="5">
        <v>1606</v>
      </c>
      <c r="GQ17" s="5">
        <v>151</v>
      </c>
      <c r="GR17" s="5">
        <v>154</v>
      </c>
      <c r="GS17" s="5">
        <v>134</v>
      </c>
      <c r="GT17" s="5">
        <v>1657</v>
      </c>
      <c r="GU17" s="5">
        <v>146</v>
      </c>
      <c r="GV17" s="5">
        <v>151</v>
      </c>
      <c r="GW17" s="5">
        <v>136</v>
      </c>
      <c r="GX17" s="5">
        <v>1607</v>
      </c>
      <c r="GY17" s="5">
        <v>152</v>
      </c>
      <c r="GZ17" s="5">
        <v>142</v>
      </c>
      <c r="HA17" s="5">
        <v>132</v>
      </c>
      <c r="HB17" s="5">
        <v>1657</v>
      </c>
      <c r="HC17" s="5">
        <v>146</v>
      </c>
      <c r="HD17" s="5">
        <v>151</v>
      </c>
      <c r="HE17" s="5">
        <v>136</v>
      </c>
      <c r="HF17" s="5">
        <v>1607</v>
      </c>
      <c r="HG17" s="5">
        <v>152</v>
      </c>
      <c r="HH17" s="5">
        <v>139</v>
      </c>
      <c r="HI17" s="5">
        <v>131</v>
      </c>
      <c r="HJ17" s="5">
        <v>1657</v>
      </c>
      <c r="HK17" s="5">
        <v>146</v>
      </c>
      <c r="HL17" s="5">
        <v>149</v>
      </c>
      <c r="HM17" s="5">
        <v>134</v>
      </c>
      <c r="HN17" s="5">
        <v>1608</v>
      </c>
      <c r="HO17" s="5">
        <v>153</v>
      </c>
      <c r="HP17" s="34">
        <v>138</v>
      </c>
      <c r="HQ17" s="34">
        <v>130</v>
      </c>
      <c r="HR17" s="34">
        <v>1657</v>
      </c>
      <c r="HS17" s="34">
        <v>145</v>
      </c>
      <c r="HT17" s="5">
        <v>151</v>
      </c>
      <c r="HU17" s="5">
        <v>134</v>
      </c>
      <c r="HV17" s="5">
        <v>1609</v>
      </c>
      <c r="HW17" s="5">
        <v>153</v>
      </c>
      <c r="HX17" s="5">
        <v>150</v>
      </c>
      <c r="HY17" s="5">
        <v>133</v>
      </c>
      <c r="HZ17" s="5">
        <v>1609</v>
      </c>
      <c r="IA17" s="5">
        <v>153</v>
      </c>
      <c r="IB17" s="5">
        <v>134</v>
      </c>
      <c r="IC17" s="5">
        <v>133</v>
      </c>
      <c r="ID17" s="5">
        <v>1609</v>
      </c>
      <c r="IE17" s="5">
        <v>153</v>
      </c>
      <c r="IF17" s="5">
        <v>132</v>
      </c>
      <c r="IG17" s="5">
        <v>130</v>
      </c>
      <c r="IH17" s="5">
        <v>1610</v>
      </c>
      <c r="II17" s="5">
        <v>153</v>
      </c>
      <c r="IJ17" s="5">
        <v>128</v>
      </c>
      <c r="IK17" s="5">
        <v>126</v>
      </c>
      <c r="IL17" s="5">
        <v>1609</v>
      </c>
      <c r="IM17" s="5">
        <v>152</v>
      </c>
      <c r="IN17" s="5">
        <v>126</v>
      </c>
      <c r="IO17" s="5">
        <v>123</v>
      </c>
      <c r="IP17" s="5">
        <v>1609</v>
      </c>
      <c r="IQ17" s="5">
        <v>151</v>
      </c>
      <c r="IR17" s="5">
        <v>124</v>
      </c>
      <c r="IS17" s="5">
        <v>121</v>
      </c>
      <c r="IT17" s="5">
        <v>1609</v>
      </c>
      <c r="IU17" s="5">
        <v>151</v>
      </c>
      <c r="IV17" s="5">
        <v>120</v>
      </c>
      <c r="IW17" s="5">
        <v>117</v>
      </c>
      <c r="IX17" s="5">
        <v>1609</v>
      </c>
      <c r="IY17" s="5">
        <v>151</v>
      </c>
    </row>
    <row r="18" spans="1:259" x14ac:dyDescent="0.3">
      <c r="A18" s="3" t="s">
        <v>63</v>
      </c>
      <c r="B18" s="5">
        <v>363</v>
      </c>
      <c r="C18" s="5">
        <v>5</v>
      </c>
      <c r="D18" s="5">
        <v>365</v>
      </c>
      <c r="E18" s="5">
        <v>5</v>
      </c>
      <c r="F18" s="5">
        <v>397</v>
      </c>
      <c r="G18" s="5">
        <v>7</v>
      </c>
      <c r="H18" s="5">
        <v>400</v>
      </c>
      <c r="I18" s="5">
        <v>7</v>
      </c>
      <c r="J18" s="5">
        <v>427</v>
      </c>
      <c r="K18" s="5">
        <v>7</v>
      </c>
      <c r="L18" s="5">
        <v>432</v>
      </c>
      <c r="M18" s="5">
        <v>7</v>
      </c>
      <c r="N18" s="5">
        <v>354</v>
      </c>
      <c r="O18" s="5">
        <v>5</v>
      </c>
      <c r="P18" s="5">
        <v>434</v>
      </c>
      <c r="Q18" s="5">
        <v>8</v>
      </c>
      <c r="R18" s="5">
        <v>439</v>
      </c>
      <c r="S18" s="5">
        <v>8</v>
      </c>
      <c r="T18" s="5">
        <v>448</v>
      </c>
      <c r="U18" s="5">
        <v>9</v>
      </c>
      <c r="V18" s="5">
        <v>453</v>
      </c>
      <c r="W18" s="5">
        <v>9</v>
      </c>
      <c r="X18" s="5">
        <v>650</v>
      </c>
      <c r="Y18" s="5">
        <v>9</v>
      </c>
      <c r="Z18" s="5">
        <v>654</v>
      </c>
      <c r="AA18" s="5">
        <v>9</v>
      </c>
      <c r="AB18" s="5">
        <v>654</v>
      </c>
      <c r="AC18" s="5">
        <v>10</v>
      </c>
      <c r="AD18" s="5">
        <v>660</v>
      </c>
      <c r="AE18" s="5">
        <v>10</v>
      </c>
      <c r="AF18" s="5">
        <v>664</v>
      </c>
      <c r="AG18" s="5">
        <v>12</v>
      </c>
      <c r="AH18" s="5">
        <v>669</v>
      </c>
      <c r="AI18" s="5">
        <v>12</v>
      </c>
      <c r="AJ18" s="5">
        <v>670</v>
      </c>
      <c r="AK18" s="5">
        <v>10</v>
      </c>
      <c r="AL18" s="5">
        <v>678</v>
      </c>
      <c r="AM18" s="5">
        <v>10</v>
      </c>
      <c r="AN18" s="5">
        <v>679</v>
      </c>
      <c r="AO18" s="5">
        <v>13</v>
      </c>
      <c r="AP18" s="5">
        <v>700</v>
      </c>
      <c r="AQ18" s="5">
        <v>13</v>
      </c>
      <c r="AR18" s="5"/>
      <c r="AS18" s="5">
        <v>682</v>
      </c>
      <c r="AT18" s="5">
        <v>10</v>
      </c>
      <c r="AU18" s="5">
        <v>692</v>
      </c>
      <c r="AV18" s="5">
        <v>10</v>
      </c>
      <c r="AW18" s="17">
        <v>691</v>
      </c>
      <c r="AX18" s="17">
        <v>14</v>
      </c>
      <c r="AY18" s="17">
        <v>702</v>
      </c>
      <c r="AZ18" s="17">
        <v>14</v>
      </c>
      <c r="BA18" s="5"/>
      <c r="BB18" s="5">
        <v>835</v>
      </c>
      <c r="BC18" s="5">
        <v>14</v>
      </c>
      <c r="BD18" s="5">
        <v>846</v>
      </c>
      <c r="BE18" s="5">
        <v>14</v>
      </c>
      <c r="BF18" s="5"/>
      <c r="BG18" s="17">
        <v>872</v>
      </c>
      <c r="BH18" s="17">
        <v>18</v>
      </c>
      <c r="BI18" s="17">
        <v>884</v>
      </c>
      <c r="BJ18" s="17">
        <v>18</v>
      </c>
      <c r="BK18" s="5">
        <v>860</v>
      </c>
      <c r="BL18" s="5">
        <v>16</v>
      </c>
      <c r="BM18" s="5">
        <v>878</v>
      </c>
      <c r="BN18" s="5">
        <v>16</v>
      </c>
      <c r="BO18" s="5">
        <v>889</v>
      </c>
      <c r="BP18" s="5">
        <v>21</v>
      </c>
      <c r="BQ18" s="5">
        <v>904</v>
      </c>
      <c r="BR18" s="5">
        <v>21</v>
      </c>
      <c r="BS18" s="6"/>
      <c r="BT18" s="5">
        <v>893</v>
      </c>
      <c r="BU18" s="5">
        <v>17</v>
      </c>
      <c r="BV18" s="5">
        <v>914</v>
      </c>
      <c r="BW18" s="5">
        <v>17</v>
      </c>
      <c r="BX18" s="5">
        <v>897</v>
      </c>
      <c r="BY18" s="5">
        <v>24</v>
      </c>
      <c r="BZ18" s="5">
        <v>914</v>
      </c>
      <c r="CA18" s="5">
        <v>24</v>
      </c>
      <c r="CB18" s="6"/>
      <c r="CC18" s="5">
        <v>901</v>
      </c>
      <c r="CD18" s="5">
        <v>21</v>
      </c>
      <c r="CE18" s="5">
        <v>925</v>
      </c>
      <c r="CF18" s="5">
        <v>21</v>
      </c>
      <c r="CG18" s="5">
        <v>1037</v>
      </c>
      <c r="CH18" s="5">
        <v>29</v>
      </c>
      <c r="CI18" s="5">
        <v>1057</v>
      </c>
      <c r="CJ18" s="5">
        <v>29</v>
      </c>
      <c r="CK18" s="6"/>
      <c r="CL18" s="5">
        <v>1044</v>
      </c>
      <c r="CM18" s="5">
        <v>22</v>
      </c>
      <c r="CN18" s="5">
        <v>1079</v>
      </c>
      <c r="CO18" s="5">
        <v>22</v>
      </c>
      <c r="CP18" s="5">
        <v>1047</v>
      </c>
      <c r="CQ18" s="5">
        <v>35</v>
      </c>
      <c r="CR18" s="5">
        <v>1072</v>
      </c>
      <c r="CS18" s="5">
        <v>35</v>
      </c>
      <c r="CT18" s="6"/>
      <c r="CU18" s="5">
        <v>1105</v>
      </c>
      <c r="CV18" s="5">
        <v>28</v>
      </c>
      <c r="CW18" s="5">
        <v>1152</v>
      </c>
      <c r="CX18" s="5">
        <v>28</v>
      </c>
      <c r="CY18" s="5">
        <v>1128</v>
      </c>
      <c r="CZ18" s="5">
        <v>40</v>
      </c>
      <c r="DA18" s="5">
        <v>1162</v>
      </c>
      <c r="DB18" s="5">
        <v>40</v>
      </c>
      <c r="DC18" s="5">
        <v>1137</v>
      </c>
      <c r="DD18" s="5">
        <v>40</v>
      </c>
      <c r="DE18" s="5">
        <v>1203</v>
      </c>
      <c r="DF18" s="5">
        <v>41</v>
      </c>
      <c r="DG18" s="5">
        <v>1119</v>
      </c>
      <c r="DH18" s="5">
        <v>45</v>
      </c>
      <c r="DI18" s="5">
        <v>1179</v>
      </c>
      <c r="DJ18" s="5">
        <v>47</v>
      </c>
      <c r="DK18" s="5"/>
      <c r="DL18" s="5">
        <v>1137</v>
      </c>
      <c r="DM18" s="5">
        <v>54</v>
      </c>
      <c r="DN18" s="5">
        <v>1225</v>
      </c>
      <c r="DO18" s="5">
        <v>55</v>
      </c>
      <c r="DP18" s="5">
        <v>1100</v>
      </c>
      <c r="DQ18" s="5">
        <v>56</v>
      </c>
      <c r="DR18" s="5">
        <v>1210</v>
      </c>
      <c r="DS18" s="5">
        <v>61</v>
      </c>
      <c r="DT18" s="5"/>
      <c r="DU18" s="5">
        <v>1118</v>
      </c>
      <c r="DV18" s="5">
        <v>67</v>
      </c>
      <c r="DW18" s="5">
        <v>1232</v>
      </c>
      <c r="DX18" s="5">
        <v>68</v>
      </c>
      <c r="DY18" s="5">
        <v>1080</v>
      </c>
      <c r="DZ18" s="5">
        <v>67</v>
      </c>
      <c r="EA18" s="5">
        <v>1220</v>
      </c>
      <c r="EB18" s="5">
        <v>74</v>
      </c>
      <c r="EC18" s="5"/>
      <c r="ED18" s="5">
        <v>1078</v>
      </c>
      <c r="EE18" s="5">
        <v>81</v>
      </c>
      <c r="EF18" s="5">
        <v>1240</v>
      </c>
      <c r="EG18" s="5">
        <v>84</v>
      </c>
      <c r="EH18" s="5">
        <v>1051</v>
      </c>
      <c r="EI18" s="5">
        <v>89</v>
      </c>
      <c r="EJ18" s="5">
        <v>1229</v>
      </c>
      <c r="EK18" s="5">
        <v>98</v>
      </c>
      <c r="EL18" s="5">
        <v>1035</v>
      </c>
      <c r="EM18" s="5">
        <v>115</v>
      </c>
      <c r="EN18" s="5">
        <v>1242</v>
      </c>
      <c r="EO18" s="5">
        <v>120</v>
      </c>
      <c r="EP18" s="5"/>
      <c r="EQ18" s="5">
        <v>992</v>
      </c>
      <c r="ER18" s="5">
        <v>116</v>
      </c>
      <c r="ES18" s="5">
        <v>1247</v>
      </c>
      <c r="ET18" s="5">
        <v>121</v>
      </c>
      <c r="EU18" s="5"/>
      <c r="EV18" s="5">
        <v>990</v>
      </c>
      <c r="EW18" s="5">
        <v>120</v>
      </c>
      <c r="EX18" s="5">
        <v>1244</v>
      </c>
      <c r="EY18" s="5">
        <v>135</v>
      </c>
      <c r="EZ18" s="5">
        <v>985</v>
      </c>
      <c r="FA18" s="5">
        <v>121</v>
      </c>
      <c r="FB18" s="5">
        <v>1246</v>
      </c>
      <c r="FC18" s="5">
        <v>137</v>
      </c>
      <c r="FD18" s="5">
        <v>982</v>
      </c>
      <c r="FE18" s="5">
        <v>118</v>
      </c>
      <c r="FF18" s="5">
        <v>1251</v>
      </c>
      <c r="FG18" s="5">
        <v>125</v>
      </c>
      <c r="FH18" s="5">
        <v>985</v>
      </c>
      <c r="FI18" s="5">
        <v>123</v>
      </c>
      <c r="FJ18" s="5">
        <v>1247</v>
      </c>
      <c r="FK18" s="5">
        <v>139</v>
      </c>
      <c r="FL18" s="5">
        <v>131</v>
      </c>
      <c r="FM18" s="5">
        <v>118</v>
      </c>
      <c r="FN18" s="5">
        <v>1251</v>
      </c>
      <c r="FO18" s="5">
        <v>125</v>
      </c>
      <c r="FP18" s="5">
        <v>983</v>
      </c>
      <c r="FQ18" s="5">
        <v>122</v>
      </c>
      <c r="FR18" s="5">
        <v>1247</v>
      </c>
      <c r="FS18" s="5">
        <v>139</v>
      </c>
      <c r="FT18" s="5">
        <v>131</v>
      </c>
      <c r="FU18" s="5">
        <v>118</v>
      </c>
      <c r="FV18" s="5">
        <v>1251</v>
      </c>
      <c r="FW18" s="5">
        <v>125</v>
      </c>
      <c r="FX18" s="5">
        <v>983</v>
      </c>
      <c r="FY18" s="5">
        <v>122</v>
      </c>
      <c r="FZ18" s="5">
        <v>1247</v>
      </c>
      <c r="GA18" s="5">
        <v>139</v>
      </c>
      <c r="GB18" s="5">
        <v>130</v>
      </c>
      <c r="GC18" s="5">
        <v>118</v>
      </c>
      <c r="GD18" s="5">
        <v>1252</v>
      </c>
      <c r="GE18" s="5">
        <v>126</v>
      </c>
      <c r="GF18" s="5">
        <v>138</v>
      </c>
      <c r="GG18" s="5">
        <v>123</v>
      </c>
      <c r="GH18" s="5">
        <v>1248</v>
      </c>
      <c r="GI18" s="5">
        <v>140</v>
      </c>
      <c r="GJ18" s="5">
        <v>127</v>
      </c>
      <c r="GK18" s="5">
        <v>116</v>
      </c>
      <c r="GL18" s="5">
        <v>1252</v>
      </c>
      <c r="GM18" s="5">
        <v>126</v>
      </c>
      <c r="GN18" s="5">
        <v>137</v>
      </c>
      <c r="GO18" s="5">
        <v>123</v>
      </c>
      <c r="GP18" s="5">
        <v>1248</v>
      </c>
      <c r="GQ18" s="5">
        <v>140</v>
      </c>
      <c r="GR18" s="5">
        <v>128</v>
      </c>
      <c r="GS18" s="5">
        <v>118</v>
      </c>
      <c r="GT18" s="5">
        <v>1253</v>
      </c>
      <c r="GU18" s="5">
        <v>128</v>
      </c>
      <c r="GV18" s="5">
        <v>139</v>
      </c>
      <c r="GW18" s="5">
        <v>124</v>
      </c>
      <c r="GX18" s="5">
        <v>1249</v>
      </c>
      <c r="GY18" s="5">
        <v>140</v>
      </c>
      <c r="GZ18" s="5">
        <v>124</v>
      </c>
      <c r="HA18" s="5">
        <v>118</v>
      </c>
      <c r="HB18" s="5">
        <v>1254</v>
      </c>
      <c r="HC18" s="5">
        <v>129</v>
      </c>
      <c r="HD18" s="5">
        <v>139</v>
      </c>
      <c r="HE18" s="5">
        <v>124</v>
      </c>
      <c r="HF18" s="5">
        <v>1249</v>
      </c>
      <c r="HG18" s="5">
        <v>140</v>
      </c>
      <c r="HH18" s="5">
        <v>122</v>
      </c>
      <c r="HI18" s="5">
        <v>117</v>
      </c>
      <c r="HJ18" s="5">
        <v>1255</v>
      </c>
      <c r="HK18" s="5">
        <v>129</v>
      </c>
      <c r="HL18" s="5">
        <v>137</v>
      </c>
      <c r="HM18" s="5">
        <v>122</v>
      </c>
      <c r="HN18" s="5">
        <v>1250</v>
      </c>
      <c r="HO18" s="5">
        <v>141</v>
      </c>
      <c r="HP18" s="34">
        <v>121</v>
      </c>
      <c r="HQ18" s="34">
        <v>116</v>
      </c>
      <c r="HR18" s="34">
        <v>1255</v>
      </c>
      <c r="HS18" s="34">
        <v>128</v>
      </c>
      <c r="HT18" s="5">
        <v>138</v>
      </c>
      <c r="HU18" s="5">
        <v>122</v>
      </c>
      <c r="HV18" s="5">
        <v>1250</v>
      </c>
      <c r="HW18" s="5">
        <v>141</v>
      </c>
      <c r="HX18" s="5">
        <v>138</v>
      </c>
      <c r="HY18" s="5">
        <v>122</v>
      </c>
      <c r="HZ18" s="5">
        <v>1251</v>
      </c>
      <c r="IA18" s="5">
        <v>142</v>
      </c>
      <c r="IB18" s="5">
        <v>123</v>
      </c>
      <c r="IC18" s="5">
        <v>123</v>
      </c>
      <c r="ID18" s="5">
        <v>1252</v>
      </c>
      <c r="IE18" s="5">
        <v>143</v>
      </c>
      <c r="IF18" s="5">
        <v>123</v>
      </c>
      <c r="IG18" s="5">
        <v>121</v>
      </c>
      <c r="IH18" s="5">
        <v>1254</v>
      </c>
      <c r="II18" s="5">
        <v>143</v>
      </c>
      <c r="IJ18" s="5">
        <v>119</v>
      </c>
      <c r="IK18" s="5">
        <v>117</v>
      </c>
      <c r="IL18" s="5">
        <v>1253</v>
      </c>
      <c r="IM18" s="5">
        <v>142</v>
      </c>
      <c r="IN18" s="5">
        <v>116</v>
      </c>
      <c r="IO18" s="5">
        <v>114</v>
      </c>
      <c r="IP18" s="5">
        <v>1252</v>
      </c>
      <c r="IQ18" s="5">
        <v>141</v>
      </c>
      <c r="IR18" s="5">
        <v>116</v>
      </c>
      <c r="IS18" s="5">
        <v>113</v>
      </c>
      <c r="IT18" s="5">
        <v>1253</v>
      </c>
      <c r="IU18" s="5">
        <v>141</v>
      </c>
      <c r="IV18" s="5">
        <v>113</v>
      </c>
      <c r="IW18" s="5">
        <v>110</v>
      </c>
      <c r="IX18" s="5">
        <v>1253</v>
      </c>
      <c r="IY18" s="5">
        <v>141</v>
      </c>
    </row>
    <row r="19" spans="1:259" x14ac:dyDescent="0.3">
      <c r="A19" s="3" t="s">
        <v>30</v>
      </c>
      <c r="B19" s="5">
        <v>7</v>
      </c>
      <c r="C19" s="5">
        <v>0</v>
      </c>
      <c r="D19" s="5">
        <v>7</v>
      </c>
      <c r="E19" s="5">
        <v>0</v>
      </c>
      <c r="F19" s="5">
        <v>4</v>
      </c>
      <c r="G19" s="5">
        <v>0</v>
      </c>
      <c r="H19" s="5">
        <v>4</v>
      </c>
      <c r="I19" s="5">
        <v>0</v>
      </c>
      <c r="J19" s="5">
        <v>4</v>
      </c>
      <c r="K19" s="5">
        <v>0</v>
      </c>
      <c r="L19" s="5">
        <v>4</v>
      </c>
      <c r="M19" s="5">
        <v>0</v>
      </c>
      <c r="N19" s="5">
        <v>7</v>
      </c>
      <c r="O19" s="5">
        <v>0</v>
      </c>
      <c r="P19" s="5">
        <v>4</v>
      </c>
      <c r="Q19" s="5">
        <v>0</v>
      </c>
      <c r="R19" s="5">
        <v>4</v>
      </c>
      <c r="S19" s="5">
        <v>0</v>
      </c>
      <c r="T19" s="5">
        <v>4</v>
      </c>
      <c r="U19" s="5">
        <v>0</v>
      </c>
      <c r="V19" s="5">
        <v>4</v>
      </c>
      <c r="W19" s="5">
        <v>0</v>
      </c>
      <c r="X19" s="5">
        <v>11</v>
      </c>
      <c r="Y19" s="5">
        <v>0</v>
      </c>
      <c r="Z19" s="5">
        <v>11</v>
      </c>
      <c r="AA19" s="5">
        <v>0</v>
      </c>
      <c r="AB19" s="5">
        <v>10</v>
      </c>
      <c r="AC19" s="5">
        <v>0</v>
      </c>
      <c r="AD19" s="5">
        <v>10</v>
      </c>
      <c r="AE19" s="5">
        <v>0</v>
      </c>
      <c r="AF19" s="5">
        <v>9</v>
      </c>
      <c r="AG19" s="5">
        <v>0</v>
      </c>
      <c r="AH19" s="5">
        <v>9</v>
      </c>
      <c r="AI19" s="5">
        <v>0</v>
      </c>
      <c r="AJ19" s="5">
        <v>13</v>
      </c>
      <c r="AK19" s="5">
        <v>0</v>
      </c>
      <c r="AL19" s="5">
        <v>13</v>
      </c>
      <c r="AM19" s="5">
        <v>0</v>
      </c>
      <c r="AN19" s="5">
        <v>8</v>
      </c>
      <c r="AO19" s="5">
        <v>0</v>
      </c>
      <c r="AP19" s="5">
        <v>8</v>
      </c>
      <c r="AQ19" s="5">
        <v>0</v>
      </c>
      <c r="AR19" s="5"/>
      <c r="AS19" s="5">
        <v>12</v>
      </c>
      <c r="AT19" s="5">
        <v>0</v>
      </c>
      <c r="AU19" s="5">
        <v>13</v>
      </c>
      <c r="AV19" s="5">
        <v>0</v>
      </c>
      <c r="AW19" s="17">
        <v>7</v>
      </c>
      <c r="AX19" s="17">
        <v>0</v>
      </c>
      <c r="AY19" s="17">
        <v>7</v>
      </c>
      <c r="AZ19" s="17">
        <v>0</v>
      </c>
      <c r="BA19" s="5"/>
      <c r="BB19" s="5">
        <v>12</v>
      </c>
      <c r="BC19" s="5">
        <v>0</v>
      </c>
      <c r="BD19" s="5">
        <v>13</v>
      </c>
      <c r="BE19" s="5">
        <v>0</v>
      </c>
      <c r="BF19" s="5"/>
      <c r="BG19" s="17">
        <v>9</v>
      </c>
      <c r="BH19" s="17">
        <v>0</v>
      </c>
      <c r="BI19" s="17">
        <v>9</v>
      </c>
      <c r="BJ19" s="17">
        <v>0</v>
      </c>
      <c r="BK19" s="5">
        <v>15</v>
      </c>
      <c r="BL19" s="5">
        <v>0</v>
      </c>
      <c r="BM19" s="5">
        <v>16</v>
      </c>
      <c r="BN19" s="5">
        <v>0</v>
      </c>
      <c r="BO19" s="5">
        <v>10</v>
      </c>
      <c r="BP19" s="5">
        <v>0</v>
      </c>
      <c r="BQ19" s="5">
        <v>10</v>
      </c>
      <c r="BR19" s="5">
        <v>0</v>
      </c>
      <c r="BS19" s="6"/>
      <c r="BT19" s="5">
        <v>17</v>
      </c>
      <c r="BU19" s="5">
        <v>0</v>
      </c>
      <c r="BV19" s="5">
        <v>18</v>
      </c>
      <c r="BW19" s="5">
        <v>0</v>
      </c>
      <c r="BX19" s="5">
        <v>11</v>
      </c>
      <c r="BY19" s="5">
        <v>0</v>
      </c>
      <c r="BZ19" s="5">
        <v>11</v>
      </c>
      <c r="CA19" s="5">
        <v>0</v>
      </c>
      <c r="CB19" s="6"/>
      <c r="CC19" s="5">
        <v>15</v>
      </c>
      <c r="CD19" s="5">
        <v>0</v>
      </c>
      <c r="CE19" s="5">
        <v>16</v>
      </c>
      <c r="CF19" s="5">
        <v>0</v>
      </c>
      <c r="CG19" s="5">
        <v>11</v>
      </c>
      <c r="CH19" s="5">
        <v>0</v>
      </c>
      <c r="CI19" s="5">
        <v>11</v>
      </c>
      <c r="CJ19" s="5">
        <v>0</v>
      </c>
      <c r="CK19" s="6"/>
      <c r="CL19" s="5">
        <v>14</v>
      </c>
      <c r="CM19" s="5">
        <v>0</v>
      </c>
      <c r="CN19" s="5">
        <v>15</v>
      </c>
      <c r="CO19" s="5">
        <v>0</v>
      </c>
      <c r="CP19" s="5">
        <v>9</v>
      </c>
      <c r="CQ19" s="5">
        <v>0</v>
      </c>
      <c r="CR19" s="5">
        <v>9</v>
      </c>
      <c r="CS19" s="5">
        <v>0</v>
      </c>
      <c r="CT19" s="6"/>
      <c r="CU19" s="5">
        <v>11</v>
      </c>
      <c r="CV19" s="5">
        <v>0</v>
      </c>
      <c r="CW19" s="5">
        <v>12</v>
      </c>
      <c r="CX19" s="5">
        <v>0</v>
      </c>
      <c r="CY19" s="5">
        <v>12</v>
      </c>
      <c r="CZ19" s="5">
        <v>0</v>
      </c>
      <c r="DA19" s="5">
        <v>12</v>
      </c>
      <c r="DB19" s="5">
        <v>0</v>
      </c>
      <c r="DC19" s="5">
        <v>10</v>
      </c>
      <c r="DD19" s="5">
        <v>1</v>
      </c>
      <c r="DE19" s="5">
        <v>11</v>
      </c>
      <c r="DF19" s="5">
        <v>1</v>
      </c>
      <c r="DG19" s="5">
        <v>12</v>
      </c>
      <c r="DH19" s="5">
        <v>0</v>
      </c>
      <c r="DI19" s="5">
        <v>12</v>
      </c>
      <c r="DJ19" s="5">
        <v>0</v>
      </c>
      <c r="DK19" s="5"/>
      <c r="DL19" s="5">
        <v>9</v>
      </c>
      <c r="DM19" s="5">
        <v>1</v>
      </c>
      <c r="DN19" s="5">
        <v>10</v>
      </c>
      <c r="DO19" s="5">
        <v>1</v>
      </c>
      <c r="DP19" s="5">
        <v>12</v>
      </c>
      <c r="DQ19" s="5">
        <v>0</v>
      </c>
      <c r="DR19" s="5">
        <v>12</v>
      </c>
      <c r="DS19" s="5">
        <v>0</v>
      </c>
      <c r="DT19" s="5"/>
      <c r="DU19" s="5">
        <v>9</v>
      </c>
      <c r="DV19" s="5">
        <v>1</v>
      </c>
      <c r="DW19" s="5">
        <v>10</v>
      </c>
      <c r="DX19" s="5">
        <v>1</v>
      </c>
      <c r="DY19" s="5">
        <v>11</v>
      </c>
      <c r="DZ19" s="5">
        <v>0</v>
      </c>
      <c r="EA19" s="5">
        <v>11</v>
      </c>
      <c r="EB19" s="5">
        <v>0</v>
      </c>
      <c r="EC19" s="5"/>
      <c r="ED19" s="5">
        <v>6</v>
      </c>
      <c r="EE19" s="5">
        <v>1</v>
      </c>
      <c r="EF19" s="5">
        <v>8</v>
      </c>
      <c r="EG19" s="5">
        <v>1</v>
      </c>
      <c r="EH19" s="5">
        <v>8</v>
      </c>
      <c r="EI19" s="5">
        <v>0</v>
      </c>
      <c r="EJ19" s="5">
        <v>9</v>
      </c>
      <c r="EK19" s="5">
        <v>0</v>
      </c>
      <c r="EL19" s="5">
        <v>5</v>
      </c>
      <c r="EM19" s="5">
        <v>2</v>
      </c>
      <c r="EN19" s="5">
        <v>7</v>
      </c>
      <c r="EO19" s="5">
        <v>2</v>
      </c>
      <c r="EP19" s="5"/>
      <c r="EQ19" s="5">
        <v>8</v>
      </c>
      <c r="ER19" s="5">
        <v>2</v>
      </c>
      <c r="ES19" s="5">
        <v>10</v>
      </c>
      <c r="ET19" s="5">
        <v>2</v>
      </c>
      <c r="EU19" s="5"/>
      <c r="EV19" s="5">
        <v>8</v>
      </c>
      <c r="EW19" s="5">
        <v>1</v>
      </c>
      <c r="EX19" s="5">
        <v>9</v>
      </c>
      <c r="EY19" s="5">
        <v>1</v>
      </c>
      <c r="EZ19" s="5">
        <v>9</v>
      </c>
      <c r="FA19" s="5">
        <v>2</v>
      </c>
      <c r="FB19" s="5">
        <v>10</v>
      </c>
      <c r="FC19" s="5">
        <v>2</v>
      </c>
      <c r="FD19" s="5">
        <v>8</v>
      </c>
      <c r="FE19" s="5">
        <v>3</v>
      </c>
      <c r="FF19" s="5">
        <v>10</v>
      </c>
      <c r="FG19" s="5">
        <v>3</v>
      </c>
      <c r="FH19" s="5">
        <v>9</v>
      </c>
      <c r="FI19" s="5">
        <v>3</v>
      </c>
      <c r="FJ19" s="5">
        <v>10</v>
      </c>
      <c r="FK19" s="5">
        <v>3</v>
      </c>
      <c r="FL19" s="5">
        <v>3</v>
      </c>
      <c r="FM19" s="5">
        <v>3</v>
      </c>
      <c r="FN19" s="5">
        <v>10</v>
      </c>
      <c r="FO19" s="5">
        <v>3</v>
      </c>
      <c r="FP19" s="5">
        <v>9</v>
      </c>
      <c r="FQ19" s="5">
        <v>3</v>
      </c>
      <c r="FR19" s="5">
        <v>10</v>
      </c>
      <c r="FS19" s="5">
        <v>3</v>
      </c>
      <c r="FT19" s="5">
        <v>3</v>
      </c>
      <c r="FU19" s="5">
        <v>3</v>
      </c>
      <c r="FV19" s="5">
        <v>10</v>
      </c>
      <c r="FW19" s="5">
        <v>3</v>
      </c>
      <c r="FX19" s="5">
        <v>9</v>
      </c>
      <c r="FY19" s="5">
        <v>3</v>
      </c>
      <c r="FZ19" s="5">
        <v>10</v>
      </c>
      <c r="GA19" s="5">
        <v>3</v>
      </c>
      <c r="GB19" s="5">
        <v>3</v>
      </c>
      <c r="GC19" s="5">
        <v>3</v>
      </c>
      <c r="GD19" s="5">
        <v>10</v>
      </c>
      <c r="GE19" s="5">
        <v>3</v>
      </c>
      <c r="GF19" s="5">
        <v>3</v>
      </c>
      <c r="GG19" s="5">
        <v>3</v>
      </c>
      <c r="GH19" s="5">
        <v>10</v>
      </c>
      <c r="GI19" s="5">
        <v>3</v>
      </c>
      <c r="GJ19" s="5">
        <v>3</v>
      </c>
      <c r="GK19" s="5">
        <v>3</v>
      </c>
      <c r="GL19" s="5">
        <v>10</v>
      </c>
      <c r="GM19" s="5">
        <v>3</v>
      </c>
      <c r="GN19" s="5">
        <v>2</v>
      </c>
      <c r="GO19" s="5">
        <v>2</v>
      </c>
      <c r="GP19" s="5">
        <v>9</v>
      </c>
      <c r="GQ19" s="5">
        <v>2</v>
      </c>
      <c r="GR19" s="5">
        <v>2</v>
      </c>
      <c r="GS19" s="5">
        <v>2</v>
      </c>
      <c r="GT19" s="5">
        <v>9</v>
      </c>
      <c r="GU19" s="5">
        <v>2</v>
      </c>
      <c r="GV19" s="5">
        <v>2</v>
      </c>
      <c r="GW19" s="5">
        <v>2</v>
      </c>
      <c r="GX19" s="5">
        <v>9</v>
      </c>
      <c r="GY19" s="5">
        <v>2</v>
      </c>
      <c r="GZ19" s="5">
        <v>1</v>
      </c>
      <c r="HA19" s="5">
        <v>1</v>
      </c>
      <c r="HB19" s="5">
        <v>8</v>
      </c>
      <c r="HC19" s="5">
        <v>1</v>
      </c>
      <c r="HD19" s="5">
        <v>2</v>
      </c>
      <c r="HE19" s="5">
        <v>2</v>
      </c>
      <c r="HF19" s="5">
        <v>9</v>
      </c>
      <c r="HG19" s="5">
        <v>2</v>
      </c>
      <c r="HH19" s="5">
        <v>1</v>
      </c>
      <c r="HI19" s="5">
        <v>1</v>
      </c>
      <c r="HJ19" s="5">
        <v>8</v>
      </c>
      <c r="HK19" s="5">
        <v>1</v>
      </c>
      <c r="HL19" s="5">
        <v>2</v>
      </c>
      <c r="HM19" s="5">
        <v>2</v>
      </c>
      <c r="HN19" s="5">
        <v>9</v>
      </c>
      <c r="HO19" s="5">
        <v>2</v>
      </c>
      <c r="HP19" s="34">
        <v>1</v>
      </c>
      <c r="HQ19" s="34">
        <v>1</v>
      </c>
      <c r="HR19" s="34">
        <v>8</v>
      </c>
      <c r="HS19" s="34">
        <v>1</v>
      </c>
      <c r="HT19" s="5">
        <v>2</v>
      </c>
      <c r="HU19" s="5">
        <v>2</v>
      </c>
      <c r="HV19" s="5">
        <v>9</v>
      </c>
      <c r="HW19" s="5">
        <v>2</v>
      </c>
      <c r="HX19" s="5">
        <v>0</v>
      </c>
      <c r="HY19" s="5">
        <v>0</v>
      </c>
      <c r="HZ19" s="5">
        <v>7</v>
      </c>
      <c r="IA19" s="5">
        <v>0</v>
      </c>
      <c r="IB19" s="5">
        <v>0</v>
      </c>
      <c r="IC19" s="5">
        <v>0</v>
      </c>
      <c r="ID19" s="5">
        <v>7</v>
      </c>
      <c r="IE19" s="5">
        <v>0</v>
      </c>
      <c r="IF19" s="5">
        <v>0</v>
      </c>
      <c r="IG19" s="5">
        <v>0</v>
      </c>
      <c r="IH19" s="5">
        <v>7</v>
      </c>
      <c r="II19" s="5">
        <v>0</v>
      </c>
      <c r="IJ19" s="5">
        <v>0</v>
      </c>
      <c r="IK19" s="5">
        <v>0</v>
      </c>
      <c r="IL19" s="5">
        <v>7</v>
      </c>
      <c r="IM19" s="5">
        <v>0</v>
      </c>
      <c r="IN19" s="5">
        <v>0</v>
      </c>
      <c r="IO19" s="5">
        <v>0</v>
      </c>
      <c r="IP19" s="5">
        <v>7</v>
      </c>
      <c r="IQ19" s="5">
        <v>0</v>
      </c>
      <c r="IR19" s="5">
        <v>1</v>
      </c>
      <c r="IS19" s="5">
        <v>0</v>
      </c>
      <c r="IT19" s="5">
        <v>8</v>
      </c>
      <c r="IU19" s="5">
        <v>0</v>
      </c>
      <c r="IV19" s="5">
        <v>1</v>
      </c>
      <c r="IW19" s="5">
        <v>0</v>
      </c>
      <c r="IX19" s="5">
        <v>8</v>
      </c>
      <c r="IY19" s="5">
        <v>0</v>
      </c>
    </row>
    <row r="20" spans="1:259" x14ac:dyDescent="0.3">
      <c r="A20" s="2" t="s">
        <v>31</v>
      </c>
      <c r="B20" s="15">
        <v>0.56687898089171995</v>
      </c>
      <c r="C20" s="15">
        <v>0.625</v>
      </c>
      <c r="D20" s="15">
        <v>0.56200941915227598</v>
      </c>
      <c r="E20" s="15">
        <v>0.625</v>
      </c>
      <c r="F20" s="15">
        <v>0.62779552715654996</v>
      </c>
      <c r="G20" s="15">
        <v>0.7</v>
      </c>
      <c r="H20" s="15">
        <v>0.62166405023547899</v>
      </c>
      <c r="I20" s="15">
        <v>0.7</v>
      </c>
      <c r="J20" s="15">
        <v>0.67897271268057802</v>
      </c>
      <c r="K20" s="15">
        <v>0.7</v>
      </c>
      <c r="L20" s="15">
        <v>0.67189952904238603</v>
      </c>
      <c r="M20" s="15">
        <v>0.7</v>
      </c>
      <c r="N20" s="10">
        <f>(N18-N19)/N17</f>
        <v>0.66347992351816443</v>
      </c>
      <c r="O20" s="10">
        <f t="shared" ref="O20:BJ20" si="16">(O18-O19)/O17</f>
        <v>0.5</v>
      </c>
      <c r="P20" s="15">
        <v>0.69020866773675804</v>
      </c>
      <c r="Q20" s="15">
        <v>0.72727272727272696</v>
      </c>
      <c r="R20" s="15">
        <v>0.68288854003139698</v>
      </c>
      <c r="S20" s="15">
        <v>0.72727272727272696</v>
      </c>
      <c r="T20" s="15">
        <v>0.71268057784911698</v>
      </c>
      <c r="U20" s="15">
        <v>0.81818181818181801</v>
      </c>
      <c r="V20" s="15">
        <v>0.704866562009419</v>
      </c>
      <c r="W20" s="15">
        <v>0.81818181818181801</v>
      </c>
      <c r="X20" s="10">
        <f t="shared" si="16"/>
        <v>0.68488745980707399</v>
      </c>
      <c r="Y20" s="10">
        <f t="shared" si="16"/>
        <v>0.75</v>
      </c>
      <c r="Z20" s="10">
        <f t="shared" si="16"/>
        <v>0.68477103301384457</v>
      </c>
      <c r="AA20" s="10">
        <f t="shared" si="16"/>
        <v>0.75</v>
      </c>
      <c r="AB20" s="15">
        <v>0.66735751295336798</v>
      </c>
      <c r="AC20" s="15">
        <v>0.83333333333333304</v>
      </c>
      <c r="AD20" s="15">
        <v>0.66258919469928601</v>
      </c>
      <c r="AE20" s="15">
        <v>0.83333333333333304</v>
      </c>
      <c r="AF20" s="10">
        <f t="shared" si="16"/>
        <v>0.7027896995708155</v>
      </c>
      <c r="AG20" s="10">
        <f t="shared" si="16"/>
        <v>0.8</v>
      </c>
      <c r="AH20" s="10">
        <f t="shared" si="16"/>
        <v>0.70287539936102239</v>
      </c>
      <c r="AI20" s="10">
        <f t="shared" si="16"/>
        <v>0.8</v>
      </c>
      <c r="AJ20" s="15">
        <v>0.68295218295218296</v>
      </c>
      <c r="AK20" s="15">
        <v>0.83333333333333304</v>
      </c>
      <c r="AL20" s="15">
        <v>0.67857142857142905</v>
      </c>
      <c r="AM20" s="15">
        <v>0.83333333333333304</v>
      </c>
      <c r="AN20" s="10">
        <f t="shared" si="16"/>
        <v>0.73413566739606129</v>
      </c>
      <c r="AO20" s="10">
        <f t="shared" si="16"/>
        <v>0.8125</v>
      </c>
      <c r="AP20" s="10">
        <f t="shared" si="16"/>
        <v>0.73538788522848031</v>
      </c>
      <c r="AQ20" s="10">
        <f t="shared" si="16"/>
        <v>0.8125</v>
      </c>
      <c r="AR20" s="10" t="e">
        <f t="shared" si="16"/>
        <v>#DIV/0!</v>
      </c>
      <c r="AS20" s="15">
        <v>0.69791666666666696</v>
      </c>
      <c r="AT20" s="15">
        <v>0.76923076923076905</v>
      </c>
      <c r="AU20" s="15">
        <v>0.69285714285714295</v>
      </c>
      <c r="AV20" s="15">
        <v>0.76923076923076905</v>
      </c>
      <c r="AW20" s="10">
        <f t="shared" si="16"/>
        <v>0.73945945945945946</v>
      </c>
      <c r="AX20" s="10">
        <f t="shared" si="16"/>
        <v>0.82352941176470584</v>
      </c>
      <c r="AY20" s="10">
        <f t="shared" si="16"/>
        <v>0.73936170212765961</v>
      </c>
      <c r="AZ20" s="10">
        <f t="shared" si="16"/>
        <v>0.82352941176470584</v>
      </c>
      <c r="BA20" s="10"/>
      <c r="BB20" s="15">
        <v>0.68298755186722004</v>
      </c>
      <c r="BC20" s="15">
        <v>0.82352941176470595</v>
      </c>
      <c r="BD20" s="15">
        <v>0.67889160554197203</v>
      </c>
      <c r="BE20" s="15">
        <v>0.82352941176470595</v>
      </c>
      <c r="BF20" s="10"/>
      <c r="BG20" s="10">
        <f t="shared" si="16"/>
        <v>0.72765598650927488</v>
      </c>
      <c r="BH20" s="10">
        <f t="shared" si="16"/>
        <v>0.81818181818181823</v>
      </c>
      <c r="BI20" s="10">
        <f t="shared" si="16"/>
        <v>0.72674418604651159</v>
      </c>
      <c r="BJ20" s="10">
        <f t="shared" si="16"/>
        <v>0.81818181818181823</v>
      </c>
      <c r="BK20" s="15">
        <v>0.70711297071129697</v>
      </c>
      <c r="BL20" s="15">
        <v>0.84210526315789502</v>
      </c>
      <c r="BM20" s="15">
        <v>0.70252648736756296</v>
      </c>
      <c r="BN20" s="15">
        <v>0.84210526315789502</v>
      </c>
      <c r="BO20" s="10">
        <v>0.74239864864864902</v>
      </c>
      <c r="BP20" s="10">
        <v>0.84</v>
      </c>
      <c r="BQ20" s="10">
        <v>0.74190871369294598</v>
      </c>
      <c r="BR20" s="10">
        <v>0.84</v>
      </c>
      <c r="BS20" s="6"/>
      <c r="BT20" s="15">
        <v>0.73551637279597004</v>
      </c>
      <c r="BU20" s="15">
        <v>0.77272727272727304</v>
      </c>
      <c r="BV20" s="15">
        <v>0.73023634881825605</v>
      </c>
      <c r="BW20" s="15">
        <v>0.77272727272727304</v>
      </c>
      <c r="BX20" s="10">
        <v>0.75021168501270097</v>
      </c>
      <c r="BY20" s="10">
        <v>0.85714285714285698</v>
      </c>
      <c r="BZ20" s="10">
        <v>0.74937759336099596</v>
      </c>
      <c r="CA20" s="10">
        <v>0.85714285714285698</v>
      </c>
      <c r="CB20" s="6"/>
      <c r="CC20" s="15">
        <v>0.74641954507160901</v>
      </c>
      <c r="CD20" s="15">
        <v>0.80769230769230804</v>
      </c>
      <c r="CE20" s="15">
        <v>0.74083129584352103</v>
      </c>
      <c r="CF20" s="15">
        <v>0.80769230769230804</v>
      </c>
      <c r="CG20" s="10">
        <v>0.74672489082969395</v>
      </c>
      <c r="CH20" s="10">
        <v>0.87878787878787901</v>
      </c>
      <c r="CI20" s="10">
        <v>0.74607703281027105</v>
      </c>
      <c r="CJ20" s="10">
        <v>0.87878787878787901</v>
      </c>
      <c r="CK20" s="6"/>
      <c r="CL20" s="15">
        <v>0.73518915060670997</v>
      </c>
      <c r="CM20" s="15">
        <v>0.81481481481481499</v>
      </c>
      <c r="CN20" s="15">
        <v>0.73227804542326203</v>
      </c>
      <c r="CO20" s="15">
        <v>0.81481481481481499</v>
      </c>
      <c r="CP20" s="14">
        <v>0.75877192982456099</v>
      </c>
      <c r="CQ20" s="14">
        <v>0.875</v>
      </c>
      <c r="CR20" s="14">
        <v>0.75820256776034201</v>
      </c>
      <c r="CS20" s="14">
        <v>0.875</v>
      </c>
      <c r="CT20" s="6"/>
      <c r="CU20" s="15">
        <v>0.714565643370346</v>
      </c>
      <c r="CV20" s="15">
        <v>0.84848484848484895</v>
      </c>
      <c r="CW20" s="15">
        <v>0.71383844708829103</v>
      </c>
      <c r="CX20" s="15">
        <v>0.84848484848484895</v>
      </c>
      <c r="CY20" s="10">
        <v>0.74949630624580299</v>
      </c>
      <c r="CZ20" s="10">
        <v>0.88888888888888895</v>
      </c>
      <c r="DA20" s="10">
        <v>0.749185667752443</v>
      </c>
      <c r="DB20" s="10">
        <v>0.88888888888888895</v>
      </c>
      <c r="DC20" s="15">
        <v>0.73372395833333304</v>
      </c>
      <c r="DD20" s="15">
        <v>0.8125</v>
      </c>
      <c r="DE20" s="15">
        <v>0.73353846153846203</v>
      </c>
      <c r="DF20" s="15">
        <v>0.81632653061224503</v>
      </c>
      <c r="DG20" s="10">
        <v>0.74898511502029796</v>
      </c>
      <c r="DH20" s="10">
        <v>0.88235294117647101</v>
      </c>
      <c r="DI20" s="10">
        <v>0.75144880875724396</v>
      </c>
      <c r="DJ20" s="10">
        <v>0.88679245283018904</v>
      </c>
      <c r="DK20" s="5"/>
      <c r="DL20" s="15">
        <v>0.74161735700197196</v>
      </c>
      <c r="DM20" s="15">
        <v>0.85483870967741904</v>
      </c>
      <c r="DN20" s="15">
        <v>0.74085365853658502</v>
      </c>
      <c r="DO20" s="15">
        <v>0.85714285714285698</v>
      </c>
      <c r="DP20" s="15">
        <v>0.74828060522696005</v>
      </c>
      <c r="DQ20" s="15">
        <v>0.88888888888888895</v>
      </c>
      <c r="DR20" s="15">
        <v>0.75204017576898896</v>
      </c>
      <c r="DS20" s="15">
        <v>0.89705882352941202</v>
      </c>
      <c r="DT20" s="5"/>
      <c r="DU20" s="15">
        <v>0.74379610999329304</v>
      </c>
      <c r="DV20" s="15">
        <v>0.891891891891892</v>
      </c>
      <c r="DW20" s="15">
        <v>0.743761412051126</v>
      </c>
      <c r="DX20" s="15">
        <v>0.88157894736842102</v>
      </c>
      <c r="DY20" s="15">
        <v>0.75281690140845103</v>
      </c>
      <c r="DZ20" s="15">
        <v>0.89333333333333298</v>
      </c>
      <c r="EA20" s="15">
        <v>0.75894538606402995</v>
      </c>
      <c r="EB20" s="15">
        <v>0.90243902439024404</v>
      </c>
      <c r="EC20" s="5"/>
      <c r="ED20" s="15">
        <v>0.74703832752613197</v>
      </c>
      <c r="EE20" s="15">
        <v>0.879120879120879</v>
      </c>
      <c r="EF20" s="15">
        <v>0.74984783931832</v>
      </c>
      <c r="EG20" s="15">
        <v>0.87368421052631595</v>
      </c>
      <c r="EH20" s="15">
        <v>0.75689404934687998</v>
      </c>
      <c r="EI20" s="15">
        <v>0.92708333333333304</v>
      </c>
      <c r="EJ20" s="15">
        <v>0.76441102756892199</v>
      </c>
      <c r="EK20" s="15">
        <v>0.93333333333333302</v>
      </c>
      <c r="EL20" s="15">
        <v>0.74260994953136295</v>
      </c>
      <c r="EM20" s="15">
        <v>0.83088235294117696</v>
      </c>
      <c r="EN20" s="15">
        <v>0.74939320388349495</v>
      </c>
      <c r="EO20" s="15">
        <v>0.83098591549295797</v>
      </c>
      <c r="EP20" s="5"/>
      <c r="EQ20" s="15">
        <v>0.74152223059532796</v>
      </c>
      <c r="ER20" s="15">
        <v>0.844444444444444</v>
      </c>
      <c r="ES20" s="15">
        <v>0.75015160703456596</v>
      </c>
      <c r="ET20" s="15">
        <v>0.84397163120567398</v>
      </c>
      <c r="EU20" s="5"/>
      <c r="EV20" s="15">
        <v>0.75830115830115796</v>
      </c>
      <c r="EW20" s="15">
        <v>0.90151515151515105</v>
      </c>
      <c r="EX20" s="15">
        <v>0.770430442919526</v>
      </c>
      <c r="EY20" s="15">
        <v>0.91156462585034004</v>
      </c>
      <c r="EZ20" s="10">
        <v>0.75658914728682203</v>
      </c>
      <c r="FA20" s="10">
        <v>0.90151515151515105</v>
      </c>
      <c r="FB20" s="10">
        <v>0.77009345794392503</v>
      </c>
      <c r="FC20" s="10">
        <v>0.91216216216216195</v>
      </c>
      <c r="FD20" s="15">
        <v>0.74181264280274195</v>
      </c>
      <c r="FE20" s="15">
        <v>0.85820895522388096</v>
      </c>
      <c r="FF20" s="15">
        <v>0.75166565717746803</v>
      </c>
      <c r="FG20" s="15">
        <v>0.85915492957746498</v>
      </c>
      <c r="FH20" s="15">
        <v>0.75717610550814596</v>
      </c>
      <c r="FI20" s="15">
        <v>0.89552238805970197</v>
      </c>
      <c r="FJ20" s="15">
        <v>0.77071651090342697</v>
      </c>
      <c r="FK20" s="15">
        <v>0.90666666666666695</v>
      </c>
      <c r="FL20" s="15">
        <v>0.825806451612903</v>
      </c>
      <c r="FM20" s="15">
        <v>0.85820895522388096</v>
      </c>
      <c r="FN20" s="15">
        <v>0.75121065375302698</v>
      </c>
      <c r="FO20" s="15">
        <v>0.85314685314685301</v>
      </c>
      <c r="FP20" s="15">
        <v>0.75679875679875697</v>
      </c>
      <c r="FQ20" s="15">
        <v>0.89473684210526305</v>
      </c>
      <c r="FR20" s="15">
        <v>0.77071651090342697</v>
      </c>
      <c r="FS20" s="15">
        <v>0.90666666666666695</v>
      </c>
      <c r="FT20" s="15">
        <v>0.81528662420382203</v>
      </c>
      <c r="FU20" s="15">
        <v>0.85820895522388096</v>
      </c>
      <c r="FV20" s="15">
        <v>0.75030229746070098</v>
      </c>
      <c r="FW20" s="15">
        <v>0.85314685314685301</v>
      </c>
      <c r="FX20" s="15">
        <v>0.75679875679875697</v>
      </c>
      <c r="FY20" s="15">
        <v>0.89473684210526305</v>
      </c>
      <c r="FZ20" s="15">
        <v>0.77071651090342697</v>
      </c>
      <c r="GA20" s="15">
        <v>0.90666666666666695</v>
      </c>
      <c r="GB20" s="15">
        <v>0.81935483870967696</v>
      </c>
      <c r="GC20" s="15">
        <v>0.85820895522388096</v>
      </c>
      <c r="GD20" s="15">
        <v>0.75090689238210395</v>
      </c>
      <c r="GE20" s="15">
        <v>0.85416666666666696</v>
      </c>
      <c r="GF20" s="15">
        <v>0.9</v>
      </c>
      <c r="GG20" s="15">
        <v>0.89552238805970197</v>
      </c>
      <c r="GH20" s="15">
        <v>0.77085927770859297</v>
      </c>
      <c r="GI20" s="15">
        <v>0.90728476821192094</v>
      </c>
      <c r="GJ20" s="15">
        <v>0.81045751633986896</v>
      </c>
      <c r="GK20" s="15">
        <v>0.85606060606060597</v>
      </c>
      <c r="GL20" s="15">
        <v>0.75045317220543795</v>
      </c>
      <c r="GM20" s="15">
        <v>0.85416666666666696</v>
      </c>
      <c r="GN20" s="15">
        <v>0.90604026845637597</v>
      </c>
      <c r="GO20" s="15">
        <v>0.90298507462686595</v>
      </c>
      <c r="GP20" s="15">
        <v>0.77148194271481896</v>
      </c>
      <c r="GQ20" s="15">
        <v>0.91390728476821204</v>
      </c>
      <c r="GR20" s="15">
        <v>0.81818181818181801</v>
      </c>
      <c r="GS20" s="15">
        <v>0.86567164179104505</v>
      </c>
      <c r="GT20" s="15">
        <v>0.75075437537718803</v>
      </c>
      <c r="GU20" s="15">
        <v>0.86301369863013699</v>
      </c>
      <c r="GV20" s="15">
        <v>0.90728476821192094</v>
      </c>
      <c r="GW20" s="15">
        <v>0.89705882352941202</v>
      </c>
      <c r="GX20" s="15">
        <v>0.771624144368388</v>
      </c>
      <c r="GY20" s="15">
        <v>0.90789473684210498</v>
      </c>
      <c r="GZ20" s="15">
        <v>0.86619718309859195</v>
      </c>
      <c r="HA20" s="15">
        <v>0.88636363636363602</v>
      </c>
      <c r="HB20" s="15">
        <v>0.75196137598068802</v>
      </c>
      <c r="HC20" s="15">
        <v>0.87671232876712302</v>
      </c>
      <c r="HD20" s="15">
        <v>0.90728476821192094</v>
      </c>
      <c r="HE20" s="15">
        <v>0.89705882352941202</v>
      </c>
      <c r="HF20" s="15">
        <v>0.771624144368388</v>
      </c>
      <c r="HG20" s="15">
        <v>0.90789473684210498</v>
      </c>
      <c r="HH20" s="15">
        <v>0.87050359712230196</v>
      </c>
      <c r="HI20" s="15">
        <v>0.88549618320610701</v>
      </c>
      <c r="HJ20" s="15">
        <v>0.75256487628243796</v>
      </c>
      <c r="HK20" s="15">
        <v>0.87671232876712302</v>
      </c>
      <c r="HL20" s="15">
        <v>0.90604026845637597</v>
      </c>
      <c r="HM20" s="15">
        <v>0.89552238805970197</v>
      </c>
      <c r="HN20" s="15">
        <v>0.77176616915422902</v>
      </c>
      <c r="HO20" s="15">
        <v>0.908496732026144</v>
      </c>
      <c r="HP20" s="35">
        <v>0.86956521739130399</v>
      </c>
      <c r="HQ20" s="35">
        <v>0.88461538461538503</v>
      </c>
      <c r="HR20" s="35">
        <v>0.75256487628243796</v>
      </c>
      <c r="HS20" s="35">
        <v>0.87586206896551699</v>
      </c>
      <c r="HT20" s="15">
        <v>0.90066225165562896</v>
      </c>
      <c r="HU20" s="15">
        <v>0.89552238805970197</v>
      </c>
      <c r="HV20" s="15">
        <v>0.771286513362337</v>
      </c>
      <c r="HW20" s="15">
        <v>0.908496732026144</v>
      </c>
      <c r="HX20" s="15">
        <v>0.92</v>
      </c>
      <c r="HY20" s="15">
        <v>0.91729323308270705</v>
      </c>
      <c r="HZ20" s="15">
        <v>0.77315102548166603</v>
      </c>
      <c r="IA20" s="15">
        <v>0.92810457516339895</v>
      </c>
      <c r="IB20" s="15">
        <v>0.91791044776119401</v>
      </c>
      <c r="IC20" s="15">
        <v>0.92481203007518797</v>
      </c>
      <c r="ID20" s="15">
        <v>0.77377252952144204</v>
      </c>
      <c r="IE20" s="15">
        <v>0.934640522875817</v>
      </c>
      <c r="IF20" s="15">
        <v>0.93181818181818199</v>
      </c>
      <c r="IG20" s="15">
        <v>0.93076923076923102</v>
      </c>
      <c r="IH20" s="15">
        <v>0.77453416149068299</v>
      </c>
      <c r="II20" s="15">
        <v>0.934640522875817</v>
      </c>
      <c r="IJ20" s="15">
        <v>0.9296875</v>
      </c>
      <c r="IK20" s="15">
        <v>0.92857142857142905</v>
      </c>
      <c r="IL20" s="15">
        <v>0.77439403356121805</v>
      </c>
      <c r="IM20" s="15">
        <v>0.93421052631578905</v>
      </c>
      <c r="IN20" s="15">
        <v>0.92063492063492103</v>
      </c>
      <c r="IO20" s="15">
        <v>0.92682926829268297</v>
      </c>
      <c r="IP20" s="15">
        <v>0.77377252952144204</v>
      </c>
      <c r="IQ20" s="15">
        <v>0.93377483443708598</v>
      </c>
      <c r="IR20" s="15">
        <v>0.92741935483870996</v>
      </c>
      <c r="IS20" s="15">
        <v>0.93388429752066104</v>
      </c>
      <c r="IT20" s="15">
        <v>0.77377252952144204</v>
      </c>
      <c r="IU20" s="15">
        <v>0.93377483443708598</v>
      </c>
      <c r="IV20" s="15">
        <v>0.93333333333333302</v>
      </c>
      <c r="IW20" s="15">
        <v>0.94017094017094005</v>
      </c>
      <c r="IX20" s="15">
        <v>0.77377252952144204</v>
      </c>
      <c r="IY20" s="15">
        <v>0.93377483443708598</v>
      </c>
    </row>
    <row r="21" spans="1:259" x14ac:dyDescent="0.3">
      <c r="A21" s="3" t="s">
        <v>32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161</v>
      </c>
      <c r="K21" s="5">
        <v>1</v>
      </c>
      <c r="L21" s="5">
        <v>161</v>
      </c>
      <c r="M21" s="5">
        <v>1</v>
      </c>
      <c r="N21" s="5">
        <v>104</v>
      </c>
      <c r="O21" s="5">
        <v>1</v>
      </c>
      <c r="P21" s="5">
        <v>161</v>
      </c>
      <c r="Q21" s="5">
        <v>1</v>
      </c>
      <c r="R21" s="5">
        <v>161</v>
      </c>
      <c r="S21" s="5">
        <v>1</v>
      </c>
      <c r="T21" s="5">
        <v>160</v>
      </c>
      <c r="U21" s="5">
        <v>1</v>
      </c>
      <c r="V21" s="5">
        <v>160</v>
      </c>
      <c r="W21" s="5">
        <v>1</v>
      </c>
      <c r="X21" s="5">
        <v>163</v>
      </c>
      <c r="Y21" s="5">
        <v>2</v>
      </c>
      <c r="Z21" s="5">
        <v>163</v>
      </c>
      <c r="AA21" s="5">
        <v>2</v>
      </c>
      <c r="AB21" s="5">
        <v>250</v>
      </c>
      <c r="AC21" s="5">
        <v>1</v>
      </c>
      <c r="AD21" s="5">
        <v>250</v>
      </c>
      <c r="AE21" s="5">
        <v>1</v>
      </c>
      <c r="AF21" s="5">
        <v>162</v>
      </c>
      <c r="AG21" s="5">
        <v>2</v>
      </c>
      <c r="AH21" s="5">
        <v>162</v>
      </c>
      <c r="AI21" s="5">
        <v>2</v>
      </c>
      <c r="AJ21" s="5">
        <v>257</v>
      </c>
      <c r="AK21" s="5">
        <v>3</v>
      </c>
      <c r="AL21" s="5">
        <v>258</v>
      </c>
      <c r="AM21" s="5">
        <v>3</v>
      </c>
      <c r="AN21" s="5">
        <v>176</v>
      </c>
      <c r="AO21" s="5">
        <v>2</v>
      </c>
      <c r="AP21" s="5">
        <v>178</v>
      </c>
      <c r="AQ21" s="5">
        <v>2</v>
      </c>
      <c r="AR21" s="5"/>
      <c r="AS21" s="5">
        <v>249</v>
      </c>
      <c r="AT21" s="5">
        <v>3</v>
      </c>
      <c r="AU21" s="5">
        <v>252</v>
      </c>
      <c r="AV21" s="5">
        <v>3</v>
      </c>
      <c r="AW21" s="17">
        <v>181</v>
      </c>
      <c r="AX21" s="17">
        <v>2</v>
      </c>
      <c r="AY21" s="17">
        <v>182</v>
      </c>
      <c r="AZ21" s="17">
        <v>2</v>
      </c>
      <c r="BA21" s="5"/>
      <c r="BB21" s="5">
        <v>325</v>
      </c>
      <c r="BC21" s="5">
        <v>3</v>
      </c>
      <c r="BD21" s="5">
        <v>328</v>
      </c>
      <c r="BE21" s="5">
        <v>3</v>
      </c>
      <c r="BF21" s="5"/>
      <c r="BG21" s="23">
        <v>287</v>
      </c>
      <c r="BH21" s="17">
        <v>3</v>
      </c>
      <c r="BI21" s="17">
        <v>288</v>
      </c>
      <c r="BJ21" s="17">
        <v>3</v>
      </c>
      <c r="BK21" s="5">
        <v>326</v>
      </c>
      <c r="BL21" s="5">
        <v>5</v>
      </c>
      <c r="BM21" s="5">
        <v>329</v>
      </c>
      <c r="BN21" s="5">
        <v>5</v>
      </c>
      <c r="BO21" s="5">
        <v>295</v>
      </c>
      <c r="BP21" s="5">
        <v>3</v>
      </c>
      <c r="BQ21" s="5">
        <v>298</v>
      </c>
      <c r="BR21" s="5">
        <v>3</v>
      </c>
      <c r="BS21" s="6"/>
      <c r="BT21" s="5">
        <v>330</v>
      </c>
      <c r="BU21" s="5">
        <v>8</v>
      </c>
      <c r="BV21" s="5">
        <v>334</v>
      </c>
      <c r="BW21" s="5">
        <v>8</v>
      </c>
      <c r="BX21" s="5">
        <v>291</v>
      </c>
      <c r="BY21" s="5">
        <v>3</v>
      </c>
      <c r="BZ21" s="5">
        <v>294</v>
      </c>
      <c r="CA21" s="5">
        <v>3</v>
      </c>
      <c r="CB21" s="6"/>
      <c r="CC21" s="5">
        <v>322</v>
      </c>
      <c r="CD21" s="5">
        <v>8</v>
      </c>
      <c r="CE21" s="5">
        <v>327</v>
      </c>
      <c r="CF21" s="5">
        <v>8</v>
      </c>
      <c r="CG21" s="5">
        <v>326</v>
      </c>
      <c r="CH21" s="5">
        <v>3</v>
      </c>
      <c r="CI21" s="5">
        <v>331</v>
      </c>
      <c r="CJ21" s="5">
        <v>3</v>
      </c>
      <c r="CK21" s="6"/>
      <c r="CL21" s="5">
        <v>344</v>
      </c>
      <c r="CM21" s="5">
        <v>6</v>
      </c>
      <c r="CN21" s="5">
        <v>350</v>
      </c>
      <c r="CO21" s="5">
        <v>6</v>
      </c>
      <c r="CP21" s="5">
        <v>307</v>
      </c>
      <c r="CQ21" s="5">
        <v>3</v>
      </c>
      <c r="CR21" s="5">
        <v>313</v>
      </c>
      <c r="CS21" s="5">
        <v>3</v>
      </c>
      <c r="CT21" s="6"/>
      <c r="CU21" s="5">
        <v>340</v>
      </c>
      <c r="CV21" s="5">
        <v>7</v>
      </c>
      <c r="CW21" s="5">
        <v>350</v>
      </c>
      <c r="CX21" s="5">
        <v>7</v>
      </c>
      <c r="CY21" s="5">
        <v>324</v>
      </c>
      <c r="CZ21" s="5">
        <v>3</v>
      </c>
      <c r="DA21" s="5">
        <v>333</v>
      </c>
      <c r="DB21" s="5">
        <v>4</v>
      </c>
      <c r="DC21" s="5">
        <v>351</v>
      </c>
      <c r="DD21" s="5">
        <v>13</v>
      </c>
      <c r="DE21" s="5">
        <v>364</v>
      </c>
      <c r="DF21" s="5">
        <v>13</v>
      </c>
      <c r="DG21" s="5">
        <v>309</v>
      </c>
      <c r="DH21" s="5">
        <v>7</v>
      </c>
      <c r="DI21" s="5">
        <v>322</v>
      </c>
      <c r="DJ21" s="5">
        <v>8</v>
      </c>
      <c r="DK21" s="5"/>
      <c r="DL21" s="5">
        <v>317</v>
      </c>
      <c r="DM21" s="5">
        <v>14</v>
      </c>
      <c r="DN21" s="5">
        <v>337</v>
      </c>
      <c r="DO21" s="5">
        <v>14</v>
      </c>
      <c r="DP21" s="5">
        <v>290</v>
      </c>
      <c r="DQ21" s="5">
        <v>9</v>
      </c>
      <c r="DR21" s="5">
        <v>307</v>
      </c>
      <c r="DS21" s="5">
        <v>10</v>
      </c>
      <c r="DT21" s="5"/>
      <c r="DU21" s="5">
        <v>309</v>
      </c>
      <c r="DV21" s="5">
        <v>14</v>
      </c>
      <c r="DW21" s="5">
        <v>338</v>
      </c>
      <c r="DX21" s="5">
        <v>14</v>
      </c>
      <c r="DY21" s="5">
        <v>282</v>
      </c>
      <c r="DZ21" s="5">
        <v>13</v>
      </c>
      <c r="EA21" s="5">
        <v>304</v>
      </c>
      <c r="EB21" s="5">
        <v>14</v>
      </c>
      <c r="EC21" s="5"/>
      <c r="ED21" s="5">
        <v>307</v>
      </c>
      <c r="EE21" s="5">
        <v>23</v>
      </c>
      <c r="EF21" s="5">
        <v>344</v>
      </c>
      <c r="EG21" s="5">
        <v>23</v>
      </c>
      <c r="EH21" s="5">
        <v>261</v>
      </c>
      <c r="EI21" s="5">
        <v>14</v>
      </c>
      <c r="EJ21" s="5">
        <v>287</v>
      </c>
      <c r="EK21" s="5">
        <v>15</v>
      </c>
      <c r="EL21" s="5">
        <v>275</v>
      </c>
      <c r="EM21" s="5">
        <v>31</v>
      </c>
      <c r="EN21" s="5">
        <v>327</v>
      </c>
      <c r="EO21" s="5">
        <v>33</v>
      </c>
      <c r="EP21" s="5"/>
      <c r="EQ21" s="5">
        <v>248</v>
      </c>
      <c r="ER21" s="5">
        <v>26</v>
      </c>
      <c r="ES21" s="5">
        <v>314</v>
      </c>
      <c r="ET21" s="5">
        <v>28</v>
      </c>
      <c r="EU21" s="5"/>
      <c r="EV21" s="5">
        <v>226</v>
      </c>
      <c r="EW21" s="5">
        <v>25</v>
      </c>
      <c r="EX21" s="5">
        <v>271</v>
      </c>
      <c r="EY21" s="5">
        <v>26</v>
      </c>
      <c r="EZ21" s="5">
        <v>220</v>
      </c>
      <c r="FA21" s="5">
        <v>23</v>
      </c>
      <c r="FB21" s="5">
        <v>266</v>
      </c>
      <c r="FC21" s="5">
        <v>25</v>
      </c>
      <c r="FD21" s="5">
        <v>244</v>
      </c>
      <c r="FE21" s="5">
        <v>27</v>
      </c>
      <c r="FF21" s="5">
        <v>314</v>
      </c>
      <c r="FG21" s="5">
        <v>29</v>
      </c>
      <c r="FH21" s="5">
        <v>217</v>
      </c>
      <c r="FI21" s="5">
        <v>22</v>
      </c>
      <c r="FJ21" s="5">
        <v>264</v>
      </c>
      <c r="FK21" s="5">
        <v>24</v>
      </c>
      <c r="FL21" s="5">
        <v>29</v>
      </c>
      <c r="FM21" s="5">
        <v>25</v>
      </c>
      <c r="FN21" s="5">
        <v>313</v>
      </c>
      <c r="FO21" s="5">
        <v>27</v>
      </c>
      <c r="FP21" s="5">
        <v>212</v>
      </c>
      <c r="FQ21" s="5">
        <v>18</v>
      </c>
      <c r="FR21" s="5">
        <v>260</v>
      </c>
      <c r="FS21" s="5">
        <v>20</v>
      </c>
      <c r="FT21" s="5">
        <v>26</v>
      </c>
      <c r="FU21" s="5">
        <v>24</v>
      </c>
      <c r="FV21" s="5">
        <v>312</v>
      </c>
      <c r="FW21" s="5">
        <v>26</v>
      </c>
      <c r="FX21" s="5">
        <v>210</v>
      </c>
      <c r="FY21" s="5">
        <v>18</v>
      </c>
      <c r="FZ21" s="5">
        <v>259</v>
      </c>
      <c r="GA21" s="5">
        <v>20</v>
      </c>
      <c r="GB21" s="5">
        <v>23</v>
      </c>
      <c r="GC21" s="5">
        <v>21</v>
      </c>
      <c r="GD21" s="5">
        <v>308</v>
      </c>
      <c r="GE21" s="5">
        <v>23</v>
      </c>
      <c r="GF21" s="5">
        <v>19</v>
      </c>
      <c r="GG21" s="5">
        <v>15</v>
      </c>
      <c r="GH21" s="5">
        <v>256</v>
      </c>
      <c r="GI21" s="5">
        <v>17</v>
      </c>
      <c r="GJ21" s="5">
        <v>23</v>
      </c>
      <c r="GK21" s="5">
        <v>21</v>
      </c>
      <c r="GL21" s="5">
        <v>308</v>
      </c>
      <c r="GM21" s="5">
        <v>23</v>
      </c>
      <c r="GN21" s="5">
        <v>19</v>
      </c>
      <c r="GO21" s="5">
        <v>15</v>
      </c>
      <c r="GP21" s="5">
        <v>256</v>
      </c>
      <c r="GQ21" s="5">
        <v>17</v>
      </c>
      <c r="GR21" s="5">
        <v>26</v>
      </c>
      <c r="GS21" s="5">
        <v>24</v>
      </c>
      <c r="GT21" s="5">
        <v>312</v>
      </c>
      <c r="GU21" s="5">
        <v>26</v>
      </c>
      <c r="GV21" s="5">
        <v>20</v>
      </c>
      <c r="GW21" s="5">
        <v>16</v>
      </c>
      <c r="GX21" s="5">
        <v>256</v>
      </c>
      <c r="GY21" s="5">
        <v>18</v>
      </c>
      <c r="GZ21" s="5">
        <v>24</v>
      </c>
      <c r="HA21" s="5">
        <v>22</v>
      </c>
      <c r="HB21" s="5">
        <v>311</v>
      </c>
      <c r="HC21" s="5">
        <v>24</v>
      </c>
      <c r="HD21" s="5">
        <v>18</v>
      </c>
      <c r="HE21" s="5">
        <v>14</v>
      </c>
      <c r="HF21" s="5">
        <v>256</v>
      </c>
      <c r="HG21" s="5">
        <v>16</v>
      </c>
      <c r="HH21" s="5">
        <v>24</v>
      </c>
      <c r="HI21" s="5">
        <v>22</v>
      </c>
      <c r="HJ21" s="5">
        <v>310</v>
      </c>
      <c r="HK21" s="5">
        <v>24</v>
      </c>
      <c r="HL21" s="5">
        <v>17</v>
      </c>
      <c r="HM21" s="5">
        <v>13</v>
      </c>
      <c r="HN21" s="5">
        <v>253</v>
      </c>
      <c r="HO21" s="5">
        <v>15</v>
      </c>
      <c r="HP21" s="34">
        <v>22</v>
      </c>
      <c r="HQ21" s="34">
        <v>20</v>
      </c>
      <c r="HR21" s="34">
        <v>309</v>
      </c>
      <c r="HS21" s="34">
        <v>23</v>
      </c>
      <c r="HT21" s="5">
        <v>16</v>
      </c>
      <c r="HU21" s="5">
        <v>12</v>
      </c>
      <c r="HV21" s="5">
        <v>252</v>
      </c>
      <c r="HW21" s="5">
        <v>14</v>
      </c>
      <c r="HX21" s="5">
        <v>15</v>
      </c>
      <c r="HY21" s="5">
        <v>11</v>
      </c>
      <c r="HZ21" s="5">
        <v>252</v>
      </c>
      <c r="IA21" s="5">
        <v>13</v>
      </c>
      <c r="IB21" s="5">
        <v>10</v>
      </c>
      <c r="IC21" s="5">
        <v>9</v>
      </c>
      <c r="ID21" s="5">
        <v>251</v>
      </c>
      <c r="IE21" s="5">
        <v>11</v>
      </c>
      <c r="IF21" s="5">
        <v>9</v>
      </c>
      <c r="IG21" s="5">
        <v>8</v>
      </c>
      <c r="IH21" s="5">
        <v>250</v>
      </c>
      <c r="II21" s="5">
        <v>10</v>
      </c>
      <c r="IJ21" s="5">
        <v>8</v>
      </c>
      <c r="IK21" s="5">
        <v>7</v>
      </c>
      <c r="IL21" s="5">
        <v>249</v>
      </c>
      <c r="IM21" s="5">
        <v>9</v>
      </c>
      <c r="IN21" s="5">
        <v>8</v>
      </c>
      <c r="IO21" s="5">
        <v>7</v>
      </c>
      <c r="IP21" s="5">
        <v>249</v>
      </c>
      <c r="IQ21" s="5">
        <v>9</v>
      </c>
      <c r="IR21" s="5">
        <v>9</v>
      </c>
      <c r="IS21" s="5">
        <v>7</v>
      </c>
      <c r="IT21" s="5">
        <v>250</v>
      </c>
      <c r="IU21" s="5">
        <v>9</v>
      </c>
      <c r="IV21" s="5">
        <v>8</v>
      </c>
      <c r="IW21" s="5">
        <v>7</v>
      </c>
      <c r="IX21" s="5">
        <v>250</v>
      </c>
      <c r="IY21" s="5">
        <v>9</v>
      </c>
    </row>
    <row r="22" spans="1:259" x14ac:dyDescent="0.3">
      <c r="A22" s="3" t="s">
        <v>33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19</v>
      </c>
      <c r="K22" s="5">
        <v>1</v>
      </c>
      <c r="L22" s="5">
        <v>19</v>
      </c>
      <c r="M22" s="5">
        <v>1</v>
      </c>
      <c r="N22" s="5">
        <v>78</v>
      </c>
      <c r="O22" s="5">
        <v>1</v>
      </c>
      <c r="P22" s="5">
        <v>12</v>
      </c>
      <c r="Q22" s="5">
        <v>1</v>
      </c>
      <c r="R22" s="5">
        <v>12</v>
      </c>
      <c r="S22" s="5">
        <v>1</v>
      </c>
      <c r="T22" s="5">
        <v>9</v>
      </c>
      <c r="U22" s="5">
        <v>1</v>
      </c>
      <c r="V22" s="5">
        <v>9</v>
      </c>
      <c r="W22" s="5">
        <v>1</v>
      </c>
      <c r="X22" s="5">
        <v>72</v>
      </c>
      <c r="Y22" s="5">
        <v>1</v>
      </c>
      <c r="Z22" s="5">
        <v>72</v>
      </c>
      <c r="AA22" s="5">
        <v>1</v>
      </c>
      <c r="AB22" s="5">
        <v>7</v>
      </c>
      <c r="AC22" s="5">
        <v>0</v>
      </c>
      <c r="AD22" s="5">
        <v>7</v>
      </c>
      <c r="AE22" s="5">
        <v>0</v>
      </c>
      <c r="AF22" s="5">
        <v>49</v>
      </c>
      <c r="AG22" s="5">
        <v>1</v>
      </c>
      <c r="AH22" s="5">
        <v>49</v>
      </c>
      <c r="AI22" s="5">
        <v>1</v>
      </c>
      <c r="AJ22" s="5">
        <v>7</v>
      </c>
      <c r="AK22" s="5">
        <v>0</v>
      </c>
      <c r="AL22" s="5">
        <v>7</v>
      </c>
      <c r="AM22" s="5">
        <v>0</v>
      </c>
      <c r="AN22" s="5">
        <v>56</v>
      </c>
      <c r="AO22" s="5">
        <v>1</v>
      </c>
      <c r="AP22" s="5">
        <v>57</v>
      </c>
      <c r="AQ22" s="5">
        <v>1</v>
      </c>
      <c r="AR22" s="5"/>
      <c r="AS22" s="5">
        <v>1</v>
      </c>
      <c r="AT22" s="5">
        <v>0</v>
      </c>
      <c r="AU22" s="5">
        <v>1</v>
      </c>
      <c r="AV22" s="5">
        <v>0</v>
      </c>
      <c r="AW22" s="17">
        <v>58</v>
      </c>
      <c r="AX22" s="17">
        <v>2</v>
      </c>
      <c r="AY22" s="17">
        <v>42</v>
      </c>
      <c r="AZ22" s="17">
        <v>2</v>
      </c>
      <c r="BA22" s="5"/>
      <c r="BB22" s="5">
        <v>3</v>
      </c>
      <c r="BC22" s="5">
        <v>0</v>
      </c>
      <c r="BD22" s="5">
        <v>3</v>
      </c>
      <c r="BE22" s="5">
        <v>0</v>
      </c>
      <c r="BF22" s="5"/>
      <c r="BG22" s="17">
        <v>80</v>
      </c>
      <c r="BH22" s="17">
        <v>0</v>
      </c>
      <c r="BI22" s="17">
        <v>80</v>
      </c>
      <c r="BJ22" s="17">
        <v>0</v>
      </c>
      <c r="BK22" s="5">
        <v>8</v>
      </c>
      <c r="BL22" s="5">
        <v>0</v>
      </c>
      <c r="BM22" s="5">
        <v>8</v>
      </c>
      <c r="BN22" s="5">
        <v>0</v>
      </c>
      <c r="BO22" s="5">
        <v>80</v>
      </c>
      <c r="BP22" s="5">
        <v>0</v>
      </c>
      <c r="BQ22" s="5">
        <v>80</v>
      </c>
      <c r="BR22" s="5">
        <v>0</v>
      </c>
      <c r="BS22" s="6"/>
      <c r="BT22" s="5">
        <v>8</v>
      </c>
      <c r="BU22" s="5">
        <v>0</v>
      </c>
      <c r="BV22" s="5">
        <v>8</v>
      </c>
      <c r="BW22" s="5">
        <v>0</v>
      </c>
      <c r="BX22" s="5">
        <v>82</v>
      </c>
      <c r="BY22" s="5">
        <v>2</v>
      </c>
      <c r="BZ22" s="5">
        <v>82</v>
      </c>
      <c r="CA22" s="5">
        <v>2</v>
      </c>
      <c r="CB22" s="6"/>
      <c r="CC22" s="5">
        <v>7</v>
      </c>
      <c r="CD22" s="5">
        <v>0</v>
      </c>
      <c r="CE22" s="5">
        <v>7</v>
      </c>
      <c r="CF22" s="5">
        <v>0</v>
      </c>
      <c r="CG22" s="5">
        <v>108</v>
      </c>
      <c r="CH22" s="5">
        <v>2</v>
      </c>
      <c r="CI22" s="5">
        <v>108</v>
      </c>
      <c r="CJ22" s="5">
        <v>2</v>
      </c>
      <c r="CK22" s="6"/>
      <c r="CL22" s="5">
        <v>17</v>
      </c>
      <c r="CM22" s="5">
        <v>0</v>
      </c>
      <c r="CN22" s="5">
        <v>17</v>
      </c>
      <c r="CO22" s="5">
        <v>0</v>
      </c>
      <c r="CP22" s="5">
        <v>59</v>
      </c>
      <c r="CQ22" s="5">
        <v>1</v>
      </c>
      <c r="CR22" s="5">
        <v>59</v>
      </c>
      <c r="CS22" s="5">
        <v>1</v>
      </c>
      <c r="CT22" s="6"/>
      <c r="CU22" s="5">
        <v>9</v>
      </c>
      <c r="CV22" s="5">
        <v>0</v>
      </c>
      <c r="CW22" s="5">
        <v>9</v>
      </c>
      <c r="CX22" s="5">
        <v>0</v>
      </c>
      <c r="CY22" s="5">
        <v>58</v>
      </c>
      <c r="CZ22" s="5">
        <v>0</v>
      </c>
      <c r="DA22" s="5">
        <v>58</v>
      </c>
      <c r="DB22" s="5">
        <v>0</v>
      </c>
      <c r="DC22" s="5">
        <v>21</v>
      </c>
      <c r="DD22" s="5">
        <v>0</v>
      </c>
      <c r="DE22" s="5">
        <v>21</v>
      </c>
      <c r="DF22" s="5">
        <v>0</v>
      </c>
      <c r="DG22" s="5">
        <v>53</v>
      </c>
      <c r="DH22" s="5">
        <v>0</v>
      </c>
      <c r="DI22" s="5">
        <v>54</v>
      </c>
      <c r="DJ22" s="5">
        <v>0</v>
      </c>
      <c r="DK22" s="5"/>
      <c r="DL22" s="5">
        <v>21</v>
      </c>
      <c r="DM22" s="5">
        <v>0</v>
      </c>
      <c r="DN22" s="5">
        <v>22</v>
      </c>
      <c r="DO22" s="5">
        <v>0</v>
      </c>
      <c r="DP22" s="5">
        <v>46</v>
      </c>
      <c r="DQ22" s="5">
        <v>2</v>
      </c>
      <c r="DR22" s="5">
        <v>47</v>
      </c>
      <c r="DS22" s="5">
        <v>2</v>
      </c>
      <c r="DT22" s="5"/>
      <c r="DU22" s="5">
        <v>10</v>
      </c>
      <c r="DV22" s="5">
        <v>0</v>
      </c>
      <c r="DW22" s="5">
        <v>11</v>
      </c>
      <c r="DX22" s="5">
        <v>0</v>
      </c>
      <c r="DY22" s="5">
        <v>47</v>
      </c>
      <c r="DZ22" s="5">
        <v>2</v>
      </c>
      <c r="EA22" s="5">
        <v>48</v>
      </c>
      <c r="EB22" s="5">
        <v>2</v>
      </c>
      <c r="EC22" s="5"/>
      <c r="ED22" s="5">
        <v>2</v>
      </c>
      <c r="EE22" s="5">
        <v>1</v>
      </c>
      <c r="EF22" s="5">
        <v>2</v>
      </c>
      <c r="EG22" s="5">
        <v>1</v>
      </c>
      <c r="EH22" s="5">
        <v>43</v>
      </c>
      <c r="EI22" s="5">
        <v>4</v>
      </c>
      <c r="EJ22" s="5">
        <v>45</v>
      </c>
      <c r="EK22" s="5">
        <v>4</v>
      </c>
      <c r="EL22" s="5">
        <v>2</v>
      </c>
      <c r="EM22" s="5">
        <v>1</v>
      </c>
      <c r="EN22" s="5">
        <v>2</v>
      </c>
      <c r="EO22" s="5">
        <v>1</v>
      </c>
      <c r="EP22" s="5"/>
      <c r="EQ22" s="5">
        <v>2</v>
      </c>
      <c r="ER22" s="5">
        <v>1</v>
      </c>
      <c r="ES22" s="5">
        <v>2</v>
      </c>
      <c r="ET22" s="5">
        <v>1</v>
      </c>
      <c r="EU22" s="5"/>
      <c r="EV22" s="5">
        <v>31</v>
      </c>
      <c r="EW22" s="5">
        <v>5</v>
      </c>
      <c r="EX22" s="5">
        <v>36</v>
      </c>
      <c r="EY22" s="5">
        <v>5</v>
      </c>
      <c r="EZ22" s="5">
        <v>29</v>
      </c>
      <c r="FA22" s="5">
        <v>4</v>
      </c>
      <c r="FB22" s="5">
        <v>34</v>
      </c>
      <c r="FC22" s="5">
        <v>4</v>
      </c>
      <c r="FD22" s="5">
        <v>3</v>
      </c>
      <c r="FE22" s="5">
        <v>1</v>
      </c>
      <c r="FF22" s="5">
        <v>3</v>
      </c>
      <c r="FG22" s="5">
        <v>1</v>
      </c>
      <c r="FH22" s="5">
        <v>31</v>
      </c>
      <c r="FI22" s="5">
        <v>5</v>
      </c>
      <c r="FJ22" s="5">
        <v>36</v>
      </c>
      <c r="FK22" s="5">
        <v>5</v>
      </c>
      <c r="FL22" s="5">
        <v>1</v>
      </c>
      <c r="FM22" s="5">
        <v>1</v>
      </c>
      <c r="FN22" s="5">
        <v>1</v>
      </c>
      <c r="FO22" s="5">
        <v>1</v>
      </c>
      <c r="FP22" s="5">
        <v>31</v>
      </c>
      <c r="FQ22" s="5">
        <v>5</v>
      </c>
      <c r="FR22" s="5">
        <v>36</v>
      </c>
      <c r="FS22" s="5">
        <v>5</v>
      </c>
      <c r="FT22" s="5">
        <v>1</v>
      </c>
      <c r="FU22" s="5">
        <v>1</v>
      </c>
      <c r="FV22" s="5">
        <v>1</v>
      </c>
      <c r="FW22" s="5">
        <v>1</v>
      </c>
      <c r="FX22" s="5">
        <v>31</v>
      </c>
      <c r="FY22" s="5">
        <v>5</v>
      </c>
      <c r="FZ22" s="5">
        <v>36</v>
      </c>
      <c r="GA22" s="5">
        <v>5</v>
      </c>
      <c r="GB22" s="5">
        <v>1</v>
      </c>
      <c r="GC22" s="5">
        <v>1</v>
      </c>
      <c r="GD22" s="5">
        <v>1</v>
      </c>
      <c r="GE22" s="5">
        <v>1</v>
      </c>
      <c r="GF22" s="5">
        <v>7</v>
      </c>
      <c r="GG22" s="5">
        <v>5</v>
      </c>
      <c r="GH22" s="5">
        <v>36</v>
      </c>
      <c r="GI22" s="5">
        <v>5</v>
      </c>
      <c r="GJ22" s="5">
        <v>1</v>
      </c>
      <c r="GK22" s="5">
        <v>1</v>
      </c>
      <c r="GL22" s="5">
        <v>1</v>
      </c>
      <c r="GM22" s="5">
        <v>1</v>
      </c>
      <c r="GN22" s="5">
        <v>7</v>
      </c>
      <c r="GO22" s="5">
        <v>5</v>
      </c>
      <c r="GP22" s="5">
        <v>36</v>
      </c>
      <c r="GQ22" s="5">
        <v>5</v>
      </c>
      <c r="GR22" s="5">
        <v>1</v>
      </c>
      <c r="GS22" s="5">
        <v>1</v>
      </c>
      <c r="GT22" s="5">
        <v>1</v>
      </c>
      <c r="GU22" s="5">
        <v>1</v>
      </c>
      <c r="GV22" s="5">
        <v>9</v>
      </c>
      <c r="GW22" s="5">
        <v>7</v>
      </c>
      <c r="GX22" s="5">
        <v>38</v>
      </c>
      <c r="GY22" s="5">
        <v>7</v>
      </c>
      <c r="GZ22" s="5">
        <v>1</v>
      </c>
      <c r="HA22" s="5">
        <v>1</v>
      </c>
      <c r="HB22" s="5">
        <v>1</v>
      </c>
      <c r="HC22" s="5">
        <v>1</v>
      </c>
      <c r="HD22" s="5">
        <v>10</v>
      </c>
      <c r="HE22" s="5">
        <v>7</v>
      </c>
      <c r="HF22" s="5">
        <v>39</v>
      </c>
      <c r="HG22" s="5">
        <v>7</v>
      </c>
      <c r="HH22" s="5">
        <v>1</v>
      </c>
      <c r="HI22" s="5">
        <v>1</v>
      </c>
      <c r="HJ22" s="5">
        <v>1</v>
      </c>
      <c r="HK22" s="5">
        <v>1</v>
      </c>
      <c r="HL22" s="5">
        <v>8</v>
      </c>
      <c r="HM22" s="5">
        <v>6</v>
      </c>
      <c r="HN22" s="5">
        <v>37</v>
      </c>
      <c r="HO22" s="5">
        <v>6</v>
      </c>
      <c r="HP22" s="34">
        <v>3</v>
      </c>
      <c r="HQ22" s="34">
        <v>3</v>
      </c>
      <c r="HR22" s="34">
        <v>3</v>
      </c>
      <c r="HS22" s="34">
        <v>3</v>
      </c>
      <c r="HT22" s="5">
        <v>8</v>
      </c>
      <c r="HU22" s="5">
        <v>7</v>
      </c>
      <c r="HV22" s="5">
        <v>37</v>
      </c>
      <c r="HW22" s="5">
        <v>7</v>
      </c>
      <c r="HX22" s="5">
        <v>8</v>
      </c>
      <c r="HY22" s="5">
        <v>7</v>
      </c>
      <c r="HZ22" s="5">
        <v>37</v>
      </c>
      <c r="IA22" s="5">
        <v>7</v>
      </c>
      <c r="IB22" s="5">
        <v>6</v>
      </c>
      <c r="IC22" s="5">
        <v>6</v>
      </c>
      <c r="ID22" s="5">
        <v>36</v>
      </c>
      <c r="IE22" s="5">
        <v>6</v>
      </c>
      <c r="IF22" s="5">
        <v>3</v>
      </c>
      <c r="IG22" s="5">
        <v>3</v>
      </c>
      <c r="IH22" s="5">
        <v>29</v>
      </c>
      <c r="II22" s="5">
        <v>3</v>
      </c>
      <c r="IJ22" s="5">
        <v>2</v>
      </c>
      <c r="IK22" s="5">
        <v>2</v>
      </c>
      <c r="IL22" s="5">
        <v>27</v>
      </c>
      <c r="IM22" s="5">
        <v>2</v>
      </c>
      <c r="IN22" s="5">
        <v>2</v>
      </c>
      <c r="IO22" s="5">
        <v>2</v>
      </c>
      <c r="IP22" s="5">
        <v>26</v>
      </c>
      <c r="IQ22" s="5">
        <v>2</v>
      </c>
      <c r="IR22" s="5">
        <v>1</v>
      </c>
      <c r="IS22" s="5">
        <v>1</v>
      </c>
      <c r="IT22" s="5">
        <v>26</v>
      </c>
      <c r="IU22" s="5">
        <v>2</v>
      </c>
      <c r="IV22" s="5">
        <v>1</v>
      </c>
      <c r="IW22" s="5">
        <v>1</v>
      </c>
      <c r="IX22" s="5">
        <v>26</v>
      </c>
      <c r="IY22" s="5">
        <v>2</v>
      </c>
    </row>
    <row r="23" spans="1:259" x14ac:dyDescent="0.3">
      <c r="A23" s="3" t="s">
        <v>34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1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2</v>
      </c>
      <c r="Y23" s="5">
        <v>0</v>
      </c>
      <c r="Z23" s="5">
        <v>2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2</v>
      </c>
      <c r="AG23" s="5">
        <v>0</v>
      </c>
      <c r="AH23" s="5">
        <v>2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2</v>
      </c>
      <c r="AO23" s="5">
        <v>0</v>
      </c>
      <c r="AP23" s="5">
        <v>2</v>
      </c>
      <c r="AQ23" s="5">
        <v>0</v>
      </c>
      <c r="AR23" s="5"/>
      <c r="AS23" s="5">
        <v>0</v>
      </c>
      <c r="AT23" s="5">
        <v>0</v>
      </c>
      <c r="AU23" s="5">
        <v>0</v>
      </c>
      <c r="AV23" s="5">
        <v>0</v>
      </c>
      <c r="AW23" s="17">
        <v>2</v>
      </c>
      <c r="AX23" s="17">
        <v>0</v>
      </c>
      <c r="AY23" s="17">
        <v>2</v>
      </c>
      <c r="AZ23" s="17">
        <v>0</v>
      </c>
      <c r="BA23" s="5"/>
      <c r="BB23" s="5">
        <v>0</v>
      </c>
      <c r="BC23" s="5">
        <v>0</v>
      </c>
      <c r="BD23" s="5">
        <v>0</v>
      </c>
      <c r="BE23" s="5">
        <v>0</v>
      </c>
      <c r="BF23" s="5"/>
      <c r="BG23" s="17">
        <v>2</v>
      </c>
      <c r="BH23" s="17">
        <v>0</v>
      </c>
      <c r="BI23" s="17">
        <v>2</v>
      </c>
      <c r="BJ23" s="17">
        <v>0</v>
      </c>
      <c r="BK23" s="5">
        <v>0</v>
      </c>
      <c r="BL23" s="5">
        <v>0</v>
      </c>
      <c r="BM23" s="5">
        <v>0</v>
      </c>
      <c r="BN23" s="5">
        <v>0</v>
      </c>
      <c r="BO23" s="5">
        <v>2</v>
      </c>
      <c r="BP23" s="5">
        <v>0</v>
      </c>
      <c r="BQ23" s="5">
        <v>2</v>
      </c>
      <c r="BR23" s="5">
        <v>0</v>
      </c>
      <c r="BS23" s="6"/>
      <c r="BT23" s="5">
        <v>0</v>
      </c>
      <c r="BU23" s="5">
        <v>0</v>
      </c>
      <c r="BV23" s="5">
        <v>0</v>
      </c>
      <c r="BW23" s="5">
        <v>0</v>
      </c>
      <c r="BX23" s="5">
        <v>1</v>
      </c>
      <c r="BY23" s="5">
        <v>0</v>
      </c>
      <c r="BZ23" s="5">
        <v>1</v>
      </c>
      <c r="CA23" s="5">
        <v>0</v>
      </c>
      <c r="CB23" s="6"/>
      <c r="CC23" s="5">
        <v>0</v>
      </c>
      <c r="CD23" s="5">
        <v>0</v>
      </c>
      <c r="CE23" s="5">
        <v>0</v>
      </c>
      <c r="CF23" s="5">
        <v>0</v>
      </c>
      <c r="CG23" s="5">
        <v>1</v>
      </c>
      <c r="CH23" s="5">
        <v>0</v>
      </c>
      <c r="CI23" s="5">
        <v>1</v>
      </c>
      <c r="CJ23" s="5">
        <v>0</v>
      </c>
      <c r="CK23" s="6"/>
      <c r="CL23" s="5">
        <v>0</v>
      </c>
      <c r="CM23" s="5">
        <v>0</v>
      </c>
      <c r="CN23" s="5">
        <v>0</v>
      </c>
      <c r="CO23" s="5">
        <v>0</v>
      </c>
      <c r="CP23" s="5">
        <v>1</v>
      </c>
      <c r="CQ23" s="5">
        <v>0</v>
      </c>
      <c r="CR23" s="5">
        <v>1</v>
      </c>
      <c r="CS23" s="5">
        <v>0</v>
      </c>
      <c r="CT23" s="6"/>
      <c r="CU23" s="5">
        <v>0</v>
      </c>
      <c r="CV23" s="5">
        <v>0</v>
      </c>
      <c r="CW23" s="5">
        <v>0</v>
      </c>
      <c r="CX23" s="5">
        <v>0</v>
      </c>
      <c r="CY23" s="5">
        <v>1</v>
      </c>
      <c r="CZ23" s="5">
        <v>0</v>
      </c>
      <c r="DA23" s="5">
        <v>1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1</v>
      </c>
      <c r="DJ23" s="5">
        <v>0</v>
      </c>
      <c r="DK23" s="5"/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1</v>
      </c>
      <c r="DS23" s="5">
        <v>0</v>
      </c>
      <c r="DT23" s="5"/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1</v>
      </c>
      <c r="EB23" s="5">
        <v>0</v>
      </c>
      <c r="EC23" s="5"/>
      <c r="ED23" s="5">
        <v>0</v>
      </c>
      <c r="EE23" s="5">
        <v>0</v>
      </c>
      <c r="EF23" s="5">
        <v>0</v>
      </c>
      <c r="EG23" s="5">
        <v>0</v>
      </c>
      <c r="EH23" s="5">
        <v>0</v>
      </c>
      <c r="EI23" s="5">
        <v>0</v>
      </c>
      <c r="EJ23" s="5">
        <v>1</v>
      </c>
      <c r="EK23" s="5">
        <v>0</v>
      </c>
      <c r="EL23" s="5">
        <v>0</v>
      </c>
      <c r="EM23" s="5">
        <v>0</v>
      </c>
      <c r="EN23" s="5">
        <v>0</v>
      </c>
      <c r="EO23" s="5">
        <v>0</v>
      </c>
      <c r="EP23" s="5"/>
      <c r="EQ23" s="5">
        <v>0</v>
      </c>
      <c r="ER23" s="5">
        <v>0</v>
      </c>
      <c r="ES23" s="5">
        <v>0</v>
      </c>
      <c r="ET23" s="5">
        <v>0</v>
      </c>
      <c r="EU23" s="5"/>
      <c r="EV23" s="5">
        <v>0</v>
      </c>
      <c r="EW23" s="5">
        <v>0</v>
      </c>
      <c r="EX23" s="5">
        <v>1</v>
      </c>
      <c r="EY23" s="5">
        <v>0</v>
      </c>
      <c r="EZ23" s="5">
        <v>0</v>
      </c>
      <c r="FA23" s="5">
        <v>0</v>
      </c>
      <c r="FB23" s="5">
        <v>1</v>
      </c>
      <c r="FC23" s="5">
        <v>0</v>
      </c>
      <c r="FD23" s="5">
        <v>0</v>
      </c>
      <c r="FE23" s="5">
        <v>0</v>
      </c>
      <c r="FF23" s="5">
        <v>0</v>
      </c>
      <c r="FG23" s="5">
        <v>0</v>
      </c>
      <c r="FH23" s="5">
        <v>0</v>
      </c>
      <c r="FI23" s="5">
        <v>0</v>
      </c>
      <c r="FJ23" s="5">
        <v>1</v>
      </c>
      <c r="FK23" s="5">
        <v>0</v>
      </c>
      <c r="FL23" s="5">
        <v>0</v>
      </c>
      <c r="FM23" s="5">
        <v>0</v>
      </c>
      <c r="FN23" s="5">
        <v>0</v>
      </c>
      <c r="FO23" s="5">
        <v>0</v>
      </c>
      <c r="FP23" s="5">
        <v>0</v>
      </c>
      <c r="FQ23" s="5">
        <v>0</v>
      </c>
      <c r="FR23" s="5">
        <v>1</v>
      </c>
      <c r="FS23" s="5">
        <v>0</v>
      </c>
      <c r="FT23" s="5">
        <v>0</v>
      </c>
      <c r="FU23" s="5">
        <v>0</v>
      </c>
      <c r="FV23" s="5">
        <v>0</v>
      </c>
      <c r="FW23" s="5">
        <v>0</v>
      </c>
      <c r="FX23" s="5">
        <v>0</v>
      </c>
      <c r="FY23" s="5">
        <v>0</v>
      </c>
      <c r="FZ23" s="5">
        <v>1</v>
      </c>
      <c r="GA23" s="5">
        <v>0</v>
      </c>
      <c r="GB23" s="5">
        <v>0</v>
      </c>
      <c r="GC23" s="5">
        <v>0</v>
      </c>
      <c r="GD23" s="5">
        <v>0</v>
      </c>
      <c r="GE23" s="5">
        <v>0</v>
      </c>
      <c r="GF23" s="5">
        <v>0</v>
      </c>
      <c r="GG23" s="5">
        <v>0</v>
      </c>
      <c r="GH23" s="5">
        <v>1</v>
      </c>
      <c r="GI23" s="5">
        <v>0</v>
      </c>
      <c r="GJ23" s="5">
        <v>0</v>
      </c>
      <c r="GK23" s="5">
        <v>0</v>
      </c>
      <c r="GL23" s="5">
        <v>0</v>
      </c>
      <c r="GM23" s="5">
        <v>0</v>
      </c>
      <c r="GN23" s="5">
        <v>0</v>
      </c>
      <c r="GO23" s="5">
        <v>0</v>
      </c>
      <c r="GP23" s="5">
        <v>1</v>
      </c>
      <c r="GQ23" s="5">
        <v>0</v>
      </c>
      <c r="GR23" s="5">
        <v>0</v>
      </c>
      <c r="GS23" s="5">
        <v>0</v>
      </c>
      <c r="GT23" s="5">
        <v>0</v>
      </c>
      <c r="GU23" s="5">
        <v>0</v>
      </c>
      <c r="GV23" s="5">
        <v>0</v>
      </c>
      <c r="GW23" s="5">
        <v>0</v>
      </c>
      <c r="GX23" s="5">
        <v>1</v>
      </c>
      <c r="GY23" s="5">
        <v>0</v>
      </c>
      <c r="GZ23" s="5">
        <v>0</v>
      </c>
      <c r="HA23" s="5">
        <v>0</v>
      </c>
      <c r="HB23" s="5">
        <v>0</v>
      </c>
      <c r="HC23" s="5">
        <v>0</v>
      </c>
      <c r="HD23" s="5">
        <v>0</v>
      </c>
      <c r="HE23" s="5">
        <v>0</v>
      </c>
      <c r="HF23" s="5">
        <v>1</v>
      </c>
      <c r="HG23" s="5">
        <v>0</v>
      </c>
      <c r="HH23" s="5">
        <v>0</v>
      </c>
      <c r="HI23" s="5">
        <v>0</v>
      </c>
      <c r="HJ23" s="5">
        <v>0</v>
      </c>
      <c r="HK23" s="5">
        <v>0</v>
      </c>
      <c r="HL23" s="5">
        <v>0</v>
      </c>
      <c r="HM23" s="5">
        <v>0</v>
      </c>
      <c r="HN23" s="5">
        <v>1</v>
      </c>
      <c r="HO23" s="5">
        <v>0</v>
      </c>
      <c r="HP23" s="34">
        <v>0</v>
      </c>
      <c r="HQ23" s="34">
        <v>0</v>
      </c>
      <c r="HR23" s="34">
        <v>0</v>
      </c>
      <c r="HS23" s="34">
        <v>0</v>
      </c>
      <c r="HT23" s="5">
        <v>0</v>
      </c>
      <c r="HU23" s="5">
        <v>0</v>
      </c>
      <c r="HV23" s="5">
        <v>1</v>
      </c>
      <c r="HW23" s="5">
        <v>0</v>
      </c>
      <c r="HX23" s="5">
        <v>0</v>
      </c>
      <c r="HY23" s="5">
        <v>0</v>
      </c>
      <c r="HZ23" s="5">
        <v>1</v>
      </c>
      <c r="IA23" s="5">
        <v>0</v>
      </c>
      <c r="IB23" s="5">
        <v>0</v>
      </c>
      <c r="IC23" s="5">
        <v>0</v>
      </c>
      <c r="ID23" s="5">
        <v>1</v>
      </c>
      <c r="IE23" s="5">
        <v>0</v>
      </c>
      <c r="IF23" s="5">
        <v>0</v>
      </c>
      <c r="IG23" s="5">
        <v>0</v>
      </c>
      <c r="IH23" s="5">
        <v>1</v>
      </c>
      <c r="II23" s="5">
        <v>0</v>
      </c>
      <c r="IJ23" s="5">
        <v>0</v>
      </c>
      <c r="IK23" s="5">
        <v>0</v>
      </c>
      <c r="IL23" s="5">
        <v>1</v>
      </c>
      <c r="IM23" s="5">
        <v>0</v>
      </c>
      <c r="IN23" s="5">
        <v>0</v>
      </c>
      <c r="IO23" s="5">
        <v>0</v>
      </c>
      <c r="IP23" s="5">
        <v>1</v>
      </c>
      <c r="IQ23" s="5">
        <v>0</v>
      </c>
      <c r="IR23" s="5">
        <v>0</v>
      </c>
      <c r="IS23" s="5">
        <v>0</v>
      </c>
      <c r="IT23" s="5">
        <v>1</v>
      </c>
      <c r="IU23" s="5">
        <v>0</v>
      </c>
      <c r="IV23" s="5">
        <v>0</v>
      </c>
      <c r="IW23" s="5">
        <v>0</v>
      </c>
      <c r="IX23" s="5">
        <v>1</v>
      </c>
      <c r="IY23" s="5">
        <v>0</v>
      </c>
    </row>
    <row r="24" spans="1:259" x14ac:dyDescent="0.3">
      <c r="A24" s="3" t="s">
        <v>35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5</v>
      </c>
      <c r="K24" s="5">
        <v>0</v>
      </c>
      <c r="L24" s="5">
        <v>5</v>
      </c>
      <c r="M24" s="5">
        <v>0</v>
      </c>
      <c r="N24" s="5">
        <v>2</v>
      </c>
      <c r="O24" s="5">
        <v>0</v>
      </c>
      <c r="P24" s="5">
        <v>5</v>
      </c>
      <c r="Q24" s="5">
        <v>0</v>
      </c>
      <c r="R24" s="5">
        <v>5</v>
      </c>
      <c r="S24" s="5">
        <v>0</v>
      </c>
      <c r="T24" s="5">
        <v>5</v>
      </c>
      <c r="U24" s="5">
        <v>0</v>
      </c>
      <c r="V24" s="5">
        <v>5</v>
      </c>
      <c r="W24" s="5">
        <v>0</v>
      </c>
      <c r="X24" s="5">
        <v>4</v>
      </c>
      <c r="Y24" s="5">
        <v>0</v>
      </c>
      <c r="Z24" s="5">
        <v>4</v>
      </c>
      <c r="AA24" s="5">
        <v>0</v>
      </c>
      <c r="AB24" s="5">
        <v>9</v>
      </c>
      <c r="AC24" s="5">
        <v>1</v>
      </c>
      <c r="AD24" s="5">
        <v>9</v>
      </c>
      <c r="AE24" s="5">
        <v>1</v>
      </c>
      <c r="AF24" s="5">
        <v>4</v>
      </c>
      <c r="AG24" s="5">
        <v>0</v>
      </c>
      <c r="AH24" s="5">
        <v>4</v>
      </c>
      <c r="AI24" s="5">
        <v>0</v>
      </c>
      <c r="AJ24" s="5">
        <v>10</v>
      </c>
      <c r="AK24" s="5">
        <v>1</v>
      </c>
      <c r="AL24" s="5">
        <v>10</v>
      </c>
      <c r="AM24" s="5">
        <v>1</v>
      </c>
      <c r="AN24" s="5">
        <v>6</v>
      </c>
      <c r="AO24" s="5">
        <v>0</v>
      </c>
      <c r="AP24" s="5">
        <v>6</v>
      </c>
      <c r="AQ24" s="5">
        <v>0</v>
      </c>
      <c r="AR24" s="5"/>
      <c r="AS24" s="5">
        <v>9</v>
      </c>
      <c r="AT24" s="5">
        <v>1</v>
      </c>
      <c r="AU24" s="5">
        <v>9</v>
      </c>
      <c r="AV24" s="5">
        <v>1</v>
      </c>
      <c r="AW24" s="17">
        <v>8</v>
      </c>
      <c r="AX24" s="17">
        <v>0</v>
      </c>
      <c r="AY24" s="17">
        <v>8</v>
      </c>
      <c r="AZ24" s="17">
        <v>0</v>
      </c>
      <c r="BA24" s="5"/>
      <c r="BB24" s="5">
        <v>13</v>
      </c>
      <c r="BC24" s="5">
        <v>1</v>
      </c>
      <c r="BD24" s="5">
        <v>13</v>
      </c>
      <c r="BE24" s="5">
        <v>1</v>
      </c>
      <c r="BF24" s="5"/>
      <c r="BG24" s="17">
        <v>11</v>
      </c>
      <c r="BH24" s="17">
        <v>0</v>
      </c>
      <c r="BI24" s="17">
        <v>11</v>
      </c>
      <c r="BJ24" s="17">
        <v>0</v>
      </c>
      <c r="BK24" s="5">
        <v>12</v>
      </c>
      <c r="BL24" s="5">
        <v>1</v>
      </c>
      <c r="BM24" s="5">
        <v>12</v>
      </c>
      <c r="BN24" s="5">
        <v>1</v>
      </c>
      <c r="BO24" s="5">
        <v>11</v>
      </c>
      <c r="BP24" s="5">
        <v>0</v>
      </c>
      <c r="BQ24" s="5">
        <v>11</v>
      </c>
      <c r="BR24" s="5">
        <v>0</v>
      </c>
      <c r="BS24" s="6"/>
      <c r="BT24" s="5">
        <v>14</v>
      </c>
      <c r="BU24" s="5">
        <v>1</v>
      </c>
      <c r="BV24" s="5">
        <v>14</v>
      </c>
      <c r="BW24" s="5">
        <v>1</v>
      </c>
      <c r="BX24" s="5">
        <v>12</v>
      </c>
      <c r="BY24" s="5">
        <v>1</v>
      </c>
      <c r="BZ24" s="5">
        <v>12</v>
      </c>
      <c r="CA24" s="5">
        <v>1</v>
      </c>
      <c r="CB24" s="6"/>
      <c r="CC24" s="5">
        <v>14</v>
      </c>
      <c r="CD24" s="5">
        <v>1</v>
      </c>
      <c r="CE24" s="5">
        <v>14</v>
      </c>
      <c r="CF24" s="5">
        <v>1</v>
      </c>
      <c r="CG24" s="5">
        <v>16</v>
      </c>
      <c r="CH24" s="5">
        <v>1</v>
      </c>
      <c r="CI24" s="5">
        <v>16</v>
      </c>
      <c r="CJ24" s="5">
        <v>1</v>
      </c>
      <c r="CK24" s="6"/>
      <c r="CL24" s="5">
        <v>16</v>
      </c>
      <c r="CM24" s="5">
        <v>1</v>
      </c>
      <c r="CN24" s="5">
        <v>16</v>
      </c>
      <c r="CO24" s="5">
        <v>1</v>
      </c>
      <c r="CP24" s="5">
        <v>17</v>
      </c>
      <c r="CQ24" s="5">
        <v>1</v>
      </c>
      <c r="CR24" s="5">
        <v>17</v>
      </c>
      <c r="CS24" s="5">
        <v>1</v>
      </c>
      <c r="CT24" s="6"/>
      <c r="CU24" s="5">
        <v>14</v>
      </c>
      <c r="CV24" s="5">
        <v>1</v>
      </c>
      <c r="CW24" s="5">
        <v>14</v>
      </c>
      <c r="CX24" s="5">
        <v>1</v>
      </c>
      <c r="CY24" s="5">
        <v>17</v>
      </c>
      <c r="CZ24" s="5">
        <v>1</v>
      </c>
      <c r="DA24" s="5">
        <v>17</v>
      </c>
      <c r="DB24" s="5">
        <v>1</v>
      </c>
      <c r="DC24" s="5">
        <v>16</v>
      </c>
      <c r="DD24" s="5">
        <v>1</v>
      </c>
      <c r="DE24" s="5">
        <v>16</v>
      </c>
      <c r="DF24" s="5">
        <v>1</v>
      </c>
      <c r="DG24" s="5">
        <v>17</v>
      </c>
      <c r="DH24" s="5">
        <v>1</v>
      </c>
      <c r="DI24" s="5">
        <v>17</v>
      </c>
      <c r="DJ24" s="5">
        <v>1</v>
      </c>
      <c r="DK24" s="5"/>
      <c r="DL24" s="5">
        <v>15</v>
      </c>
      <c r="DM24" s="5">
        <v>1</v>
      </c>
      <c r="DN24" s="5">
        <v>16</v>
      </c>
      <c r="DO24" s="5">
        <v>1</v>
      </c>
      <c r="DP24" s="5">
        <v>15</v>
      </c>
      <c r="DQ24" s="5">
        <v>1</v>
      </c>
      <c r="DR24" s="5">
        <v>15</v>
      </c>
      <c r="DS24" s="5">
        <v>1</v>
      </c>
      <c r="DT24" s="5"/>
      <c r="DU24" s="5">
        <v>17</v>
      </c>
      <c r="DV24" s="5">
        <v>1</v>
      </c>
      <c r="DW24" s="5">
        <v>18</v>
      </c>
      <c r="DX24" s="5">
        <v>1</v>
      </c>
      <c r="DY24" s="5">
        <v>15</v>
      </c>
      <c r="DZ24" s="5">
        <v>0</v>
      </c>
      <c r="EA24" s="5">
        <v>15</v>
      </c>
      <c r="EB24" s="5">
        <v>0</v>
      </c>
      <c r="EC24" s="5"/>
      <c r="ED24" s="5">
        <v>15</v>
      </c>
      <c r="EE24" s="5">
        <v>2</v>
      </c>
      <c r="EF24" s="5">
        <v>16</v>
      </c>
      <c r="EG24" s="5">
        <v>2</v>
      </c>
      <c r="EH24" s="5">
        <v>14</v>
      </c>
      <c r="EI24" s="5">
        <v>0</v>
      </c>
      <c r="EJ24" s="5">
        <v>14</v>
      </c>
      <c r="EK24" s="5">
        <v>0</v>
      </c>
      <c r="EL24" s="5">
        <v>14</v>
      </c>
      <c r="EM24" s="5">
        <v>4</v>
      </c>
      <c r="EN24" s="5">
        <v>15</v>
      </c>
      <c r="EO24" s="5">
        <v>4</v>
      </c>
      <c r="EP24" s="5"/>
      <c r="EQ24" s="5">
        <v>12</v>
      </c>
      <c r="ER24" s="5">
        <v>4</v>
      </c>
      <c r="ES24" s="5">
        <v>14</v>
      </c>
      <c r="ET24" s="5">
        <v>4</v>
      </c>
      <c r="EU24" s="5"/>
      <c r="EV24" s="5">
        <v>11</v>
      </c>
      <c r="EW24" s="5">
        <v>4</v>
      </c>
      <c r="EX24" s="5">
        <v>11</v>
      </c>
      <c r="EY24" s="5">
        <v>4</v>
      </c>
      <c r="EZ24" s="5">
        <v>11</v>
      </c>
      <c r="FA24" s="5">
        <v>4</v>
      </c>
      <c r="FB24" s="5">
        <v>11</v>
      </c>
      <c r="FC24" s="5">
        <v>4</v>
      </c>
      <c r="FD24" s="5">
        <v>12</v>
      </c>
      <c r="FE24" s="5">
        <v>4</v>
      </c>
      <c r="FF24" s="5">
        <v>14</v>
      </c>
      <c r="FG24" s="5">
        <v>4</v>
      </c>
      <c r="FH24" s="5">
        <v>12</v>
      </c>
      <c r="FI24" s="5">
        <v>5</v>
      </c>
      <c r="FJ24" s="5">
        <v>12</v>
      </c>
      <c r="FK24" s="5">
        <v>5</v>
      </c>
      <c r="FL24" s="5">
        <v>4</v>
      </c>
      <c r="FM24" s="5">
        <v>4</v>
      </c>
      <c r="FN24" s="5">
        <v>14</v>
      </c>
      <c r="FO24" s="5">
        <v>4</v>
      </c>
      <c r="FP24" s="5">
        <v>12</v>
      </c>
      <c r="FQ24" s="5">
        <v>5</v>
      </c>
      <c r="FR24" s="5">
        <v>12</v>
      </c>
      <c r="FS24" s="5">
        <v>5</v>
      </c>
      <c r="FT24" s="5">
        <v>3</v>
      </c>
      <c r="FU24" s="5">
        <v>3</v>
      </c>
      <c r="FV24" s="5">
        <v>13</v>
      </c>
      <c r="FW24" s="5">
        <v>3</v>
      </c>
      <c r="FX24" s="5">
        <v>12</v>
      </c>
      <c r="FY24" s="5">
        <v>6</v>
      </c>
      <c r="FZ24" s="5">
        <v>12</v>
      </c>
      <c r="GA24" s="5">
        <v>6</v>
      </c>
      <c r="GB24" s="5">
        <v>3</v>
      </c>
      <c r="GC24" s="5">
        <v>3</v>
      </c>
      <c r="GD24" s="5">
        <v>13</v>
      </c>
      <c r="GE24" s="5">
        <v>3</v>
      </c>
      <c r="GF24" s="5">
        <v>6</v>
      </c>
      <c r="GG24" s="5">
        <v>6</v>
      </c>
      <c r="GH24" s="5">
        <v>12</v>
      </c>
      <c r="GI24" s="5">
        <v>6</v>
      </c>
      <c r="GJ24" s="5">
        <v>3</v>
      </c>
      <c r="GK24" s="5">
        <v>3</v>
      </c>
      <c r="GL24" s="5">
        <v>13</v>
      </c>
      <c r="GM24" s="5">
        <v>3</v>
      </c>
      <c r="GN24" s="5">
        <v>6</v>
      </c>
      <c r="GO24" s="5">
        <v>6</v>
      </c>
      <c r="GP24" s="5">
        <v>12</v>
      </c>
      <c r="GQ24" s="5">
        <v>6</v>
      </c>
      <c r="GR24" s="5">
        <v>3</v>
      </c>
      <c r="GS24" s="5">
        <v>3</v>
      </c>
      <c r="GT24" s="5">
        <v>13</v>
      </c>
      <c r="GU24" s="5">
        <v>3</v>
      </c>
      <c r="GV24" s="5">
        <v>8</v>
      </c>
      <c r="GW24" s="5">
        <v>8</v>
      </c>
      <c r="GX24" s="5">
        <v>14</v>
      </c>
      <c r="GY24" s="5">
        <v>8</v>
      </c>
      <c r="GZ24" s="5">
        <v>2</v>
      </c>
      <c r="HA24" s="5">
        <v>2</v>
      </c>
      <c r="HB24" s="5">
        <v>12</v>
      </c>
      <c r="HC24" s="5">
        <v>2</v>
      </c>
      <c r="HD24" s="5">
        <v>8</v>
      </c>
      <c r="HE24" s="5">
        <v>8</v>
      </c>
      <c r="HF24" s="5">
        <v>14</v>
      </c>
      <c r="HG24" s="5">
        <v>8</v>
      </c>
      <c r="HH24" s="5">
        <v>3</v>
      </c>
      <c r="HI24" s="5">
        <v>2</v>
      </c>
      <c r="HJ24" s="5">
        <v>13</v>
      </c>
      <c r="HK24" s="5">
        <v>2</v>
      </c>
      <c r="HL24" s="5">
        <v>8</v>
      </c>
      <c r="HM24" s="5">
        <v>8</v>
      </c>
      <c r="HN24" s="5">
        <v>14</v>
      </c>
      <c r="HO24" s="5">
        <v>8</v>
      </c>
      <c r="HP24" s="34">
        <v>2</v>
      </c>
      <c r="HQ24" s="34">
        <v>1</v>
      </c>
      <c r="HR24" s="34">
        <v>12</v>
      </c>
      <c r="HS24" s="34">
        <v>1</v>
      </c>
      <c r="HT24" s="5">
        <v>8</v>
      </c>
      <c r="HU24" s="5">
        <v>8</v>
      </c>
      <c r="HV24" s="5">
        <v>14</v>
      </c>
      <c r="HW24" s="5">
        <v>8</v>
      </c>
      <c r="HX24" s="5">
        <v>7</v>
      </c>
      <c r="HY24" s="5">
        <v>7</v>
      </c>
      <c r="HZ24" s="5">
        <v>13</v>
      </c>
      <c r="IA24" s="5">
        <v>7</v>
      </c>
      <c r="IB24" s="5">
        <v>7</v>
      </c>
      <c r="IC24" s="5">
        <v>7</v>
      </c>
      <c r="ID24" s="5">
        <v>13</v>
      </c>
      <c r="IE24" s="5">
        <v>7</v>
      </c>
      <c r="IF24" s="5">
        <v>5</v>
      </c>
      <c r="IG24" s="5">
        <v>5</v>
      </c>
      <c r="IH24" s="5">
        <v>11</v>
      </c>
      <c r="II24" s="5">
        <v>5</v>
      </c>
      <c r="IJ24" s="5">
        <v>4</v>
      </c>
      <c r="IK24" s="5">
        <v>4</v>
      </c>
      <c r="IL24" s="5">
        <v>11</v>
      </c>
      <c r="IM24" s="5">
        <v>5</v>
      </c>
      <c r="IN24" s="5">
        <v>4</v>
      </c>
      <c r="IO24" s="5">
        <v>4</v>
      </c>
      <c r="IP24" s="5">
        <v>11</v>
      </c>
      <c r="IQ24" s="5">
        <v>5</v>
      </c>
      <c r="IR24" s="5">
        <v>5</v>
      </c>
      <c r="IS24" s="5">
        <v>4</v>
      </c>
      <c r="IT24" s="5">
        <v>12</v>
      </c>
      <c r="IU24" s="5">
        <v>5</v>
      </c>
      <c r="IV24" s="5">
        <v>5</v>
      </c>
      <c r="IW24" s="5">
        <v>3</v>
      </c>
      <c r="IX24" s="5">
        <v>11</v>
      </c>
      <c r="IY24" s="5">
        <v>4</v>
      </c>
    </row>
    <row r="25" spans="1:259" x14ac:dyDescent="0.3">
      <c r="A25" s="3" t="s">
        <v>36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/>
      <c r="AS25" s="5">
        <v>0</v>
      </c>
      <c r="AT25" s="5">
        <v>0</v>
      </c>
      <c r="AU25" s="5">
        <v>0</v>
      </c>
      <c r="AV25" s="5">
        <v>0</v>
      </c>
      <c r="AW25" s="17">
        <v>0</v>
      </c>
      <c r="AX25" s="17">
        <v>0</v>
      </c>
      <c r="AY25" s="17">
        <v>0</v>
      </c>
      <c r="AZ25" s="17">
        <v>0</v>
      </c>
      <c r="BA25" s="5"/>
      <c r="BB25" s="5">
        <v>0</v>
      </c>
      <c r="BC25" s="5">
        <v>0</v>
      </c>
      <c r="BD25" s="5">
        <v>0</v>
      </c>
      <c r="BE25" s="5">
        <v>0</v>
      </c>
      <c r="BF25" s="5"/>
      <c r="BG25" s="17">
        <v>0</v>
      </c>
      <c r="BH25" s="17">
        <v>0</v>
      </c>
      <c r="BI25" s="17">
        <v>0</v>
      </c>
      <c r="BJ25" s="17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6"/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6"/>
      <c r="CC25" s="5">
        <v>0</v>
      </c>
      <c r="CD25" s="5">
        <v>0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6"/>
      <c r="CL25" s="5">
        <v>0</v>
      </c>
      <c r="CM25" s="5">
        <v>0</v>
      </c>
      <c r="CN25" s="5">
        <v>0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6"/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/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/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  <c r="EB25" s="5">
        <v>0</v>
      </c>
      <c r="EC25" s="5"/>
      <c r="ED25" s="5">
        <v>0</v>
      </c>
      <c r="EE25" s="5">
        <v>0</v>
      </c>
      <c r="EF25" s="5">
        <v>0</v>
      </c>
      <c r="EG25" s="5">
        <v>0</v>
      </c>
      <c r="EH25" s="5">
        <v>0</v>
      </c>
      <c r="EI25" s="5">
        <v>0</v>
      </c>
      <c r="EJ25" s="5">
        <v>0</v>
      </c>
      <c r="EK25" s="5">
        <v>0</v>
      </c>
      <c r="EL25" s="5">
        <v>0</v>
      </c>
      <c r="EM25" s="5">
        <v>0</v>
      </c>
      <c r="EN25" s="5">
        <v>0</v>
      </c>
      <c r="EO25" s="5">
        <v>0</v>
      </c>
      <c r="EP25" s="5"/>
      <c r="EQ25" s="5">
        <v>0</v>
      </c>
      <c r="ER25" s="5">
        <v>0</v>
      </c>
      <c r="ES25" s="5">
        <v>0</v>
      </c>
      <c r="ET25" s="5">
        <v>0</v>
      </c>
      <c r="EU25" s="5"/>
      <c r="EV25" s="5">
        <v>0</v>
      </c>
      <c r="EW25" s="5">
        <v>0</v>
      </c>
      <c r="EX25" s="5">
        <v>0</v>
      </c>
      <c r="EY25" s="5">
        <v>0</v>
      </c>
      <c r="EZ25" s="5">
        <v>0</v>
      </c>
      <c r="FA25" s="5">
        <v>0</v>
      </c>
      <c r="FB25" s="5">
        <v>0</v>
      </c>
      <c r="FC25" s="5">
        <v>0</v>
      </c>
      <c r="FD25" s="5">
        <v>0</v>
      </c>
      <c r="FE25" s="5">
        <v>0</v>
      </c>
      <c r="FF25" s="5">
        <v>0</v>
      </c>
      <c r="FG25" s="5">
        <v>0</v>
      </c>
      <c r="FH25" s="5">
        <v>0</v>
      </c>
      <c r="FI25" s="5">
        <v>0</v>
      </c>
      <c r="FJ25" s="5">
        <v>0</v>
      </c>
      <c r="FK25" s="5">
        <v>0</v>
      </c>
      <c r="FL25" s="5">
        <v>0</v>
      </c>
      <c r="FM25" s="5">
        <v>0</v>
      </c>
      <c r="FN25" s="5">
        <v>0</v>
      </c>
      <c r="FO25" s="5">
        <v>0</v>
      </c>
      <c r="FP25" s="5">
        <v>0</v>
      </c>
      <c r="FQ25" s="5">
        <v>0</v>
      </c>
      <c r="FR25" s="5">
        <v>0</v>
      </c>
      <c r="FS25" s="5">
        <v>0</v>
      </c>
      <c r="FT25" s="5">
        <v>0</v>
      </c>
      <c r="FU25" s="5">
        <v>0</v>
      </c>
      <c r="FV25" s="5">
        <v>0</v>
      </c>
      <c r="FW25" s="5">
        <v>0</v>
      </c>
      <c r="FX25" s="5">
        <v>0</v>
      </c>
      <c r="FY25" s="5">
        <v>0</v>
      </c>
      <c r="FZ25" s="5">
        <v>0</v>
      </c>
      <c r="GA25" s="5">
        <v>0</v>
      </c>
      <c r="GB25" s="5">
        <v>0</v>
      </c>
      <c r="GC25" s="5">
        <v>0</v>
      </c>
      <c r="GD25" s="5">
        <v>0</v>
      </c>
      <c r="GE25" s="5">
        <v>0</v>
      </c>
      <c r="GF25" s="5">
        <v>0</v>
      </c>
      <c r="GG25" s="5">
        <v>0</v>
      </c>
      <c r="GH25" s="5">
        <v>0</v>
      </c>
      <c r="GI25" s="5">
        <v>0</v>
      </c>
      <c r="GJ25" s="5">
        <v>0</v>
      </c>
      <c r="GK25" s="5">
        <v>0</v>
      </c>
      <c r="GL25" s="5">
        <v>0</v>
      </c>
      <c r="GM25" s="5">
        <v>0</v>
      </c>
      <c r="GN25" s="5">
        <v>0</v>
      </c>
      <c r="GO25" s="5">
        <v>0</v>
      </c>
      <c r="GP25" s="5">
        <v>0</v>
      </c>
      <c r="GQ25" s="5">
        <v>0</v>
      </c>
      <c r="GR25" s="5">
        <v>0</v>
      </c>
      <c r="GS25" s="5">
        <v>0</v>
      </c>
      <c r="GT25" s="5">
        <v>0</v>
      </c>
      <c r="GU25" s="5">
        <v>0</v>
      </c>
      <c r="GV25" s="5">
        <v>0</v>
      </c>
      <c r="GW25" s="5">
        <v>0</v>
      </c>
      <c r="GX25" s="5">
        <v>0</v>
      </c>
      <c r="GY25" s="5">
        <v>0</v>
      </c>
      <c r="GZ25" s="5">
        <v>0</v>
      </c>
      <c r="HA25" s="5">
        <v>0</v>
      </c>
      <c r="HB25" s="5">
        <v>0</v>
      </c>
      <c r="HC25" s="5">
        <v>0</v>
      </c>
      <c r="HD25" s="5">
        <v>0</v>
      </c>
      <c r="HE25" s="5">
        <v>0</v>
      </c>
      <c r="HF25" s="5">
        <v>0</v>
      </c>
      <c r="HG25" s="5">
        <v>0</v>
      </c>
      <c r="HH25" s="5">
        <v>0</v>
      </c>
      <c r="HI25" s="5">
        <v>0</v>
      </c>
      <c r="HJ25" s="5">
        <v>0</v>
      </c>
      <c r="HK25" s="5">
        <v>0</v>
      </c>
      <c r="HL25" s="5">
        <v>0</v>
      </c>
      <c r="HM25" s="5">
        <v>0</v>
      </c>
      <c r="HN25" s="5">
        <v>0</v>
      </c>
      <c r="HO25" s="5">
        <v>0</v>
      </c>
      <c r="HP25" s="34">
        <v>0</v>
      </c>
      <c r="HQ25" s="34">
        <v>0</v>
      </c>
      <c r="HR25" s="34">
        <v>0</v>
      </c>
      <c r="HS25" s="34">
        <v>0</v>
      </c>
      <c r="HT25" s="5">
        <v>0</v>
      </c>
      <c r="HU25" s="5">
        <v>0</v>
      </c>
      <c r="HV25" s="5">
        <v>0</v>
      </c>
      <c r="HW25" s="5">
        <v>0</v>
      </c>
      <c r="HX25" s="5">
        <v>0</v>
      </c>
      <c r="HY25" s="5">
        <v>0</v>
      </c>
      <c r="HZ25" s="5">
        <v>0</v>
      </c>
      <c r="IA25" s="5">
        <v>0</v>
      </c>
      <c r="IB25" s="5">
        <v>0</v>
      </c>
      <c r="IC25" s="5">
        <v>0</v>
      </c>
      <c r="ID25" s="5">
        <v>0</v>
      </c>
      <c r="IE25" s="5">
        <v>0</v>
      </c>
      <c r="IF25" s="5">
        <v>0</v>
      </c>
      <c r="IG25" s="5">
        <v>0</v>
      </c>
      <c r="IH25" s="5">
        <v>0</v>
      </c>
      <c r="II25" s="5">
        <v>0</v>
      </c>
      <c r="IJ25" s="5">
        <v>0</v>
      </c>
      <c r="IK25" s="5">
        <v>0</v>
      </c>
      <c r="IL25" s="5">
        <v>0</v>
      </c>
      <c r="IM25" s="5">
        <v>0</v>
      </c>
      <c r="IN25" s="5">
        <v>0</v>
      </c>
      <c r="IO25" s="5">
        <v>0</v>
      </c>
      <c r="IP25" s="5">
        <v>0</v>
      </c>
      <c r="IQ25" s="5">
        <v>0</v>
      </c>
      <c r="IR25" s="5">
        <v>0</v>
      </c>
      <c r="IS25" s="5">
        <v>0</v>
      </c>
      <c r="IT25" s="5">
        <v>0</v>
      </c>
      <c r="IU25" s="5">
        <v>0</v>
      </c>
      <c r="IV25" s="5">
        <v>0</v>
      </c>
      <c r="IW25" s="5">
        <v>0</v>
      </c>
      <c r="IX25" s="5">
        <v>0</v>
      </c>
      <c r="IY25" s="5">
        <v>0</v>
      </c>
    </row>
    <row r="26" spans="1:259" x14ac:dyDescent="0.3">
      <c r="A26" s="3" t="s">
        <v>37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/>
      <c r="AS26" s="5">
        <v>0</v>
      </c>
      <c r="AT26" s="5">
        <v>0</v>
      </c>
      <c r="AU26" s="5">
        <v>0</v>
      </c>
      <c r="AV26" s="5">
        <v>0</v>
      </c>
      <c r="AW26" s="17">
        <v>0</v>
      </c>
      <c r="AX26" s="17">
        <v>0</v>
      </c>
      <c r="AY26" s="17">
        <v>0</v>
      </c>
      <c r="AZ26" s="17">
        <v>0</v>
      </c>
      <c r="BA26" s="5"/>
      <c r="BB26" s="5">
        <v>0</v>
      </c>
      <c r="BC26" s="5">
        <v>0</v>
      </c>
      <c r="BD26" s="5">
        <v>0</v>
      </c>
      <c r="BE26" s="5">
        <v>0</v>
      </c>
      <c r="BF26" s="5"/>
      <c r="BG26" s="17">
        <v>0</v>
      </c>
      <c r="BH26" s="17">
        <v>0</v>
      </c>
      <c r="BI26" s="17">
        <v>0</v>
      </c>
      <c r="BJ26" s="17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6"/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6"/>
      <c r="CC26" s="5">
        <v>0</v>
      </c>
      <c r="CD26" s="5">
        <v>0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6"/>
      <c r="CL26" s="5">
        <v>0</v>
      </c>
      <c r="CM26" s="5">
        <v>0</v>
      </c>
      <c r="CN26" s="5">
        <v>0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6"/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/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/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  <c r="EB26" s="5">
        <v>0</v>
      </c>
      <c r="EC26" s="5"/>
      <c r="ED26" s="5">
        <v>0</v>
      </c>
      <c r="EE26" s="5">
        <v>0</v>
      </c>
      <c r="EF26" s="5">
        <v>0</v>
      </c>
      <c r="EG26" s="5">
        <v>0</v>
      </c>
      <c r="EH26" s="5">
        <v>0</v>
      </c>
      <c r="EI26" s="5">
        <v>0</v>
      </c>
      <c r="EJ26" s="5">
        <v>0</v>
      </c>
      <c r="EK26" s="5">
        <v>0</v>
      </c>
      <c r="EL26" s="5">
        <v>0</v>
      </c>
      <c r="EM26" s="5">
        <v>0</v>
      </c>
      <c r="EN26" s="5">
        <v>0</v>
      </c>
      <c r="EO26" s="5">
        <v>0</v>
      </c>
      <c r="EP26" s="5"/>
      <c r="EQ26" s="5">
        <v>0</v>
      </c>
      <c r="ER26" s="5">
        <v>0</v>
      </c>
      <c r="ES26" s="5">
        <v>0</v>
      </c>
      <c r="ET26" s="5">
        <v>0</v>
      </c>
      <c r="EU26" s="5"/>
      <c r="EV26" s="5">
        <v>0</v>
      </c>
      <c r="EW26" s="5">
        <v>0</v>
      </c>
      <c r="EX26" s="5">
        <v>0</v>
      </c>
      <c r="EY26" s="5">
        <v>0</v>
      </c>
      <c r="EZ26" s="5">
        <v>0</v>
      </c>
      <c r="FA26" s="5">
        <v>0</v>
      </c>
      <c r="FB26" s="5">
        <v>0</v>
      </c>
      <c r="FC26" s="5">
        <v>0</v>
      </c>
      <c r="FD26" s="5">
        <v>0</v>
      </c>
      <c r="FE26" s="5">
        <v>0</v>
      </c>
      <c r="FF26" s="5">
        <v>0</v>
      </c>
      <c r="FG26" s="5">
        <v>0</v>
      </c>
      <c r="FH26" s="5">
        <v>0</v>
      </c>
      <c r="FI26" s="5">
        <v>0</v>
      </c>
      <c r="FJ26" s="5">
        <v>0</v>
      </c>
      <c r="FK26" s="5">
        <v>0</v>
      </c>
      <c r="FL26" s="5">
        <v>0</v>
      </c>
      <c r="FM26" s="5">
        <v>0</v>
      </c>
      <c r="FN26" s="5">
        <v>0</v>
      </c>
      <c r="FO26" s="5">
        <v>0</v>
      </c>
      <c r="FP26" s="5">
        <v>0</v>
      </c>
      <c r="FQ26" s="5">
        <v>0</v>
      </c>
      <c r="FR26" s="5">
        <v>0</v>
      </c>
      <c r="FS26" s="5">
        <v>0</v>
      </c>
      <c r="FT26" s="5">
        <v>0</v>
      </c>
      <c r="FU26" s="5">
        <v>0</v>
      </c>
      <c r="FV26" s="5">
        <v>0</v>
      </c>
      <c r="FW26" s="5">
        <v>0</v>
      </c>
      <c r="FX26" s="5">
        <v>0</v>
      </c>
      <c r="FY26" s="5">
        <v>0</v>
      </c>
      <c r="FZ26" s="5">
        <v>0</v>
      </c>
      <c r="GA26" s="5">
        <v>0</v>
      </c>
      <c r="GB26" s="5">
        <v>0</v>
      </c>
      <c r="GC26" s="5">
        <v>0</v>
      </c>
      <c r="GD26" s="5">
        <v>0</v>
      </c>
      <c r="GE26" s="5">
        <v>0</v>
      </c>
      <c r="GF26" s="5">
        <v>0</v>
      </c>
      <c r="GG26" s="5">
        <v>0</v>
      </c>
      <c r="GH26" s="5">
        <v>0</v>
      </c>
      <c r="GI26" s="5">
        <v>0</v>
      </c>
      <c r="GJ26" s="5">
        <v>0</v>
      </c>
      <c r="GK26" s="5">
        <v>0</v>
      </c>
      <c r="GL26" s="5">
        <v>0</v>
      </c>
      <c r="GM26" s="5">
        <v>0</v>
      </c>
      <c r="GN26" s="5">
        <v>0</v>
      </c>
      <c r="GO26" s="5">
        <v>0</v>
      </c>
      <c r="GP26" s="5">
        <v>0</v>
      </c>
      <c r="GQ26" s="5">
        <v>0</v>
      </c>
      <c r="GR26" s="5">
        <v>0</v>
      </c>
      <c r="GS26" s="5">
        <v>0</v>
      </c>
      <c r="GT26" s="5">
        <v>0</v>
      </c>
      <c r="GU26" s="5">
        <v>0</v>
      </c>
      <c r="GV26" s="5">
        <v>0</v>
      </c>
      <c r="GW26" s="5">
        <v>0</v>
      </c>
      <c r="GX26" s="5">
        <v>0</v>
      </c>
      <c r="GY26" s="5">
        <v>0</v>
      </c>
      <c r="GZ26" s="5">
        <v>0</v>
      </c>
      <c r="HA26" s="5">
        <v>0</v>
      </c>
      <c r="HB26" s="5">
        <v>0</v>
      </c>
      <c r="HC26" s="5">
        <v>0</v>
      </c>
      <c r="HD26" s="5">
        <v>0</v>
      </c>
      <c r="HE26" s="5">
        <v>0</v>
      </c>
      <c r="HF26" s="5">
        <v>0</v>
      </c>
      <c r="HG26" s="5">
        <v>0</v>
      </c>
      <c r="HH26" s="5">
        <v>0</v>
      </c>
      <c r="HI26" s="5">
        <v>0</v>
      </c>
      <c r="HJ26" s="5">
        <v>0</v>
      </c>
      <c r="HK26" s="5">
        <v>0</v>
      </c>
      <c r="HL26" s="5">
        <v>0</v>
      </c>
      <c r="HM26" s="5">
        <v>0</v>
      </c>
      <c r="HN26" s="5">
        <v>0</v>
      </c>
      <c r="HO26" s="5">
        <v>0</v>
      </c>
      <c r="HP26" s="34">
        <v>0</v>
      </c>
      <c r="HQ26" s="34">
        <v>0</v>
      </c>
      <c r="HR26" s="34">
        <v>0</v>
      </c>
      <c r="HS26" s="34">
        <v>0</v>
      </c>
      <c r="HT26" s="5">
        <v>0</v>
      </c>
      <c r="HU26" s="5">
        <v>0</v>
      </c>
      <c r="HV26" s="5">
        <v>0</v>
      </c>
      <c r="HW26" s="5">
        <v>0</v>
      </c>
      <c r="HX26" s="5">
        <v>0</v>
      </c>
      <c r="HY26" s="5">
        <v>0</v>
      </c>
      <c r="HZ26" s="5">
        <v>0</v>
      </c>
      <c r="IA26" s="5">
        <v>0</v>
      </c>
      <c r="IB26" s="5">
        <v>0</v>
      </c>
      <c r="IC26" s="5">
        <v>0</v>
      </c>
      <c r="ID26" s="5">
        <v>0</v>
      </c>
      <c r="IE26" s="5">
        <v>0</v>
      </c>
      <c r="IF26" s="5">
        <v>0</v>
      </c>
      <c r="IG26" s="5">
        <v>0</v>
      </c>
      <c r="IH26" s="5">
        <v>0</v>
      </c>
      <c r="II26" s="5">
        <v>0</v>
      </c>
      <c r="IJ26" s="5">
        <v>0</v>
      </c>
      <c r="IK26" s="5">
        <v>0</v>
      </c>
      <c r="IL26" s="5">
        <v>0</v>
      </c>
      <c r="IM26" s="5">
        <v>0</v>
      </c>
      <c r="IN26" s="5">
        <v>0</v>
      </c>
      <c r="IO26" s="5">
        <v>0</v>
      </c>
      <c r="IP26" s="5">
        <v>0</v>
      </c>
      <c r="IQ26" s="5">
        <v>0</v>
      </c>
      <c r="IR26" s="5">
        <v>0</v>
      </c>
      <c r="IS26" s="5">
        <v>0</v>
      </c>
      <c r="IT26" s="5">
        <v>0</v>
      </c>
      <c r="IU26" s="5">
        <v>0</v>
      </c>
      <c r="IV26" s="5">
        <v>0</v>
      </c>
      <c r="IW26" s="5">
        <v>0</v>
      </c>
      <c r="IX26" s="5">
        <v>0</v>
      </c>
      <c r="IY26" s="5">
        <v>0</v>
      </c>
    </row>
    <row r="27" spans="1:259" x14ac:dyDescent="0.3">
      <c r="A27" s="3" t="s">
        <v>38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1</v>
      </c>
      <c r="K27" s="5">
        <v>0</v>
      </c>
      <c r="L27" s="5">
        <v>1</v>
      </c>
      <c r="M27" s="5">
        <v>0</v>
      </c>
      <c r="N27" s="5">
        <v>0</v>
      </c>
      <c r="O27" s="5">
        <v>0</v>
      </c>
      <c r="P27" s="5">
        <v>1</v>
      </c>
      <c r="Q27" s="5">
        <v>0</v>
      </c>
      <c r="R27" s="5">
        <v>1</v>
      </c>
      <c r="S27" s="5">
        <v>0</v>
      </c>
      <c r="T27" s="5">
        <v>1</v>
      </c>
      <c r="U27" s="5">
        <v>0</v>
      </c>
      <c r="V27" s="5">
        <v>1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2</v>
      </c>
      <c r="AC27" s="5">
        <v>0</v>
      </c>
      <c r="AD27" s="5">
        <v>2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2</v>
      </c>
      <c r="AK27" s="5">
        <v>0</v>
      </c>
      <c r="AL27" s="5">
        <v>2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/>
      <c r="AS27" s="5">
        <v>2</v>
      </c>
      <c r="AT27" s="5">
        <v>0</v>
      </c>
      <c r="AU27" s="5">
        <v>2</v>
      </c>
      <c r="AV27" s="5">
        <v>0</v>
      </c>
      <c r="AW27" s="17">
        <v>0</v>
      </c>
      <c r="AX27" s="17">
        <v>0</v>
      </c>
      <c r="AY27" s="17">
        <v>0</v>
      </c>
      <c r="AZ27" s="17">
        <v>0</v>
      </c>
      <c r="BA27" s="5"/>
      <c r="BB27" s="5">
        <v>2</v>
      </c>
      <c r="BC27" s="5">
        <v>0</v>
      </c>
      <c r="BD27" s="5">
        <v>2</v>
      </c>
      <c r="BE27" s="5">
        <v>0</v>
      </c>
      <c r="BF27" s="5"/>
      <c r="BG27" s="17">
        <v>0</v>
      </c>
      <c r="BH27" s="17">
        <v>0</v>
      </c>
      <c r="BI27" s="17">
        <v>0</v>
      </c>
      <c r="BJ27" s="17">
        <v>0</v>
      </c>
      <c r="BK27" s="5">
        <v>2</v>
      </c>
      <c r="BL27" s="5">
        <v>0</v>
      </c>
      <c r="BM27" s="5">
        <v>2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6"/>
      <c r="BT27" s="5">
        <v>2</v>
      </c>
      <c r="BU27" s="5">
        <v>0</v>
      </c>
      <c r="BV27" s="5">
        <v>2</v>
      </c>
      <c r="BW27" s="5">
        <v>0</v>
      </c>
      <c r="BX27" s="5">
        <v>0</v>
      </c>
      <c r="BY27" s="5">
        <v>0</v>
      </c>
      <c r="BZ27" s="5">
        <v>0</v>
      </c>
      <c r="CA27" s="5">
        <v>0</v>
      </c>
      <c r="CB27" s="6"/>
      <c r="CC27" s="5">
        <v>2</v>
      </c>
      <c r="CD27" s="5">
        <v>0</v>
      </c>
      <c r="CE27" s="5">
        <v>2</v>
      </c>
      <c r="CF27" s="5">
        <v>0</v>
      </c>
      <c r="CG27" s="5">
        <v>1</v>
      </c>
      <c r="CH27" s="5">
        <v>0</v>
      </c>
      <c r="CI27" s="5">
        <v>1</v>
      </c>
      <c r="CJ27" s="5">
        <v>0</v>
      </c>
      <c r="CK27" s="6"/>
      <c r="CL27" s="5">
        <v>2</v>
      </c>
      <c r="CM27" s="5">
        <v>0</v>
      </c>
      <c r="CN27" s="5">
        <v>2</v>
      </c>
      <c r="CO27" s="5">
        <v>0</v>
      </c>
      <c r="CP27" s="5">
        <v>1</v>
      </c>
      <c r="CQ27" s="5">
        <v>0</v>
      </c>
      <c r="CR27" s="5">
        <v>1</v>
      </c>
      <c r="CS27" s="5">
        <v>0</v>
      </c>
      <c r="CT27" s="6"/>
      <c r="CU27" s="5">
        <v>2</v>
      </c>
      <c r="CV27" s="5">
        <v>0</v>
      </c>
      <c r="CW27" s="5">
        <v>2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3</v>
      </c>
      <c r="DD27" s="5">
        <v>0</v>
      </c>
      <c r="DE27" s="5">
        <v>3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/>
      <c r="DL27" s="5">
        <v>3</v>
      </c>
      <c r="DM27" s="5">
        <v>0</v>
      </c>
      <c r="DN27" s="5">
        <v>3</v>
      </c>
      <c r="DO27" s="5">
        <v>0</v>
      </c>
      <c r="DP27" s="5">
        <v>1</v>
      </c>
      <c r="DQ27" s="5">
        <v>1</v>
      </c>
      <c r="DR27" s="5">
        <v>1</v>
      </c>
      <c r="DS27" s="5">
        <v>1</v>
      </c>
      <c r="DT27" s="5"/>
      <c r="DU27" s="5">
        <v>3</v>
      </c>
      <c r="DV27" s="5">
        <v>0</v>
      </c>
      <c r="DW27" s="5">
        <v>3</v>
      </c>
      <c r="DX27" s="5">
        <v>0</v>
      </c>
      <c r="DY27" s="5">
        <v>1</v>
      </c>
      <c r="DZ27" s="5">
        <v>1</v>
      </c>
      <c r="EA27" s="5">
        <v>1</v>
      </c>
      <c r="EB27" s="5">
        <v>1</v>
      </c>
      <c r="EC27" s="5"/>
      <c r="ED27" s="5">
        <v>2</v>
      </c>
      <c r="EE27" s="5">
        <v>0</v>
      </c>
      <c r="EF27" s="5">
        <v>2</v>
      </c>
      <c r="EG27" s="5">
        <v>0</v>
      </c>
      <c r="EH27" s="5">
        <v>1</v>
      </c>
      <c r="EI27" s="5">
        <v>1</v>
      </c>
      <c r="EJ27" s="5">
        <v>1</v>
      </c>
      <c r="EK27" s="5">
        <v>1</v>
      </c>
      <c r="EL27" s="5">
        <v>2</v>
      </c>
      <c r="EM27" s="5">
        <v>1</v>
      </c>
      <c r="EN27" s="5">
        <v>2</v>
      </c>
      <c r="EO27" s="5">
        <v>1</v>
      </c>
      <c r="EP27" s="5"/>
      <c r="EQ27" s="5">
        <v>1</v>
      </c>
      <c r="ER27" s="5">
        <v>1</v>
      </c>
      <c r="ES27" s="5">
        <v>2</v>
      </c>
      <c r="ET27" s="5">
        <v>1</v>
      </c>
      <c r="EU27" s="5"/>
      <c r="EV27" s="5">
        <v>1</v>
      </c>
      <c r="EW27" s="5">
        <v>1</v>
      </c>
      <c r="EX27" s="5">
        <v>1</v>
      </c>
      <c r="EY27" s="5">
        <v>1</v>
      </c>
      <c r="EZ27" s="5">
        <v>1</v>
      </c>
      <c r="FA27" s="5">
        <v>1</v>
      </c>
      <c r="FB27" s="5">
        <v>1</v>
      </c>
      <c r="FC27" s="5">
        <v>1</v>
      </c>
      <c r="FD27" s="5">
        <v>0</v>
      </c>
      <c r="FE27" s="5">
        <v>0</v>
      </c>
      <c r="FF27" s="5">
        <v>1</v>
      </c>
      <c r="FG27" s="5">
        <v>0</v>
      </c>
      <c r="FH27" s="5">
        <v>1</v>
      </c>
      <c r="FI27" s="5">
        <v>1</v>
      </c>
      <c r="FJ27" s="5">
        <v>1</v>
      </c>
      <c r="FK27" s="5">
        <v>1</v>
      </c>
      <c r="FL27" s="5">
        <v>0</v>
      </c>
      <c r="FM27" s="5">
        <v>0</v>
      </c>
      <c r="FN27" s="5">
        <v>1</v>
      </c>
      <c r="FO27" s="5">
        <v>0</v>
      </c>
      <c r="FP27" s="5">
        <v>1</v>
      </c>
      <c r="FQ27" s="5">
        <v>1</v>
      </c>
      <c r="FR27" s="5">
        <v>1</v>
      </c>
      <c r="FS27" s="5">
        <v>1</v>
      </c>
      <c r="FT27" s="5">
        <v>0</v>
      </c>
      <c r="FU27" s="5">
        <v>0</v>
      </c>
      <c r="FV27" s="5">
        <v>1</v>
      </c>
      <c r="FW27" s="5">
        <v>0</v>
      </c>
      <c r="FX27" s="5">
        <v>1</v>
      </c>
      <c r="FY27" s="5">
        <v>1</v>
      </c>
      <c r="FZ27" s="5">
        <v>1</v>
      </c>
      <c r="GA27" s="5">
        <v>1</v>
      </c>
      <c r="GB27" s="5">
        <v>0</v>
      </c>
      <c r="GC27" s="5">
        <v>0</v>
      </c>
      <c r="GD27" s="5">
        <v>1</v>
      </c>
      <c r="GE27" s="5">
        <v>0</v>
      </c>
      <c r="GF27" s="5">
        <v>1</v>
      </c>
      <c r="GG27" s="5">
        <v>1</v>
      </c>
      <c r="GH27" s="5">
        <v>1</v>
      </c>
      <c r="GI27" s="5">
        <v>1</v>
      </c>
      <c r="GJ27" s="5">
        <v>0</v>
      </c>
      <c r="GK27" s="5">
        <v>0</v>
      </c>
      <c r="GL27" s="5">
        <v>1</v>
      </c>
      <c r="GM27" s="5">
        <v>0</v>
      </c>
      <c r="GN27" s="5">
        <v>1</v>
      </c>
      <c r="GO27" s="5">
        <v>1</v>
      </c>
      <c r="GP27" s="5">
        <v>1</v>
      </c>
      <c r="GQ27" s="5">
        <v>1</v>
      </c>
      <c r="GR27" s="5">
        <v>0</v>
      </c>
      <c r="GS27" s="5">
        <v>0</v>
      </c>
      <c r="GT27" s="5">
        <v>1</v>
      </c>
      <c r="GU27" s="5">
        <v>0</v>
      </c>
      <c r="GV27" s="5">
        <v>0</v>
      </c>
      <c r="GW27" s="5">
        <v>0</v>
      </c>
      <c r="GX27" s="5">
        <v>0</v>
      </c>
      <c r="GY27" s="5">
        <v>0</v>
      </c>
      <c r="GZ27" s="5">
        <v>0</v>
      </c>
      <c r="HA27" s="5">
        <v>0</v>
      </c>
      <c r="HB27" s="5">
        <v>1</v>
      </c>
      <c r="HC27" s="5">
        <v>0</v>
      </c>
      <c r="HD27" s="5">
        <v>0</v>
      </c>
      <c r="HE27" s="5">
        <v>0</v>
      </c>
      <c r="HF27" s="5">
        <v>0</v>
      </c>
      <c r="HG27" s="5">
        <v>0</v>
      </c>
      <c r="HH27" s="5">
        <v>0</v>
      </c>
      <c r="HI27" s="5">
        <v>0</v>
      </c>
      <c r="HJ27" s="5">
        <v>1</v>
      </c>
      <c r="HK27" s="5">
        <v>0</v>
      </c>
      <c r="HL27" s="5">
        <v>0</v>
      </c>
      <c r="HM27" s="5">
        <v>0</v>
      </c>
      <c r="HN27" s="5">
        <v>0</v>
      </c>
      <c r="HO27" s="5">
        <v>0</v>
      </c>
      <c r="HP27" s="34">
        <v>0</v>
      </c>
      <c r="HQ27" s="34">
        <v>0</v>
      </c>
      <c r="HR27" s="34">
        <v>1</v>
      </c>
      <c r="HS27" s="34">
        <v>0</v>
      </c>
      <c r="HT27" s="5">
        <v>0</v>
      </c>
      <c r="HU27" s="5">
        <v>0</v>
      </c>
      <c r="HV27" s="5">
        <v>0</v>
      </c>
      <c r="HW27" s="5">
        <v>0</v>
      </c>
      <c r="HX27" s="5">
        <v>0</v>
      </c>
      <c r="HY27" s="5">
        <v>0</v>
      </c>
      <c r="HZ27" s="5">
        <v>0</v>
      </c>
      <c r="IA27" s="5">
        <v>0</v>
      </c>
      <c r="IB27" s="5">
        <v>0</v>
      </c>
      <c r="IC27" s="5">
        <v>0</v>
      </c>
      <c r="ID27" s="5">
        <v>0</v>
      </c>
      <c r="IE27" s="5">
        <v>0</v>
      </c>
      <c r="IF27" s="5">
        <v>0</v>
      </c>
      <c r="IG27" s="5">
        <v>0</v>
      </c>
      <c r="IH27" s="5">
        <v>0</v>
      </c>
      <c r="II27" s="5">
        <v>0</v>
      </c>
      <c r="IJ27" s="5">
        <v>0</v>
      </c>
      <c r="IK27" s="5">
        <v>0</v>
      </c>
      <c r="IL27" s="5">
        <v>0</v>
      </c>
      <c r="IM27" s="5">
        <v>0</v>
      </c>
      <c r="IN27" s="5">
        <v>0</v>
      </c>
      <c r="IO27" s="5">
        <v>0</v>
      </c>
      <c r="IP27" s="5">
        <v>0</v>
      </c>
      <c r="IQ27" s="5">
        <v>0</v>
      </c>
      <c r="IR27" s="5">
        <v>0</v>
      </c>
      <c r="IS27" s="5">
        <v>0</v>
      </c>
      <c r="IT27" s="5">
        <v>0</v>
      </c>
      <c r="IU27" s="5">
        <v>0</v>
      </c>
      <c r="IV27" s="5">
        <v>0</v>
      </c>
      <c r="IW27" s="5">
        <v>0</v>
      </c>
      <c r="IX27" s="5">
        <v>0</v>
      </c>
      <c r="IY27" s="5">
        <v>0</v>
      </c>
    </row>
    <row r="28" spans="1:259" x14ac:dyDescent="0.3">
      <c r="A28" s="3" t="s">
        <v>39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3</v>
      </c>
      <c r="K28" s="5">
        <v>0</v>
      </c>
      <c r="L28" s="5">
        <v>3</v>
      </c>
      <c r="M28" s="5">
        <v>0</v>
      </c>
      <c r="N28" s="5">
        <v>1</v>
      </c>
      <c r="O28" s="5">
        <v>0</v>
      </c>
      <c r="P28" s="5">
        <v>3</v>
      </c>
      <c r="Q28" s="5">
        <v>0</v>
      </c>
      <c r="R28" s="5">
        <v>3</v>
      </c>
      <c r="S28" s="5">
        <v>0</v>
      </c>
      <c r="T28" s="5">
        <v>3</v>
      </c>
      <c r="U28" s="5">
        <v>0</v>
      </c>
      <c r="V28" s="5">
        <v>3</v>
      </c>
      <c r="W28" s="5">
        <v>0</v>
      </c>
      <c r="X28" s="5">
        <v>5</v>
      </c>
      <c r="Y28" s="5">
        <v>0</v>
      </c>
      <c r="Z28" s="5">
        <v>5</v>
      </c>
      <c r="AA28" s="5">
        <v>0</v>
      </c>
      <c r="AB28" s="5">
        <v>11</v>
      </c>
      <c r="AC28" s="5">
        <v>1</v>
      </c>
      <c r="AD28" s="5">
        <v>11</v>
      </c>
      <c r="AE28" s="5">
        <v>1</v>
      </c>
      <c r="AF28" s="5">
        <v>5</v>
      </c>
      <c r="AG28" s="5">
        <v>0</v>
      </c>
      <c r="AH28" s="5">
        <v>5</v>
      </c>
      <c r="AI28" s="5">
        <v>0</v>
      </c>
      <c r="AJ28" s="5">
        <v>13</v>
      </c>
      <c r="AK28" s="5">
        <v>1</v>
      </c>
      <c r="AL28" s="5">
        <v>13</v>
      </c>
      <c r="AM28" s="5">
        <v>1</v>
      </c>
      <c r="AN28" s="5">
        <v>6</v>
      </c>
      <c r="AO28" s="5">
        <v>0</v>
      </c>
      <c r="AP28" s="5">
        <v>6</v>
      </c>
      <c r="AQ28" s="5">
        <v>0</v>
      </c>
      <c r="AR28" s="5"/>
      <c r="AS28" s="5">
        <v>11</v>
      </c>
      <c r="AT28" s="5">
        <v>0</v>
      </c>
      <c r="AU28" s="5">
        <v>11</v>
      </c>
      <c r="AV28" s="5">
        <v>0</v>
      </c>
      <c r="AW28" s="17">
        <v>6</v>
      </c>
      <c r="AX28" s="17">
        <v>0</v>
      </c>
      <c r="AY28" s="17">
        <v>6</v>
      </c>
      <c r="AZ28" s="17">
        <v>0</v>
      </c>
      <c r="BA28" s="5"/>
      <c r="BB28" s="5">
        <v>12</v>
      </c>
      <c r="BC28" s="5">
        <v>0</v>
      </c>
      <c r="BD28" s="5">
        <v>12</v>
      </c>
      <c r="BE28" s="5">
        <v>0</v>
      </c>
      <c r="BF28" s="5"/>
      <c r="BG28" s="17">
        <v>9</v>
      </c>
      <c r="BH28" s="17">
        <v>0</v>
      </c>
      <c r="BI28" s="17">
        <v>9</v>
      </c>
      <c r="BJ28" s="17">
        <v>0</v>
      </c>
      <c r="BK28" s="5">
        <v>13</v>
      </c>
      <c r="BL28" s="5">
        <v>0</v>
      </c>
      <c r="BM28" s="5">
        <v>13</v>
      </c>
      <c r="BN28" s="5">
        <v>0</v>
      </c>
      <c r="BO28" s="5">
        <v>9</v>
      </c>
      <c r="BP28" s="5">
        <v>0</v>
      </c>
      <c r="BQ28" s="5">
        <v>9</v>
      </c>
      <c r="BR28" s="5">
        <v>0</v>
      </c>
      <c r="BS28" s="6"/>
      <c r="BT28" s="5">
        <v>13</v>
      </c>
      <c r="BU28" s="5">
        <v>0</v>
      </c>
      <c r="BV28" s="5">
        <v>13</v>
      </c>
      <c r="BW28" s="5">
        <v>0</v>
      </c>
      <c r="BX28" s="5">
        <v>10</v>
      </c>
      <c r="BY28" s="5">
        <v>0</v>
      </c>
      <c r="BZ28" s="5">
        <v>10</v>
      </c>
      <c r="CA28" s="5">
        <v>0</v>
      </c>
      <c r="CB28" s="6"/>
      <c r="CC28" s="5">
        <v>12</v>
      </c>
      <c r="CD28" s="5">
        <v>0</v>
      </c>
      <c r="CE28" s="5">
        <v>12</v>
      </c>
      <c r="CF28" s="5">
        <v>0</v>
      </c>
      <c r="CG28" s="5">
        <v>15</v>
      </c>
      <c r="CH28" s="5">
        <v>0</v>
      </c>
      <c r="CI28" s="5">
        <v>15</v>
      </c>
      <c r="CJ28" s="5">
        <v>0</v>
      </c>
      <c r="CK28" s="6"/>
      <c r="CL28" s="5">
        <v>16</v>
      </c>
      <c r="CM28" s="5">
        <v>0</v>
      </c>
      <c r="CN28" s="5">
        <v>16</v>
      </c>
      <c r="CO28" s="5">
        <v>0</v>
      </c>
      <c r="CP28" s="5">
        <v>15</v>
      </c>
      <c r="CQ28" s="5">
        <v>0</v>
      </c>
      <c r="CR28" s="5">
        <v>15</v>
      </c>
      <c r="CS28" s="5">
        <v>0</v>
      </c>
      <c r="CT28" s="6"/>
      <c r="CU28" s="5">
        <v>16</v>
      </c>
      <c r="CV28" s="5">
        <v>0</v>
      </c>
      <c r="CW28" s="5">
        <v>16</v>
      </c>
      <c r="CX28" s="5">
        <v>0</v>
      </c>
      <c r="CY28" s="5">
        <v>16</v>
      </c>
      <c r="CZ28" s="5">
        <v>0</v>
      </c>
      <c r="DA28" s="5">
        <v>16</v>
      </c>
      <c r="DB28" s="5">
        <v>0</v>
      </c>
      <c r="DC28" s="5">
        <v>16</v>
      </c>
      <c r="DD28" s="5">
        <v>0</v>
      </c>
      <c r="DE28" s="5">
        <v>16</v>
      </c>
      <c r="DF28" s="5">
        <v>0</v>
      </c>
      <c r="DG28" s="5">
        <v>16</v>
      </c>
      <c r="DH28" s="5">
        <v>0</v>
      </c>
      <c r="DI28" s="5">
        <v>16</v>
      </c>
      <c r="DJ28" s="5">
        <v>0</v>
      </c>
      <c r="DK28" s="5"/>
      <c r="DL28" s="5">
        <v>16</v>
      </c>
      <c r="DM28" s="5">
        <v>0</v>
      </c>
      <c r="DN28" s="5">
        <v>16</v>
      </c>
      <c r="DO28" s="5">
        <v>0</v>
      </c>
      <c r="DP28" s="5">
        <v>17</v>
      </c>
      <c r="DQ28" s="5">
        <v>0</v>
      </c>
      <c r="DR28" s="5">
        <v>18</v>
      </c>
      <c r="DS28" s="5">
        <v>0</v>
      </c>
      <c r="DT28" s="5"/>
      <c r="DU28" s="5">
        <v>15</v>
      </c>
      <c r="DV28" s="5">
        <v>0</v>
      </c>
      <c r="DW28" s="5">
        <v>16</v>
      </c>
      <c r="DX28" s="5">
        <v>0</v>
      </c>
      <c r="DY28" s="5">
        <v>17</v>
      </c>
      <c r="DZ28" s="5">
        <v>0</v>
      </c>
      <c r="EA28" s="5">
        <v>18</v>
      </c>
      <c r="EB28" s="5">
        <v>0</v>
      </c>
      <c r="EC28" s="5"/>
      <c r="ED28" s="5">
        <v>16</v>
      </c>
      <c r="EE28" s="5">
        <v>1</v>
      </c>
      <c r="EF28" s="5">
        <v>17</v>
      </c>
      <c r="EG28" s="5">
        <v>1</v>
      </c>
      <c r="EH28" s="5">
        <v>15</v>
      </c>
      <c r="EI28" s="5">
        <v>0</v>
      </c>
      <c r="EJ28" s="5">
        <v>17</v>
      </c>
      <c r="EK28" s="5">
        <v>0</v>
      </c>
      <c r="EL28" s="5">
        <v>14</v>
      </c>
      <c r="EM28" s="5">
        <v>1</v>
      </c>
      <c r="EN28" s="5">
        <v>17</v>
      </c>
      <c r="EO28" s="5">
        <v>1</v>
      </c>
      <c r="EP28" s="5"/>
      <c r="EQ28" s="5">
        <v>13</v>
      </c>
      <c r="ER28" s="5">
        <v>1</v>
      </c>
      <c r="ES28" s="5">
        <v>17</v>
      </c>
      <c r="ET28" s="5">
        <v>1</v>
      </c>
      <c r="EU28" s="5"/>
      <c r="EV28" s="5">
        <v>15</v>
      </c>
      <c r="EW28" s="5">
        <v>0</v>
      </c>
      <c r="EX28" s="5">
        <v>17</v>
      </c>
      <c r="EY28" s="5">
        <v>0</v>
      </c>
      <c r="EZ28" s="5">
        <v>14</v>
      </c>
      <c r="FA28" s="5">
        <v>1</v>
      </c>
      <c r="FB28" s="5">
        <v>16</v>
      </c>
      <c r="FC28" s="5">
        <v>1</v>
      </c>
      <c r="FD28" s="5">
        <v>13</v>
      </c>
      <c r="FE28" s="5">
        <v>1</v>
      </c>
      <c r="FF28" s="5">
        <v>17</v>
      </c>
      <c r="FG28" s="5">
        <v>1</v>
      </c>
      <c r="FH28" s="5">
        <v>13</v>
      </c>
      <c r="FI28" s="5">
        <v>2</v>
      </c>
      <c r="FJ28" s="5">
        <v>15</v>
      </c>
      <c r="FK28" s="5">
        <v>2</v>
      </c>
      <c r="FL28" s="5">
        <v>3</v>
      </c>
      <c r="FM28" s="5">
        <v>2</v>
      </c>
      <c r="FN28" s="5">
        <v>16</v>
      </c>
      <c r="FO28" s="5">
        <v>2</v>
      </c>
      <c r="FP28" s="5">
        <v>11</v>
      </c>
      <c r="FQ28" s="5">
        <v>1</v>
      </c>
      <c r="FR28" s="5">
        <v>13</v>
      </c>
      <c r="FS28" s="5">
        <v>1</v>
      </c>
      <c r="FT28" s="5">
        <v>2</v>
      </c>
      <c r="FU28" s="5">
        <v>2</v>
      </c>
      <c r="FV28" s="5">
        <v>15</v>
      </c>
      <c r="FW28" s="5">
        <v>2</v>
      </c>
      <c r="FX28" s="5">
        <v>11</v>
      </c>
      <c r="FY28" s="5">
        <v>1</v>
      </c>
      <c r="FZ28" s="5">
        <v>13</v>
      </c>
      <c r="GA28" s="5">
        <v>1</v>
      </c>
      <c r="GB28" s="5">
        <v>2</v>
      </c>
      <c r="GC28" s="5">
        <v>2</v>
      </c>
      <c r="GD28" s="5">
        <v>15</v>
      </c>
      <c r="GE28" s="5">
        <v>2</v>
      </c>
      <c r="GF28" s="5">
        <v>1</v>
      </c>
      <c r="GG28" s="5">
        <v>1</v>
      </c>
      <c r="GH28" s="5">
        <v>13</v>
      </c>
      <c r="GI28" s="5">
        <v>1</v>
      </c>
      <c r="GJ28" s="5">
        <v>2</v>
      </c>
      <c r="GK28" s="5">
        <v>2</v>
      </c>
      <c r="GL28" s="5">
        <v>15</v>
      </c>
      <c r="GM28" s="5">
        <v>2</v>
      </c>
      <c r="GN28" s="5">
        <v>1</v>
      </c>
      <c r="GO28" s="5">
        <v>1</v>
      </c>
      <c r="GP28" s="5">
        <v>13</v>
      </c>
      <c r="GQ28" s="5">
        <v>1</v>
      </c>
      <c r="GR28" s="5">
        <v>3</v>
      </c>
      <c r="GS28" s="5">
        <v>2</v>
      </c>
      <c r="GT28" s="5">
        <v>16</v>
      </c>
      <c r="GU28" s="5">
        <v>2</v>
      </c>
      <c r="GV28" s="5">
        <v>1</v>
      </c>
      <c r="GW28" s="5">
        <v>1</v>
      </c>
      <c r="GX28" s="5">
        <v>13</v>
      </c>
      <c r="GY28" s="5">
        <v>1</v>
      </c>
      <c r="GZ28" s="5">
        <v>2</v>
      </c>
      <c r="HA28" s="5">
        <v>2</v>
      </c>
      <c r="HB28" s="5">
        <v>16</v>
      </c>
      <c r="HC28" s="5">
        <v>2</v>
      </c>
      <c r="HD28" s="5">
        <v>1</v>
      </c>
      <c r="HE28" s="5">
        <v>1</v>
      </c>
      <c r="HF28" s="5">
        <v>13</v>
      </c>
      <c r="HG28" s="5">
        <v>1</v>
      </c>
      <c r="HH28" s="5">
        <v>2</v>
      </c>
      <c r="HI28" s="5">
        <v>2</v>
      </c>
      <c r="HJ28" s="5">
        <v>16</v>
      </c>
      <c r="HK28" s="5">
        <v>2</v>
      </c>
      <c r="HL28" s="5">
        <v>1</v>
      </c>
      <c r="HM28" s="5">
        <v>1</v>
      </c>
      <c r="HN28" s="5">
        <v>13</v>
      </c>
      <c r="HO28" s="5">
        <v>1</v>
      </c>
      <c r="HP28" s="34">
        <v>2</v>
      </c>
      <c r="HQ28" s="34">
        <v>2</v>
      </c>
      <c r="HR28" s="34">
        <v>16</v>
      </c>
      <c r="HS28" s="34">
        <v>2</v>
      </c>
      <c r="HT28" s="5">
        <v>1</v>
      </c>
      <c r="HU28" s="5">
        <v>1</v>
      </c>
      <c r="HV28" s="5">
        <v>13</v>
      </c>
      <c r="HW28" s="5">
        <v>1</v>
      </c>
      <c r="HX28" s="5">
        <v>1</v>
      </c>
      <c r="HY28" s="5">
        <v>1</v>
      </c>
      <c r="HZ28" s="5">
        <v>13</v>
      </c>
      <c r="IA28" s="5">
        <v>1</v>
      </c>
      <c r="IB28" s="5">
        <v>1</v>
      </c>
      <c r="IC28" s="5">
        <v>1</v>
      </c>
      <c r="ID28" s="5">
        <v>13</v>
      </c>
      <c r="IE28" s="5">
        <v>1</v>
      </c>
      <c r="IF28" s="5">
        <v>1</v>
      </c>
      <c r="IG28" s="5">
        <v>1</v>
      </c>
      <c r="IH28" s="5">
        <v>13</v>
      </c>
      <c r="II28" s="5">
        <v>1</v>
      </c>
      <c r="IJ28" s="5">
        <v>1</v>
      </c>
      <c r="IK28" s="5">
        <v>1</v>
      </c>
      <c r="IL28" s="5">
        <v>13</v>
      </c>
      <c r="IM28" s="5">
        <v>1</v>
      </c>
      <c r="IN28" s="5">
        <v>1</v>
      </c>
      <c r="IO28" s="5">
        <v>1</v>
      </c>
      <c r="IP28" s="5">
        <v>13</v>
      </c>
      <c r="IQ28" s="5">
        <v>1</v>
      </c>
      <c r="IR28" s="5">
        <v>1</v>
      </c>
      <c r="IS28" s="5">
        <v>1</v>
      </c>
      <c r="IT28" s="5">
        <v>13</v>
      </c>
      <c r="IU28" s="5">
        <v>1</v>
      </c>
      <c r="IV28" s="5">
        <v>1</v>
      </c>
      <c r="IW28" s="5">
        <v>1</v>
      </c>
      <c r="IX28" s="5">
        <v>13</v>
      </c>
      <c r="IY28" s="5">
        <v>1</v>
      </c>
    </row>
    <row r="29" spans="1:259" x14ac:dyDescent="0.3">
      <c r="A29" s="3" t="s">
        <v>40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43</v>
      </c>
      <c r="K29" s="5">
        <v>0</v>
      </c>
      <c r="L29" s="5">
        <v>43</v>
      </c>
      <c r="M29" s="5">
        <v>0</v>
      </c>
      <c r="N29" s="5">
        <v>38</v>
      </c>
      <c r="O29" s="5">
        <v>0</v>
      </c>
      <c r="P29" s="5">
        <v>44</v>
      </c>
      <c r="Q29" s="5">
        <v>0</v>
      </c>
      <c r="R29" s="5">
        <v>44</v>
      </c>
      <c r="S29" s="5">
        <v>0</v>
      </c>
      <c r="T29" s="5">
        <v>43</v>
      </c>
      <c r="U29" s="5">
        <v>0</v>
      </c>
      <c r="V29" s="5">
        <v>43</v>
      </c>
      <c r="W29" s="5">
        <v>0</v>
      </c>
      <c r="X29" s="5">
        <v>66</v>
      </c>
      <c r="Y29" s="5">
        <v>0</v>
      </c>
      <c r="Z29" s="5">
        <v>66</v>
      </c>
      <c r="AA29" s="5">
        <v>0</v>
      </c>
      <c r="AB29" s="5">
        <v>87</v>
      </c>
      <c r="AC29" s="5">
        <v>0</v>
      </c>
      <c r="AD29" s="5">
        <v>87</v>
      </c>
      <c r="AE29" s="5">
        <v>0</v>
      </c>
      <c r="AF29" s="5">
        <v>66</v>
      </c>
      <c r="AG29" s="5">
        <v>0</v>
      </c>
      <c r="AH29" s="5">
        <v>66</v>
      </c>
      <c r="AI29" s="5">
        <v>0</v>
      </c>
      <c r="AJ29" s="5">
        <v>92</v>
      </c>
      <c r="AK29" s="5">
        <v>0</v>
      </c>
      <c r="AL29" s="5">
        <v>92</v>
      </c>
      <c r="AM29" s="5">
        <v>0</v>
      </c>
      <c r="AN29" s="5">
        <v>67</v>
      </c>
      <c r="AO29" s="5">
        <v>2</v>
      </c>
      <c r="AP29" s="5">
        <v>70</v>
      </c>
      <c r="AQ29" s="5">
        <v>2</v>
      </c>
      <c r="AR29" s="5"/>
      <c r="AS29" s="5">
        <v>92</v>
      </c>
      <c r="AT29" s="5">
        <v>0</v>
      </c>
      <c r="AU29" s="5">
        <v>92</v>
      </c>
      <c r="AV29" s="5">
        <v>0</v>
      </c>
      <c r="AW29" s="17">
        <v>71</v>
      </c>
      <c r="AX29" s="17">
        <v>2</v>
      </c>
      <c r="AY29" s="17">
        <v>72</v>
      </c>
      <c r="AZ29" s="17">
        <v>2</v>
      </c>
      <c r="BA29" s="5"/>
      <c r="BB29" s="5">
        <v>119</v>
      </c>
      <c r="BC29" s="5">
        <v>0</v>
      </c>
      <c r="BD29" s="5">
        <v>120</v>
      </c>
      <c r="BE29" s="5">
        <v>0</v>
      </c>
      <c r="BF29" s="5"/>
      <c r="BG29" s="17">
        <v>84</v>
      </c>
      <c r="BH29" s="17">
        <v>0</v>
      </c>
      <c r="BI29" s="17">
        <v>85</v>
      </c>
      <c r="BJ29" s="17">
        <v>0</v>
      </c>
      <c r="BK29" s="5">
        <v>116</v>
      </c>
      <c r="BL29" s="5">
        <v>1</v>
      </c>
      <c r="BM29" s="5">
        <v>117</v>
      </c>
      <c r="BN29" s="5">
        <v>1</v>
      </c>
      <c r="BO29" s="5">
        <v>85</v>
      </c>
      <c r="BP29" s="5">
        <v>1</v>
      </c>
      <c r="BQ29" s="5">
        <v>86</v>
      </c>
      <c r="BR29" s="5">
        <v>1</v>
      </c>
      <c r="BS29" s="6"/>
      <c r="BT29" s="5">
        <v>118</v>
      </c>
      <c r="BU29" s="5">
        <v>1</v>
      </c>
      <c r="BV29" s="5">
        <v>119</v>
      </c>
      <c r="BW29" s="5">
        <v>1</v>
      </c>
      <c r="BX29" s="5">
        <v>86</v>
      </c>
      <c r="BY29" s="5">
        <v>0</v>
      </c>
      <c r="BZ29" s="5">
        <v>87</v>
      </c>
      <c r="CA29" s="5">
        <v>0</v>
      </c>
      <c r="CB29" s="6"/>
      <c r="CC29" s="5">
        <v>119</v>
      </c>
      <c r="CD29" s="5">
        <v>1</v>
      </c>
      <c r="CE29" s="5">
        <v>120</v>
      </c>
      <c r="CF29" s="5">
        <v>1</v>
      </c>
      <c r="CG29" s="5">
        <v>100</v>
      </c>
      <c r="CH29" s="5">
        <v>2</v>
      </c>
      <c r="CI29" s="5">
        <v>101</v>
      </c>
      <c r="CJ29" s="5">
        <v>2</v>
      </c>
      <c r="CK29" s="6"/>
      <c r="CL29" s="5">
        <v>135</v>
      </c>
      <c r="CM29" s="5">
        <v>1</v>
      </c>
      <c r="CN29" s="5">
        <v>136</v>
      </c>
      <c r="CO29" s="5">
        <v>1</v>
      </c>
      <c r="CP29" s="5">
        <v>101</v>
      </c>
      <c r="CQ29" s="5">
        <v>3</v>
      </c>
      <c r="CR29" s="5">
        <v>102</v>
      </c>
      <c r="CS29" s="5">
        <v>3</v>
      </c>
      <c r="CT29" s="6"/>
      <c r="CU29" s="5">
        <v>137</v>
      </c>
      <c r="CV29" s="5">
        <v>1</v>
      </c>
      <c r="CW29" s="5">
        <v>139</v>
      </c>
      <c r="CX29" s="5">
        <v>1</v>
      </c>
      <c r="CY29" s="5">
        <v>111</v>
      </c>
      <c r="CZ29" s="5">
        <v>4</v>
      </c>
      <c r="DA29" s="5">
        <v>113</v>
      </c>
      <c r="DB29" s="5">
        <v>4</v>
      </c>
      <c r="DC29" s="5">
        <v>147</v>
      </c>
      <c r="DD29" s="5">
        <v>2</v>
      </c>
      <c r="DE29" s="5">
        <v>150</v>
      </c>
      <c r="DF29" s="5">
        <v>2</v>
      </c>
      <c r="DG29" s="5">
        <v>104</v>
      </c>
      <c r="DH29" s="5">
        <v>3</v>
      </c>
      <c r="DI29" s="5">
        <v>108</v>
      </c>
      <c r="DJ29" s="5">
        <v>3</v>
      </c>
      <c r="DK29" s="5"/>
      <c r="DL29" s="5">
        <v>142</v>
      </c>
      <c r="DM29" s="5">
        <v>3</v>
      </c>
      <c r="DN29" s="5">
        <v>148</v>
      </c>
      <c r="DO29" s="5">
        <v>3</v>
      </c>
      <c r="DP29" s="5">
        <v>102</v>
      </c>
      <c r="DQ29" s="5">
        <v>4</v>
      </c>
      <c r="DR29" s="5">
        <v>108</v>
      </c>
      <c r="DS29" s="5">
        <v>4</v>
      </c>
      <c r="DT29" s="5"/>
      <c r="DU29" s="5">
        <v>143</v>
      </c>
      <c r="DV29" s="5">
        <v>5</v>
      </c>
      <c r="DW29" s="5">
        <v>149</v>
      </c>
      <c r="DX29" s="5">
        <v>5</v>
      </c>
      <c r="DY29" s="5">
        <v>104</v>
      </c>
      <c r="DZ29" s="5">
        <v>5</v>
      </c>
      <c r="EA29" s="5">
        <v>110</v>
      </c>
      <c r="EB29" s="5">
        <v>5</v>
      </c>
      <c r="EC29" s="5"/>
      <c r="ED29" s="5">
        <v>133</v>
      </c>
      <c r="EE29" s="5">
        <v>5</v>
      </c>
      <c r="EF29" s="5">
        <v>143</v>
      </c>
      <c r="EG29" s="5">
        <v>5</v>
      </c>
      <c r="EH29" s="5">
        <v>96</v>
      </c>
      <c r="EI29" s="5">
        <v>4</v>
      </c>
      <c r="EJ29" s="5">
        <v>105</v>
      </c>
      <c r="EK29" s="5">
        <v>4</v>
      </c>
      <c r="EL29" s="5">
        <v>123</v>
      </c>
      <c r="EM29" s="5">
        <v>11</v>
      </c>
      <c r="EN29" s="5">
        <v>137</v>
      </c>
      <c r="EO29" s="5">
        <v>11</v>
      </c>
      <c r="EP29" s="5"/>
      <c r="EQ29" s="5">
        <v>118</v>
      </c>
      <c r="ER29" s="5">
        <v>9</v>
      </c>
      <c r="ES29" s="5">
        <v>137</v>
      </c>
      <c r="ET29" s="5">
        <v>9</v>
      </c>
      <c r="EU29" s="5"/>
      <c r="EV29" s="5">
        <v>87</v>
      </c>
      <c r="EW29" s="5">
        <v>8</v>
      </c>
      <c r="EX29" s="5">
        <v>101</v>
      </c>
      <c r="EY29" s="5">
        <v>8</v>
      </c>
      <c r="EZ29" s="5">
        <v>88</v>
      </c>
      <c r="FA29" s="5">
        <v>8</v>
      </c>
      <c r="FB29" s="5">
        <v>102</v>
      </c>
      <c r="FC29" s="5">
        <v>8</v>
      </c>
      <c r="FD29" s="5">
        <v>110</v>
      </c>
      <c r="FE29" s="5">
        <v>7</v>
      </c>
      <c r="FF29" s="5">
        <v>132</v>
      </c>
      <c r="FG29" s="5">
        <v>7</v>
      </c>
      <c r="FH29" s="5">
        <v>86</v>
      </c>
      <c r="FI29" s="5">
        <v>8</v>
      </c>
      <c r="FJ29" s="5">
        <v>100</v>
      </c>
      <c r="FK29" s="5">
        <v>8</v>
      </c>
      <c r="FL29" s="5">
        <v>11</v>
      </c>
      <c r="FM29" s="5">
        <v>7</v>
      </c>
      <c r="FN29" s="5">
        <v>132</v>
      </c>
      <c r="FO29" s="5">
        <v>7</v>
      </c>
      <c r="FP29" s="5">
        <v>86</v>
      </c>
      <c r="FQ29" s="5">
        <v>8</v>
      </c>
      <c r="FR29" s="5">
        <v>100</v>
      </c>
      <c r="FS29" s="5">
        <v>8</v>
      </c>
      <c r="FT29" s="5">
        <v>9</v>
      </c>
      <c r="FU29" s="5">
        <v>6</v>
      </c>
      <c r="FV29" s="5">
        <v>131</v>
      </c>
      <c r="FW29" s="5">
        <v>6</v>
      </c>
      <c r="FX29" s="5">
        <v>86</v>
      </c>
      <c r="FY29" s="5">
        <v>7</v>
      </c>
      <c r="FZ29" s="5">
        <v>100</v>
      </c>
      <c r="GA29" s="5">
        <v>7</v>
      </c>
      <c r="GB29" s="5">
        <v>9</v>
      </c>
      <c r="GC29" s="5">
        <v>6</v>
      </c>
      <c r="GD29" s="5">
        <v>131</v>
      </c>
      <c r="GE29" s="5">
        <v>6</v>
      </c>
      <c r="GF29" s="5">
        <v>9</v>
      </c>
      <c r="GG29" s="5">
        <v>7</v>
      </c>
      <c r="GH29" s="5">
        <v>100</v>
      </c>
      <c r="GI29" s="5">
        <v>7</v>
      </c>
      <c r="GJ29" s="5">
        <v>10</v>
      </c>
      <c r="GK29" s="5">
        <v>7</v>
      </c>
      <c r="GL29" s="5">
        <v>132</v>
      </c>
      <c r="GM29" s="5">
        <v>7</v>
      </c>
      <c r="GN29" s="5">
        <v>8</v>
      </c>
      <c r="GO29" s="5">
        <v>6</v>
      </c>
      <c r="GP29" s="5">
        <v>99</v>
      </c>
      <c r="GQ29" s="5">
        <v>6</v>
      </c>
      <c r="GR29" s="5">
        <v>13</v>
      </c>
      <c r="GS29" s="5">
        <v>11</v>
      </c>
      <c r="GT29" s="5">
        <v>136</v>
      </c>
      <c r="GU29" s="5">
        <v>11</v>
      </c>
      <c r="GV29" s="5">
        <v>9</v>
      </c>
      <c r="GW29" s="5">
        <v>8</v>
      </c>
      <c r="GX29" s="5">
        <v>100</v>
      </c>
      <c r="GY29" s="5">
        <v>8</v>
      </c>
      <c r="GZ29" s="5">
        <v>10</v>
      </c>
      <c r="HA29" s="5">
        <v>10</v>
      </c>
      <c r="HB29" s="5">
        <v>135</v>
      </c>
      <c r="HC29" s="5">
        <v>10</v>
      </c>
      <c r="HD29" s="5">
        <v>9</v>
      </c>
      <c r="HE29" s="5">
        <v>8</v>
      </c>
      <c r="HF29" s="5">
        <v>100</v>
      </c>
      <c r="HG29" s="5">
        <v>8</v>
      </c>
      <c r="HH29" s="5">
        <v>10</v>
      </c>
      <c r="HI29" s="5">
        <v>10</v>
      </c>
      <c r="HJ29" s="5">
        <v>135</v>
      </c>
      <c r="HK29" s="5">
        <v>10</v>
      </c>
      <c r="HL29" s="5">
        <v>9</v>
      </c>
      <c r="HM29" s="5">
        <v>8</v>
      </c>
      <c r="HN29" s="5">
        <v>100</v>
      </c>
      <c r="HO29" s="5">
        <v>8</v>
      </c>
      <c r="HP29" s="34">
        <v>10</v>
      </c>
      <c r="HQ29" s="34">
        <v>9</v>
      </c>
      <c r="HR29" s="34">
        <v>134</v>
      </c>
      <c r="HS29" s="34">
        <v>9</v>
      </c>
      <c r="HT29" s="5">
        <v>6</v>
      </c>
      <c r="HU29" s="5">
        <v>5</v>
      </c>
      <c r="HV29" s="5">
        <v>97</v>
      </c>
      <c r="HW29" s="5">
        <v>5</v>
      </c>
      <c r="HX29" s="5">
        <v>5</v>
      </c>
      <c r="HY29" s="5">
        <v>5</v>
      </c>
      <c r="HZ29" s="5">
        <v>96</v>
      </c>
      <c r="IA29" s="5">
        <v>5</v>
      </c>
      <c r="IB29" s="5">
        <v>5</v>
      </c>
      <c r="IC29" s="5">
        <v>5</v>
      </c>
      <c r="ID29" s="5">
        <v>95</v>
      </c>
      <c r="IE29" s="5">
        <v>5</v>
      </c>
      <c r="IF29" s="5">
        <v>5</v>
      </c>
      <c r="IG29" s="5">
        <v>5</v>
      </c>
      <c r="IH29" s="5">
        <v>95</v>
      </c>
      <c r="II29" s="5">
        <v>5</v>
      </c>
      <c r="IJ29" s="5">
        <v>5</v>
      </c>
      <c r="IK29" s="5">
        <v>5</v>
      </c>
      <c r="IL29" s="5">
        <v>95</v>
      </c>
      <c r="IM29" s="5">
        <v>5</v>
      </c>
      <c r="IN29" s="5">
        <v>4</v>
      </c>
      <c r="IO29" s="5">
        <v>4</v>
      </c>
      <c r="IP29" s="5">
        <v>94</v>
      </c>
      <c r="IQ29" s="5">
        <v>4</v>
      </c>
      <c r="IR29" s="5">
        <v>3</v>
      </c>
      <c r="IS29" s="5">
        <v>3</v>
      </c>
      <c r="IT29" s="5">
        <v>94</v>
      </c>
      <c r="IU29" s="5">
        <v>4</v>
      </c>
      <c r="IV29" s="5">
        <v>2</v>
      </c>
      <c r="IW29" s="5">
        <v>2</v>
      </c>
      <c r="IX29" s="5">
        <v>93</v>
      </c>
      <c r="IY29" s="5">
        <v>3</v>
      </c>
    </row>
    <row r="30" spans="1:259" x14ac:dyDescent="0.3">
      <c r="A30" s="3" t="s">
        <v>41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30</v>
      </c>
      <c r="K30" s="5">
        <v>0</v>
      </c>
      <c r="L30" s="5">
        <v>31</v>
      </c>
      <c r="M30" s="5">
        <v>0</v>
      </c>
      <c r="N30" s="5">
        <v>17</v>
      </c>
      <c r="O30" s="5">
        <v>0</v>
      </c>
      <c r="P30" s="5">
        <v>30</v>
      </c>
      <c r="Q30" s="5">
        <v>0</v>
      </c>
      <c r="R30" s="5">
        <v>31</v>
      </c>
      <c r="S30" s="5">
        <v>0</v>
      </c>
      <c r="T30" s="5">
        <v>30</v>
      </c>
      <c r="U30" s="5">
        <v>0</v>
      </c>
      <c r="V30" s="5">
        <v>31</v>
      </c>
      <c r="W30" s="5">
        <v>0</v>
      </c>
      <c r="X30" s="5">
        <v>31</v>
      </c>
      <c r="Y30" s="5">
        <v>1</v>
      </c>
      <c r="Z30" s="5">
        <v>31</v>
      </c>
      <c r="AA30" s="5">
        <v>1</v>
      </c>
      <c r="AB30" s="5">
        <v>43</v>
      </c>
      <c r="AC30" s="5">
        <v>0</v>
      </c>
      <c r="AD30" s="5">
        <v>44</v>
      </c>
      <c r="AE30" s="5">
        <v>0</v>
      </c>
      <c r="AF30" s="5">
        <v>31</v>
      </c>
      <c r="AG30" s="5">
        <v>1</v>
      </c>
      <c r="AH30" s="5">
        <v>31</v>
      </c>
      <c r="AI30" s="5">
        <v>1</v>
      </c>
      <c r="AJ30" s="5">
        <v>46</v>
      </c>
      <c r="AK30" s="5">
        <v>0</v>
      </c>
      <c r="AL30" s="5">
        <v>47</v>
      </c>
      <c r="AM30" s="5">
        <v>0</v>
      </c>
      <c r="AN30" s="5">
        <v>34</v>
      </c>
      <c r="AO30" s="5">
        <v>1</v>
      </c>
      <c r="AP30" s="5">
        <v>35</v>
      </c>
      <c r="AQ30" s="5">
        <v>1</v>
      </c>
      <c r="AR30" s="5"/>
      <c r="AS30" s="5">
        <v>46</v>
      </c>
      <c r="AT30" s="5">
        <v>0</v>
      </c>
      <c r="AU30" s="5">
        <v>47</v>
      </c>
      <c r="AV30" s="5">
        <v>0</v>
      </c>
      <c r="AW30" s="17">
        <v>37</v>
      </c>
      <c r="AX30" s="17">
        <v>1</v>
      </c>
      <c r="AY30" s="17">
        <v>38</v>
      </c>
      <c r="AZ30" s="17">
        <v>1</v>
      </c>
      <c r="BA30" s="5"/>
      <c r="BB30" s="5">
        <v>63</v>
      </c>
      <c r="BC30" s="5">
        <v>0</v>
      </c>
      <c r="BD30" s="5">
        <v>65</v>
      </c>
      <c r="BE30" s="5">
        <v>0</v>
      </c>
      <c r="BF30" s="5"/>
      <c r="BG30" s="17">
        <v>42</v>
      </c>
      <c r="BH30" s="17">
        <v>0</v>
      </c>
      <c r="BI30" s="17">
        <v>43</v>
      </c>
      <c r="BJ30" s="17">
        <v>0</v>
      </c>
      <c r="BK30" s="5">
        <v>64</v>
      </c>
      <c r="BL30" s="5">
        <v>0</v>
      </c>
      <c r="BM30" s="5">
        <v>66</v>
      </c>
      <c r="BN30" s="5">
        <v>0</v>
      </c>
      <c r="BO30" s="5">
        <v>42</v>
      </c>
      <c r="BP30" s="5">
        <v>1</v>
      </c>
      <c r="BQ30" s="5">
        <v>43</v>
      </c>
      <c r="BR30" s="5">
        <v>1</v>
      </c>
      <c r="BS30" s="6"/>
      <c r="BT30" s="5">
        <v>68</v>
      </c>
      <c r="BU30" s="5">
        <v>0</v>
      </c>
      <c r="BV30" s="5">
        <v>70</v>
      </c>
      <c r="BW30" s="5">
        <v>0</v>
      </c>
      <c r="BX30" s="5">
        <v>42</v>
      </c>
      <c r="BY30" s="5">
        <v>1</v>
      </c>
      <c r="BZ30" s="5">
        <v>43</v>
      </c>
      <c r="CA30" s="5">
        <v>1</v>
      </c>
      <c r="CB30" s="6"/>
      <c r="CC30" s="5">
        <v>68</v>
      </c>
      <c r="CD30" s="5">
        <v>1</v>
      </c>
      <c r="CE30" s="5">
        <v>70</v>
      </c>
      <c r="CF30" s="5">
        <v>1</v>
      </c>
      <c r="CG30" s="5">
        <v>46</v>
      </c>
      <c r="CH30" s="5">
        <v>0</v>
      </c>
      <c r="CI30" s="5">
        <v>47</v>
      </c>
      <c r="CJ30" s="5">
        <v>0</v>
      </c>
      <c r="CK30" s="6"/>
      <c r="CL30" s="5">
        <v>80</v>
      </c>
      <c r="CM30" s="5">
        <v>1</v>
      </c>
      <c r="CN30" s="5">
        <v>82</v>
      </c>
      <c r="CO30" s="5">
        <v>1</v>
      </c>
      <c r="CP30" s="5">
        <v>47</v>
      </c>
      <c r="CQ30" s="5">
        <v>0</v>
      </c>
      <c r="CR30" s="5">
        <v>48</v>
      </c>
      <c r="CS30" s="5">
        <v>0</v>
      </c>
      <c r="CT30" s="6"/>
      <c r="CU30" s="5">
        <v>81</v>
      </c>
      <c r="CV30" s="5">
        <v>1</v>
      </c>
      <c r="CW30" s="5">
        <v>84</v>
      </c>
      <c r="CX30" s="5">
        <v>1</v>
      </c>
      <c r="CY30" s="5">
        <v>50</v>
      </c>
      <c r="CZ30" s="5">
        <v>1</v>
      </c>
      <c r="DA30" s="5">
        <v>52</v>
      </c>
      <c r="DB30" s="5">
        <v>1</v>
      </c>
      <c r="DC30" s="5">
        <v>84</v>
      </c>
      <c r="DD30" s="5">
        <v>2</v>
      </c>
      <c r="DE30" s="5">
        <v>88</v>
      </c>
      <c r="DF30" s="5">
        <v>2</v>
      </c>
      <c r="DG30" s="5">
        <v>46</v>
      </c>
      <c r="DH30" s="5">
        <v>0</v>
      </c>
      <c r="DI30" s="5">
        <v>48</v>
      </c>
      <c r="DJ30" s="5">
        <v>0</v>
      </c>
      <c r="DK30" s="5"/>
      <c r="DL30" s="5">
        <v>76</v>
      </c>
      <c r="DM30" s="5">
        <v>1</v>
      </c>
      <c r="DN30" s="5">
        <v>85</v>
      </c>
      <c r="DO30" s="5">
        <v>1</v>
      </c>
      <c r="DP30" s="5">
        <v>42</v>
      </c>
      <c r="DQ30" s="5">
        <v>0</v>
      </c>
      <c r="DR30" s="5">
        <v>47</v>
      </c>
      <c r="DS30" s="5">
        <v>0</v>
      </c>
      <c r="DT30" s="5"/>
      <c r="DU30" s="5">
        <v>76</v>
      </c>
      <c r="DV30" s="5">
        <v>2</v>
      </c>
      <c r="DW30" s="5">
        <v>85</v>
      </c>
      <c r="DX30" s="5">
        <v>2</v>
      </c>
      <c r="DY30" s="5">
        <v>44</v>
      </c>
      <c r="DZ30" s="5">
        <v>0</v>
      </c>
      <c r="EA30" s="5">
        <v>49</v>
      </c>
      <c r="EB30" s="5">
        <v>0</v>
      </c>
      <c r="EC30" s="5"/>
      <c r="ED30" s="5">
        <v>71</v>
      </c>
      <c r="EE30" s="5">
        <v>2</v>
      </c>
      <c r="EF30" s="5">
        <v>83</v>
      </c>
      <c r="EG30" s="5">
        <v>2</v>
      </c>
      <c r="EH30" s="5">
        <v>40</v>
      </c>
      <c r="EI30" s="5">
        <v>0</v>
      </c>
      <c r="EJ30" s="5">
        <v>46</v>
      </c>
      <c r="EK30" s="5">
        <v>0</v>
      </c>
      <c r="EL30" s="5">
        <v>66</v>
      </c>
      <c r="EM30" s="5">
        <v>4</v>
      </c>
      <c r="EN30" s="5">
        <v>79</v>
      </c>
      <c r="EO30" s="5">
        <v>4</v>
      </c>
      <c r="EP30" s="5"/>
      <c r="EQ30" s="5">
        <v>64</v>
      </c>
      <c r="ER30" s="5">
        <v>4</v>
      </c>
      <c r="ES30" s="5">
        <v>79</v>
      </c>
      <c r="ET30" s="5">
        <v>4</v>
      </c>
      <c r="EU30" s="5"/>
      <c r="EV30" s="5">
        <v>37</v>
      </c>
      <c r="EW30" s="5">
        <v>1</v>
      </c>
      <c r="EX30" s="5">
        <v>43</v>
      </c>
      <c r="EY30" s="5">
        <v>1</v>
      </c>
      <c r="EZ30" s="5">
        <v>37</v>
      </c>
      <c r="FA30" s="5">
        <v>1</v>
      </c>
      <c r="FB30" s="5">
        <v>43</v>
      </c>
      <c r="FC30" s="5">
        <v>1</v>
      </c>
      <c r="FD30" s="5">
        <v>60</v>
      </c>
      <c r="FE30" s="5">
        <v>4</v>
      </c>
      <c r="FF30" s="5">
        <v>77</v>
      </c>
      <c r="FG30" s="5">
        <v>4</v>
      </c>
      <c r="FH30" s="5">
        <v>37</v>
      </c>
      <c r="FI30" s="5">
        <v>1</v>
      </c>
      <c r="FJ30" s="5">
        <v>43</v>
      </c>
      <c r="FK30" s="5">
        <v>1</v>
      </c>
      <c r="FL30" s="5">
        <v>6</v>
      </c>
      <c r="FM30" s="5">
        <v>5</v>
      </c>
      <c r="FN30" s="5">
        <v>77</v>
      </c>
      <c r="FO30" s="5">
        <v>5</v>
      </c>
      <c r="FP30" s="5">
        <v>37</v>
      </c>
      <c r="FQ30" s="5">
        <v>1</v>
      </c>
      <c r="FR30" s="5">
        <v>43</v>
      </c>
      <c r="FS30" s="5">
        <v>1</v>
      </c>
      <c r="FT30" s="5">
        <v>5</v>
      </c>
      <c r="FU30" s="5">
        <v>4</v>
      </c>
      <c r="FV30" s="5">
        <v>76</v>
      </c>
      <c r="FW30" s="5">
        <v>4</v>
      </c>
      <c r="FX30" s="5">
        <v>37</v>
      </c>
      <c r="FY30" s="5">
        <v>1</v>
      </c>
      <c r="FZ30" s="5">
        <v>43</v>
      </c>
      <c r="GA30" s="5">
        <v>1</v>
      </c>
      <c r="GB30" s="5">
        <v>5</v>
      </c>
      <c r="GC30" s="5">
        <v>4</v>
      </c>
      <c r="GD30" s="5">
        <v>76</v>
      </c>
      <c r="GE30" s="5">
        <v>4</v>
      </c>
      <c r="GF30" s="5">
        <v>1</v>
      </c>
      <c r="GG30" s="5">
        <v>1</v>
      </c>
      <c r="GH30" s="5">
        <v>43</v>
      </c>
      <c r="GI30" s="5">
        <v>1</v>
      </c>
      <c r="GJ30" s="5">
        <v>5</v>
      </c>
      <c r="GK30" s="5">
        <v>4</v>
      </c>
      <c r="GL30" s="5">
        <v>76</v>
      </c>
      <c r="GM30" s="5">
        <v>4</v>
      </c>
      <c r="GN30" s="5">
        <v>1</v>
      </c>
      <c r="GO30" s="5">
        <v>1</v>
      </c>
      <c r="GP30" s="5">
        <v>43</v>
      </c>
      <c r="GQ30" s="5">
        <v>1</v>
      </c>
      <c r="GR30" s="5">
        <v>4</v>
      </c>
      <c r="GS30" s="5">
        <v>4</v>
      </c>
      <c r="GT30" s="5">
        <v>76</v>
      </c>
      <c r="GU30" s="5">
        <v>4</v>
      </c>
      <c r="GV30" s="5">
        <v>1</v>
      </c>
      <c r="GW30" s="5">
        <v>1</v>
      </c>
      <c r="GX30" s="5">
        <v>43</v>
      </c>
      <c r="GY30" s="5">
        <v>1</v>
      </c>
      <c r="GZ30" s="5">
        <v>4</v>
      </c>
      <c r="HA30" s="5">
        <v>4</v>
      </c>
      <c r="HB30" s="5">
        <v>76</v>
      </c>
      <c r="HC30" s="5">
        <v>4</v>
      </c>
      <c r="HD30" s="5">
        <v>2</v>
      </c>
      <c r="HE30" s="5">
        <v>1</v>
      </c>
      <c r="HF30" s="5">
        <v>44</v>
      </c>
      <c r="HG30" s="5">
        <v>1</v>
      </c>
      <c r="HH30" s="5">
        <v>4</v>
      </c>
      <c r="HI30" s="5">
        <v>4</v>
      </c>
      <c r="HJ30" s="5">
        <v>76</v>
      </c>
      <c r="HK30" s="5">
        <v>4</v>
      </c>
      <c r="HL30" s="5">
        <v>2</v>
      </c>
      <c r="HM30" s="5">
        <v>1</v>
      </c>
      <c r="HN30" s="5">
        <v>44</v>
      </c>
      <c r="HO30" s="5">
        <v>1</v>
      </c>
      <c r="HP30" s="34">
        <v>5</v>
      </c>
      <c r="HQ30" s="34">
        <v>4</v>
      </c>
      <c r="HR30" s="34">
        <v>77</v>
      </c>
      <c r="HS30" s="34">
        <v>4</v>
      </c>
      <c r="HT30" s="5">
        <v>2</v>
      </c>
      <c r="HU30" s="5">
        <v>1</v>
      </c>
      <c r="HV30" s="5">
        <v>44</v>
      </c>
      <c r="HW30" s="5">
        <v>1</v>
      </c>
      <c r="HX30" s="5">
        <v>2</v>
      </c>
      <c r="HY30" s="5">
        <v>1</v>
      </c>
      <c r="HZ30" s="5">
        <v>44</v>
      </c>
      <c r="IA30" s="5">
        <v>1</v>
      </c>
      <c r="IB30" s="5">
        <v>2</v>
      </c>
      <c r="IC30" s="5">
        <v>1</v>
      </c>
      <c r="ID30" s="5">
        <v>44</v>
      </c>
      <c r="IE30" s="5">
        <v>1</v>
      </c>
      <c r="IF30" s="5">
        <v>2</v>
      </c>
      <c r="IG30" s="5">
        <v>1</v>
      </c>
      <c r="IH30" s="5">
        <v>44</v>
      </c>
      <c r="II30" s="5">
        <v>1</v>
      </c>
      <c r="IJ30" s="5">
        <v>2</v>
      </c>
      <c r="IK30" s="5">
        <v>1</v>
      </c>
      <c r="IL30" s="5">
        <v>44</v>
      </c>
      <c r="IM30" s="5">
        <v>1</v>
      </c>
      <c r="IN30" s="5">
        <v>2</v>
      </c>
      <c r="IO30" s="5">
        <v>1</v>
      </c>
      <c r="IP30" s="5">
        <v>44</v>
      </c>
      <c r="IQ30" s="5">
        <v>1</v>
      </c>
      <c r="IR30" s="5">
        <v>2</v>
      </c>
      <c r="IS30" s="5">
        <v>1</v>
      </c>
      <c r="IT30" s="5">
        <v>44</v>
      </c>
      <c r="IU30" s="5">
        <v>1</v>
      </c>
      <c r="IV30" s="5">
        <v>2</v>
      </c>
      <c r="IW30" s="5">
        <v>1</v>
      </c>
      <c r="IX30" s="5">
        <v>44</v>
      </c>
      <c r="IY30" s="5">
        <v>1</v>
      </c>
    </row>
    <row r="31" spans="1:259" x14ac:dyDescent="0.3">
      <c r="A31" s="5" t="s">
        <v>64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17">
        <v>2944</v>
      </c>
      <c r="O31" s="17">
        <v>60</v>
      </c>
      <c r="P31" s="5">
        <v>3861</v>
      </c>
      <c r="Q31" s="5">
        <v>66</v>
      </c>
      <c r="R31" s="5">
        <v>3872</v>
      </c>
      <c r="S31" s="5">
        <v>66</v>
      </c>
      <c r="T31" s="5">
        <v>3890</v>
      </c>
      <c r="U31" s="5">
        <v>73</v>
      </c>
      <c r="V31" s="5">
        <v>3908</v>
      </c>
      <c r="W31" s="5">
        <v>73</v>
      </c>
      <c r="X31" s="17">
        <v>3195</v>
      </c>
      <c r="Y31" s="17">
        <v>90</v>
      </c>
      <c r="Z31" s="17">
        <v>3217</v>
      </c>
      <c r="AA31" s="17">
        <v>90</v>
      </c>
      <c r="AB31" s="5">
        <v>3873</v>
      </c>
      <c r="AC31" s="5">
        <v>78</v>
      </c>
      <c r="AD31" s="5">
        <v>3908</v>
      </c>
      <c r="AE31" s="5">
        <v>78</v>
      </c>
      <c r="AF31" s="17">
        <v>4861</v>
      </c>
      <c r="AG31" s="17">
        <v>116</v>
      </c>
      <c r="AH31" s="17">
        <v>4901</v>
      </c>
      <c r="AI31" s="17">
        <v>116</v>
      </c>
      <c r="AJ31" s="5">
        <v>5856</v>
      </c>
      <c r="AK31" s="5">
        <v>109</v>
      </c>
      <c r="AL31" s="5">
        <v>5922</v>
      </c>
      <c r="AM31" s="5">
        <v>110</v>
      </c>
      <c r="AN31" s="17">
        <v>4723</v>
      </c>
      <c r="AO31" s="17">
        <v>131</v>
      </c>
      <c r="AP31" s="17">
        <v>4906</v>
      </c>
      <c r="AQ31" s="17">
        <v>131</v>
      </c>
      <c r="AR31" s="5">
        <v>4674</v>
      </c>
      <c r="AS31" s="5">
        <v>5827</v>
      </c>
      <c r="AT31" s="5">
        <v>120</v>
      </c>
      <c r="AU31" s="5">
        <v>5921</v>
      </c>
      <c r="AV31" s="5">
        <v>122</v>
      </c>
      <c r="AW31" s="17">
        <v>4830</v>
      </c>
      <c r="AX31" s="17">
        <v>143</v>
      </c>
      <c r="AY31" s="17">
        <v>4906</v>
      </c>
      <c r="AZ31" s="17">
        <v>145</v>
      </c>
      <c r="BA31" s="5">
        <v>4674</v>
      </c>
      <c r="BB31" s="5">
        <v>5799</v>
      </c>
      <c r="BC31" s="5">
        <v>137</v>
      </c>
      <c r="BD31" s="5">
        <v>5922</v>
      </c>
      <c r="BE31" s="5">
        <v>140</v>
      </c>
      <c r="BF31" s="5">
        <v>6335</v>
      </c>
      <c r="BG31" s="17">
        <v>6769</v>
      </c>
      <c r="BH31" s="17">
        <v>194</v>
      </c>
      <c r="BI31" s="17">
        <v>6865</v>
      </c>
      <c r="BJ31" s="17">
        <v>194</v>
      </c>
      <c r="BK31" s="5">
        <v>7512</v>
      </c>
      <c r="BL31" s="5">
        <v>187</v>
      </c>
      <c r="BM31" s="5">
        <v>7681</v>
      </c>
      <c r="BN31" s="5">
        <v>190</v>
      </c>
      <c r="BO31" s="5">
        <v>6882</v>
      </c>
      <c r="BP31" s="5">
        <v>235</v>
      </c>
      <c r="BQ31" s="5">
        <v>7010</v>
      </c>
      <c r="BR31" s="5">
        <v>237</v>
      </c>
      <c r="BS31" s="6">
        <v>6525</v>
      </c>
      <c r="BT31" s="5">
        <v>7484</v>
      </c>
      <c r="BU31" s="5">
        <v>222</v>
      </c>
      <c r="BV31" s="5">
        <v>7682</v>
      </c>
      <c r="BW31" s="5">
        <v>225</v>
      </c>
      <c r="BX31" s="5">
        <v>6862</v>
      </c>
      <c r="BY31" s="5">
        <v>274</v>
      </c>
      <c r="BZ31" s="5">
        <v>7010</v>
      </c>
      <c r="CA31" s="5">
        <v>276</v>
      </c>
      <c r="CB31" s="6">
        <v>6699</v>
      </c>
      <c r="CC31" s="5">
        <v>7731</v>
      </c>
      <c r="CD31" s="5">
        <v>256</v>
      </c>
      <c r="CE31" s="5">
        <v>7967</v>
      </c>
      <c r="CF31" s="5">
        <v>259</v>
      </c>
      <c r="CG31" s="5">
        <v>7035</v>
      </c>
      <c r="CH31" s="5">
        <v>318</v>
      </c>
      <c r="CI31" s="5">
        <v>7209</v>
      </c>
      <c r="CJ31" s="5">
        <v>321</v>
      </c>
      <c r="CK31" s="6">
        <v>8380</v>
      </c>
      <c r="CL31" s="5">
        <v>7798</v>
      </c>
      <c r="CM31" s="5">
        <v>281</v>
      </c>
      <c r="CN31" s="5">
        <v>8077</v>
      </c>
      <c r="CO31" s="5">
        <v>284</v>
      </c>
      <c r="CP31" s="5">
        <v>8152</v>
      </c>
      <c r="CQ31" s="5">
        <v>363</v>
      </c>
      <c r="CR31" s="5">
        <v>8368</v>
      </c>
      <c r="CS31" s="5">
        <v>368</v>
      </c>
      <c r="CT31" s="6">
        <v>8538</v>
      </c>
      <c r="CU31" s="5">
        <v>8803</v>
      </c>
      <c r="CV31" s="5">
        <v>362</v>
      </c>
      <c r="CW31" s="5">
        <v>9162</v>
      </c>
      <c r="CX31" s="5">
        <v>369</v>
      </c>
      <c r="CY31" s="5">
        <v>8265</v>
      </c>
      <c r="CZ31" s="5">
        <v>424</v>
      </c>
      <c r="DA31" s="5">
        <v>8562</v>
      </c>
      <c r="DB31" s="5">
        <v>429</v>
      </c>
      <c r="DC31" s="5">
        <v>8927</v>
      </c>
      <c r="DD31" s="5">
        <v>495</v>
      </c>
      <c r="DE31" s="5">
        <v>9424</v>
      </c>
      <c r="DF31" s="5">
        <v>505</v>
      </c>
      <c r="DG31" s="5">
        <v>8998</v>
      </c>
      <c r="DH31" s="5">
        <v>556</v>
      </c>
      <c r="DI31" s="5">
        <v>9405</v>
      </c>
      <c r="DJ31" s="5">
        <v>566</v>
      </c>
      <c r="DK31" s="5">
        <v>8538</v>
      </c>
      <c r="DL31" s="5">
        <v>9226</v>
      </c>
      <c r="DM31" s="5">
        <v>649</v>
      </c>
      <c r="DN31" s="5">
        <v>10038</v>
      </c>
      <c r="DO31" s="5">
        <v>665</v>
      </c>
      <c r="DP31" s="5">
        <v>8757</v>
      </c>
      <c r="DQ31" s="5">
        <v>687</v>
      </c>
      <c r="DR31" s="5">
        <v>9571</v>
      </c>
      <c r="DS31" s="5">
        <v>706</v>
      </c>
      <c r="DT31" s="5">
        <v>9563</v>
      </c>
      <c r="DU31" s="5">
        <v>9229</v>
      </c>
      <c r="DV31" s="5">
        <v>825</v>
      </c>
      <c r="DW31" s="5">
        <v>10242</v>
      </c>
      <c r="DX31" s="5">
        <v>846</v>
      </c>
      <c r="DY31" s="5">
        <v>8810</v>
      </c>
      <c r="DZ31" s="5">
        <v>850</v>
      </c>
      <c r="EA31" s="5">
        <v>9828</v>
      </c>
      <c r="EB31" s="5">
        <v>884</v>
      </c>
      <c r="EC31" s="5">
        <v>9772</v>
      </c>
      <c r="ED31" s="5">
        <v>8885</v>
      </c>
      <c r="EE31" s="5">
        <v>1042</v>
      </c>
      <c r="EF31" s="5">
        <v>10242</v>
      </c>
      <c r="EG31" s="5">
        <v>1074</v>
      </c>
      <c r="EH31" s="5">
        <v>8630</v>
      </c>
      <c r="EI31" s="5">
        <v>1118</v>
      </c>
      <c r="EJ31" s="5">
        <v>9932</v>
      </c>
      <c r="EK31" s="5">
        <v>1163</v>
      </c>
      <c r="EL31" s="5">
        <v>8588</v>
      </c>
      <c r="EM31" s="5">
        <v>1738</v>
      </c>
      <c r="EN31" s="5">
        <v>10463</v>
      </c>
      <c r="EO31" s="5">
        <v>1788</v>
      </c>
      <c r="EP31" s="5">
        <v>9921</v>
      </c>
      <c r="EQ31" s="5">
        <v>8241</v>
      </c>
      <c r="ER31" s="5">
        <v>1789</v>
      </c>
      <c r="ES31" s="5">
        <v>10563</v>
      </c>
      <c r="ET31" s="5">
        <v>1856</v>
      </c>
      <c r="EU31" s="5">
        <v>10024</v>
      </c>
      <c r="EV31" s="5">
        <v>8279</v>
      </c>
      <c r="EW31" s="5">
        <v>1849</v>
      </c>
      <c r="EX31" s="5">
        <v>10254</v>
      </c>
      <c r="EY31" s="5">
        <v>1928</v>
      </c>
      <c r="EZ31" s="5">
        <v>8249</v>
      </c>
      <c r="FA31" s="5">
        <v>1853</v>
      </c>
      <c r="FB31" s="5">
        <v>10254</v>
      </c>
      <c r="FC31" s="5">
        <v>1938</v>
      </c>
      <c r="FD31" s="5">
        <v>8254</v>
      </c>
      <c r="FE31" s="5">
        <v>1838</v>
      </c>
      <c r="FF31" s="5">
        <v>10685</v>
      </c>
      <c r="FG31" s="5">
        <v>1922</v>
      </c>
      <c r="FH31" s="5">
        <v>8251</v>
      </c>
      <c r="FI31" s="5">
        <v>1870</v>
      </c>
      <c r="FJ31" s="5">
        <v>10278</v>
      </c>
      <c r="FK31" s="5">
        <v>1964</v>
      </c>
      <c r="FL31" s="5">
        <v>2111</v>
      </c>
      <c r="FM31" s="5">
        <v>1914</v>
      </c>
      <c r="FN31" s="5">
        <v>10762</v>
      </c>
      <c r="FO31" s="5">
        <v>1916</v>
      </c>
      <c r="FP31" s="5">
        <v>8258</v>
      </c>
      <c r="FQ31" s="5">
        <v>1881</v>
      </c>
      <c r="FR31" s="5">
        <v>10303</v>
      </c>
      <c r="FS31" s="5">
        <v>1984</v>
      </c>
      <c r="FT31" s="5">
        <v>2106</v>
      </c>
      <c r="FU31" s="5">
        <v>1917</v>
      </c>
      <c r="FV31" s="5">
        <v>10767</v>
      </c>
      <c r="FW31" s="5">
        <v>1917</v>
      </c>
      <c r="FX31" s="5">
        <v>8270</v>
      </c>
      <c r="FY31" s="5">
        <v>1889</v>
      </c>
      <c r="FZ31" s="5">
        <v>10323</v>
      </c>
      <c r="GA31" s="5">
        <v>1998</v>
      </c>
      <c r="GB31" s="5">
        <v>2132</v>
      </c>
      <c r="GC31" s="5">
        <v>1937</v>
      </c>
      <c r="GD31" s="5">
        <v>10810</v>
      </c>
      <c r="GE31" s="5">
        <v>1939</v>
      </c>
      <c r="GF31" s="5">
        <v>2053</v>
      </c>
      <c r="GG31" s="5">
        <v>1897</v>
      </c>
      <c r="GH31" s="5">
        <v>10328</v>
      </c>
      <c r="GI31" s="5">
        <v>2010</v>
      </c>
      <c r="GJ31" s="5">
        <v>2120</v>
      </c>
      <c r="GK31" s="5">
        <v>1948</v>
      </c>
      <c r="GL31" s="5">
        <v>10826</v>
      </c>
      <c r="GM31" s="5">
        <v>1951</v>
      </c>
      <c r="GN31" s="5">
        <v>2067</v>
      </c>
      <c r="GO31" s="5">
        <v>1908</v>
      </c>
      <c r="GP31" s="5">
        <v>10343</v>
      </c>
      <c r="GQ31" s="5">
        <v>2022</v>
      </c>
      <c r="GR31" s="5">
        <v>2343</v>
      </c>
      <c r="GS31" s="5">
        <v>2184</v>
      </c>
      <c r="GT31" s="5">
        <v>11062</v>
      </c>
      <c r="GU31" s="5">
        <v>2185</v>
      </c>
      <c r="GV31" s="5">
        <v>2433</v>
      </c>
      <c r="GW31" s="5">
        <v>2277</v>
      </c>
      <c r="GX31" s="5">
        <v>10716</v>
      </c>
      <c r="GY31" s="5">
        <v>2398</v>
      </c>
      <c r="GZ31" s="5">
        <v>2247</v>
      </c>
      <c r="HA31" s="5">
        <v>2184</v>
      </c>
      <c r="HB31" s="5">
        <v>11075</v>
      </c>
      <c r="HC31" s="5">
        <v>2202</v>
      </c>
      <c r="HD31" s="5">
        <v>2432</v>
      </c>
      <c r="HE31" s="5">
        <v>2278</v>
      </c>
      <c r="HF31" s="5">
        <v>10718</v>
      </c>
      <c r="HG31" s="5">
        <v>2401</v>
      </c>
      <c r="HH31" s="5">
        <v>2444</v>
      </c>
      <c r="HI31" s="5">
        <v>2374</v>
      </c>
      <c r="HJ31" s="5">
        <v>11287</v>
      </c>
      <c r="HK31" s="5">
        <v>2377</v>
      </c>
      <c r="HL31" s="5">
        <v>2399</v>
      </c>
      <c r="HM31" s="5">
        <v>2244</v>
      </c>
      <c r="HN31" s="5">
        <v>10716</v>
      </c>
      <c r="HO31" s="5">
        <v>2400</v>
      </c>
      <c r="HP31" s="34">
        <v>2417</v>
      </c>
      <c r="HQ31" s="34">
        <v>2352</v>
      </c>
      <c r="HR31" s="34">
        <v>11295</v>
      </c>
      <c r="HS31" s="34">
        <v>2380</v>
      </c>
      <c r="HT31" s="5">
        <v>2419</v>
      </c>
      <c r="HU31" s="5">
        <v>2257</v>
      </c>
      <c r="HV31" s="5">
        <v>10747</v>
      </c>
      <c r="HW31" s="5">
        <v>2426</v>
      </c>
      <c r="HX31" s="5">
        <v>2422</v>
      </c>
      <c r="HY31" s="5">
        <v>2256</v>
      </c>
      <c r="HZ31" s="5">
        <v>10755</v>
      </c>
      <c r="IA31" s="5">
        <v>2433</v>
      </c>
      <c r="IB31" s="5">
        <v>2269</v>
      </c>
      <c r="IC31" s="5">
        <v>2259</v>
      </c>
      <c r="ID31" s="5">
        <v>10766</v>
      </c>
      <c r="IE31" s="5">
        <v>2445</v>
      </c>
      <c r="IF31" s="5">
        <v>2265</v>
      </c>
      <c r="IG31" s="5">
        <v>2258</v>
      </c>
      <c r="IH31" s="5">
        <v>10776</v>
      </c>
      <c r="II31" s="5">
        <v>2459</v>
      </c>
      <c r="IJ31" s="5">
        <v>2361</v>
      </c>
      <c r="IK31" s="5">
        <v>2350</v>
      </c>
      <c r="IL31" s="5">
        <v>10897</v>
      </c>
      <c r="IM31" s="5">
        <v>2388</v>
      </c>
      <c r="IN31" s="5">
        <v>2354</v>
      </c>
      <c r="IO31" s="5">
        <v>2341</v>
      </c>
      <c r="IP31" s="5">
        <v>10911</v>
      </c>
      <c r="IQ31" s="5">
        <v>2398</v>
      </c>
      <c r="IR31" s="5">
        <v>2371</v>
      </c>
      <c r="IS31" s="5">
        <v>2360</v>
      </c>
      <c r="IT31" s="5">
        <v>10941</v>
      </c>
      <c r="IU31" s="5">
        <v>2430</v>
      </c>
      <c r="IV31" s="5">
        <v>2347</v>
      </c>
      <c r="IW31" s="5">
        <v>2338</v>
      </c>
      <c r="IX31" s="5">
        <v>10942</v>
      </c>
      <c r="IY31" s="5">
        <v>2421</v>
      </c>
    </row>
    <row r="32" spans="1:259" x14ac:dyDescent="0.3">
      <c r="A32" s="10" t="s">
        <v>43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10">
        <f>N31/(N6-N7)</f>
        <v>0.87801968386519536</v>
      </c>
      <c r="O32" s="10">
        <f t="shared" ref="O32:BJ32" si="17">O31/(O6-O7)</f>
        <v>0.90909090909090906</v>
      </c>
      <c r="P32" s="15">
        <v>0.92258064516129001</v>
      </c>
      <c r="Q32" s="15">
        <v>0.95652173913043503</v>
      </c>
      <c r="R32" s="15">
        <v>0.91428571428571404</v>
      </c>
      <c r="S32" s="15">
        <v>0.95652173913043503</v>
      </c>
      <c r="T32" s="15">
        <v>0.90129749768304002</v>
      </c>
      <c r="U32" s="15">
        <v>0.924050632911392</v>
      </c>
      <c r="V32" s="15">
        <v>0.89366567573748001</v>
      </c>
      <c r="W32" s="15">
        <v>0.924050632911392</v>
      </c>
      <c r="X32" s="10">
        <f t="shared" si="17"/>
        <v>0.61242093156986777</v>
      </c>
      <c r="Y32" s="10">
        <f t="shared" si="17"/>
        <v>0.84905660377358494</v>
      </c>
      <c r="Z32" s="10">
        <f t="shared" si="17"/>
        <v>0.61090011393847321</v>
      </c>
      <c r="AA32" s="10">
        <f t="shared" si="17"/>
        <v>0.84905660377358494</v>
      </c>
      <c r="AB32" s="15">
        <v>0.615543547361729</v>
      </c>
      <c r="AC32" s="15">
        <v>0.83870967741935498</v>
      </c>
      <c r="AD32" s="15">
        <v>0.613500784929356</v>
      </c>
      <c r="AE32" s="15">
        <v>0.83870967741935498</v>
      </c>
      <c r="AF32" s="10">
        <f t="shared" si="17"/>
        <v>0.90572014160611147</v>
      </c>
      <c r="AG32" s="10">
        <f t="shared" si="17"/>
        <v>0.91338582677165359</v>
      </c>
      <c r="AH32" s="10">
        <f t="shared" si="17"/>
        <v>0.90191387559808611</v>
      </c>
      <c r="AI32" s="10">
        <f t="shared" si="17"/>
        <v>0.91338582677165359</v>
      </c>
      <c r="AJ32" s="15">
        <v>0.90847036922122204</v>
      </c>
      <c r="AK32" s="15">
        <v>0.93162393162393198</v>
      </c>
      <c r="AL32" s="15">
        <v>0.90343249427917605</v>
      </c>
      <c r="AM32" s="15">
        <v>0.93220338983050799</v>
      </c>
      <c r="AN32" s="10">
        <f t="shared" si="17"/>
        <v>0.86915715863084286</v>
      </c>
      <c r="AO32" s="10">
        <f t="shared" si="17"/>
        <v>0.87919463087248317</v>
      </c>
      <c r="AP32" s="10">
        <f t="shared" si="17"/>
        <v>0.86601941747572819</v>
      </c>
      <c r="AQ32" s="10">
        <f t="shared" si="17"/>
        <v>0.87919463087248317</v>
      </c>
      <c r="AR32" s="10">
        <f t="shared" si="17"/>
        <v>0.87659414853713424</v>
      </c>
      <c r="AS32" s="15">
        <v>0.89522200030726695</v>
      </c>
      <c r="AT32" s="15">
        <v>0.92307692307692302</v>
      </c>
      <c r="AU32" s="15">
        <v>0.89064380264741305</v>
      </c>
      <c r="AV32" s="15">
        <v>0.92424242424242398</v>
      </c>
      <c r="AW32" s="10">
        <f t="shared" si="17"/>
        <v>0.8579040852575488</v>
      </c>
      <c r="AX32" s="10">
        <f t="shared" si="17"/>
        <v>0.8666666666666667</v>
      </c>
      <c r="AY32" s="10">
        <f t="shared" si="17"/>
        <v>0.85470383275261319</v>
      </c>
      <c r="AZ32" s="10">
        <f t="shared" si="17"/>
        <v>0.86826347305389218</v>
      </c>
      <c r="BA32" s="10">
        <f t="shared" si="17"/>
        <v>0.87659414853713424</v>
      </c>
      <c r="BB32" s="15">
        <v>0.74451149056361499</v>
      </c>
      <c r="BC32" s="15">
        <v>0.89542483660130701</v>
      </c>
      <c r="BD32" s="15">
        <v>0.743969849246231</v>
      </c>
      <c r="BE32" s="15">
        <v>0.89743589743589702</v>
      </c>
      <c r="BF32" s="10">
        <f t="shared" si="17"/>
        <v>0.91282420749279536</v>
      </c>
      <c r="BG32" s="10">
        <f t="shared" si="17"/>
        <v>0.9305746494363486</v>
      </c>
      <c r="BH32" s="10">
        <f t="shared" si="17"/>
        <v>0.97487437185929648</v>
      </c>
      <c r="BI32" s="10">
        <f t="shared" si="17"/>
        <v>0.92707629979743411</v>
      </c>
      <c r="BJ32" s="10">
        <f t="shared" si="17"/>
        <v>0.97487437185929648</v>
      </c>
      <c r="BK32" s="15">
        <v>0.93444458265953501</v>
      </c>
      <c r="BL32" s="15">
        <v>0.96891191709844604</v>
      </c>
      <c r="BM32" s="15">
        <v>0.93057911315725705</v>
      </c>
      <c r="BN32" s="15">
        <v>0.969387755102041</v>
      </c>
      <c r="BO32" s="10">
        <v>0.925497579343733</v>
      </c>
      <c r="BP32" s="10">
        <v>0.98326359832636001</v>
      </c>
      <c r="BQ32" s="10">
        <v>0.92224707275358497</v>
      </c>
      <c r="BR32" s="10">
        <v>0.98340248962655596</v>
      </c>
      <c r="BS32" s="11">
        <f t="shared" ref="BS32:CT32" si="18">BS31/BS6</f>
        <v>0.89604504257072237</v>
      </c>
      <c r="BT32" s="15">
        <v>0.90539559641906597</v>
      </c>
      <c r="BU32" s="15">
        <v>0.91358024691357997</v>
      </c>
      <c r="BV32" s="15">
        <v>0.902596639642815</v>
      </c>
      <c r="BW32" s="15">
        <v>0.91463414634146301</v>
      </c>
      <c r="BX32" s="10">
        <v>0.906113825432457</v>
      </c>
      <c r="BY32" s="10">
        <v>0.95138888888888895</v>
      </c>
      <c r="BZ32" s="10">
        <v>0.90358339778293395</v>
      </c>
      <c r="CA32" s="10">
        <v>0.95172413793103405</v>
      </c>
      <c r="CB32" s="11">
        <f t="shared" si="18"/>
        <v>0.72807303553961522</v>
      </c>
      <c r="CC32" s="15">
        <v>0.92786845895343295</v>
      </c>
      <c r="CD32" s="15">
        <v>0.951672862453532</v>
      </c>
      <c r="CE32" s="15">
        <v>0.92467502321262796</v>
      </c>
      <c r="CF32" s="15">
        <v>0.95220588235294101</v>
      </c>
      <c r="CG32" s="10">
        <v>0.80107037121384606</v>
      </c>
      <c r="CH32" s="10">
        <v>0.94642857142857095</v>
      </c>
      <c r="CI32" s="10">
        <v>0.80144524735964395</v>
      </c>
      <c r="CJ32" s="10">
        <v>0.946902654867257</v>
      </c>
      <c r="CK32" s="11">
        <f t="shared" si="18"/>
        <v>0.8969281815262764</v>
      </c>
      <c r="CL32" s="15">
        <v>0.82605932203389798</v>
      </c>
      <c r="CM32" s="15">
        <v>0.93355481727574796</v>
      </c>
      <c r="CN32" s="15">
        <v>0.82662982294545095</v>
      </c>
      <c r="CO32" s="15">
        <v>0.93421052631578905</v>
      </c>
      <c r="CP32" s="14">
        <v>0.92102587278273595</v>
      </c>
      <c r="CQ32" s="14">
        <v>0.96286472148541102</v>
      </c>
      <c r="CR32" s="14">
        <v>0.91885362907653501</v>
      </c>
      <c r="CS32" s="14">
        <v>0.96335078534031404</v>
      </c>
      <c r="CT32" s="11">
        <f t="shared" si="18"/>
        <v>0.91091432839005659</v>
      </c>
      <c r="CU32" s="15">
        <v>0.89171393841166902</v>
      </c>
      <c r="CV32" s="15">
        <v>0.967914438502674</v>
      </c>
      <c r="CW32" s="15">
        <v>0.89046554572844805</v>
      </c>
      <c r="CX32" s="15">
        <v>0.96850393700787396</v>
      </c>
      <c r="CY32" s="10">
        <v>0.85665422885572096</v>
      </c>
      <c r="CZ32" s="10">
        <v>0.976958525345622</v>
      </c>
      <c r="DA32" s="10">
        <v>0.85705705705705704</v>
      </c>
      <c r="DB32" s="10">
        <v>0.97499999999999998</v>
      </c>
      <c r="DC32" s="15">
        <v>0.88263792762507398</v>
      </c>
      <c r="DD32" s="15">
        <v>0.93045112781954897</v>
      </c>
      <c r="DE32" s="15">
        <v>0.88264493771658703</v>
      </c>
      <c r="DF32" s="15">
        <v>0.93001841620626102</v>
      </c>
      <c r="DG32" s="10">
        <v>0.93089178564038899</v>
      </c>
      <c r="DH32" s="10">
        <v>0.97202797202797198</v>
      </c>
      <c r="DI32" s="10">
        <v>0.92888888888888899</v>
      </c>
      <c r="DJ32" s="10">
        <v>0.97084048027444303</v>
      </c>
      <c r="DK32" s="10">
        <f t="shared" ref="DK32" si="19">DK31/DK6</f>
        <v>0.82397220613781119</v>
      </c>
      <c r="DL32" s="15">
        <v>0.92602629730000996</v>
      </c>
      <c r="DM32" s="15">
        <v>0.95581737849779103</v>
      </c>
      <c r="DN32" s="15">
        <v>0.92482034273079095</v>
      </c>
      <c r="DO32" s="15">
        <v>0.95683453237410099</v>
      </c>
      <c r="DP32" s="15">
        <v>0.92510035918022404</v>
      </c>
      <c r="DQ32" s="15">
        <v>0.96083916083916099</v>
      </c>
      <c r="DR32" s="15">
        <v>0.92544962289692501</v>
      </c>
      <c r="DS32" s="15">
        <v>0.96054421768707499</v>
      </c>
      <c r="DT32" s="10">
        <f t="shared" ref="DT32:EC32" si="20">DT31/DT6</f>
        <v>0.90464478289660388</v>
      </c>
      <c r="DU32" s="15">
        <v>0.93676410881039396</v>
      </c>
      <c r="DV32" s="15">
        <v>0.967174677608441</v>
      </c>
      <c r="DW32" s="15">
        <v>0.93508627773212805</v>
      </c>
      <c r="DX32" s="15">
        <v>0.967963386727689</v>
      </c>
      <c r="DY32" s="15">
        <v>0.94234677505615605</v>
      </c>
      <c r="DZ32" s="15">
        <v>0.97254004576659003</v>
      </c>
      <c r="EA32" s="15">
        <v>0.941920644048304</v>
      </c>
      <c r="EB32" s="15">
        <v>0.97249724972497298</v>
      </c>
      <c r="EC32" s="10">
        <f t="shared" si="20"/>
        <v>0.91902567478604347</v>
      </c>
      <c r="ED32" s="15">
        <v>0.92667918231122204</v>
      </c>
      <c r="EE32" s="15">
        <v>0.95421245421245404</v>
      </c>
      <c r="EF32" s="15">
        <v>0.92704561911658201</v>
      </c>
      <c r="EG32" s="15">
        <v>0.954666666666667</v>
      </c>
      <c r="EH32" s="15">
        <v>0.94183127796573196</v>
      </c>
      <c r="EI32" s="15">
        <v>0.96545768566493995</v>
      </c>
      <c r="EJ32" s="15">
        <v>0.94213621703661499</v>
      </c>
      <c r="EK32" s="15">
        <v>0.96594684385382101</v>
      </c>
      <c r="EL32" s="15">
        <v>0.94135700975556302</v>
      </c>
      <c r="EM32" s="15">
        <v>0.954420647995607</v>
      </c>
      <c r="EN32" s="15">
        <v>0.94074806689444301</v>
      </c>
      <c r="EO32" s="15">
        <v>0.95461825947677503</v>
      </c>
      <c r="EP32" s="10">
        <f t="shared" ref="EP32:EU32" si="21">EP31/EP6</f>
        <v>0.92667662992714361</v>
      </c>
      <c r="EQ32" s="15">
        <v>0.94452722063037298</v>
      </c>
      <c r="ER32" s="15">
        <v>0.96702702702702703</v>
      </c>
      <c r="ES32" s="15">
        <v>0.94346195069667704</v>
      </c>
      <c r="ET32" s="15">
        <v>0.96717040125065101</v>
      </c>
      <c r="EU32" s="10">
        <f t="shared" si="21"/>
        <v>0.92259549010584441</v>
      </c>
      <c r="EV32" s="15">
        <v>0.96088672237697303</v>
      </c>
      <c r="EW32" s="15">
        <v>0.98403406067056898</v>
      </c>
      <c r="EX32" s="15">
        <v>0.95894510427382396</v>
      </c>
      <c r="EY32" s="15">
        <v>0.98417559979581404</v>
      </c>
      <c r="EZ32" s="10">
        <v>0.95818329655012202</v>
      </c>
      <c r="FA32" s="10">
        <v>0.97783641160949897</v>
      </c>
      <c r="FB32" s="10">
        <v>0.95679761127181095</v>
      </c>
      <c r="FC32" s="10">
        <v>0.97780020181634697</v>
      </c>
      <c r="FD32" s="15">
        <v>0.95256780150028897</v>
      </c>
      <c r="FE32" s="15">
        <v>0.97662061636556896</v>
      </c>
      <c r="FF32" s="15">
        <v>0.94977777777777805</v>
      </c>
      <c r="FG32" s="15">
        <v>0.97662601626016299</v>
      </c>
      <c r="FH32" s="15">
        <v>0.95919553592187901</v>
      </c>
      <c r="FI32" s="15">
        <v>0.97752221641400905</v>
      </c>
      <c r="FJ32" s="15">
        <v>0.95742897065673005</v>
      </c>
      <c r="FK32" s="15">
        <v>0.97760079641612696</v>
      </c>
      <c r="FL32" s="15">
        <v>0.99810874704491703</v>
      </c>
      <c r="FM32" s="15">
        <v>1.0143084260731301</v>
      </c>
      <c r="FN32" s="15">
        <v>0.95568777195630905</v>
      </c>
      <c r="FO32" s="15">
        <v>0.96865520728008103</v>
      </c>
      <c r="FP32" s="15">
        <v>0.96056763987437499</v>
      </c>
      <c r="FQ32" s="15">
        <v>0.98173277661795399</v>
      </c>
      <c r="FR32" s="15">
        <v>0.95850776816448002</v>
      </c>
      <c r="FS32" s="15">
        <v>0.98169223156853003</v>
      </c>
      <c r="FT32" s="15">
        <v>0.99292786421499302</v>
      </c>
      <c r="FU32" s="15">
        <v>1.01214361140444</v>
      </c>
      <c r="FV32" s="15">
        <v>0.95511398917768098</v>
      </c>
      <c r="FW32" s="15">
        <v>0.96428571428571397</v>
      </c>
      <c r="FX32" s="15">
        <v>0.96229927856644204</v>
      </c>
      <c r="FY32" s="15">
        <v>0.98539384454877399</v>
      </c>
      <c r="FZ32" s="15">
        <v>0.95983263598326396</v>
      </c>
      <c r="GA32" s="15">
        <v>0.98520710059171601</v>
      </c>
      <c r="GB32" s="15">
        <v>1.00661000944287</v>
      </c>
      <c r="GC32" s="15">
        <v>1.0162644281217199</v>
      </c>
      <c r="GD32" s="15">
        <v>0.95782385256069502</v>
      </c>
      <c r="GE32" s="15">
        <v>0.966118584952666</v>
      </c>
      <c r="GF32" s="15">
        <v>0.97948473282442705</v>
      </c>
      <c r="GG32" s="15">
        <v>0.98290155440414495</v>
      </c>
      <c r="GH32" s="15">
        <v>0.95922726850561901</v>
      </c>
      <c r="GI32" s="15">
        <v>0.98288508557457199</v>
      </c>
      <c r="GJ32" s="15">
        <v>1.01193317422434</v>
      </c>
      <c r="GK32" s="15">
        <v>1.020964360587</v>
      </c>
      <c r="GL32" s="15">
        <v>0.95847720230190303</v>
      </c>
      <c r="GM32" s="15">
        <v>0.96727813584531497</v>
      </c>
      <c r="GN32" s="15">
        <v>0.98569384835479301</v>
      </c>
      <c r="GO32" s="15">
        <v>0.98706673564407699</v>
      </c>
      <c r="GP32" s="15">
        <v>0.96044200947163105</v>
      </c>
      <c r="GQ32" s="15">
        <v>0.98682284040995605</v>
      </c>
      <c r="GR32" s="15">
        <v>1.0004269854824901</v>
      </c>
      <c r="GS32" s="15">
        <v>1.00831024930748</v>
      </c>
      <c r="GT32" s="15">
        <v>0.95741734464254802</v>
      </c>
      <c r="GU32" s="15">
        <v>0.95917471466198401</v>
      </c>
      <c r="GV32" s="15">
        <v>1.01671541997493</v>
      </c>
      <c r="GW32" s="15">
        <v>1.0242914979757101</v>
      </c>
      <c r="GX32" s="15">
        <v>0.96810913361640605</v>
      </c>
      <c r="GY32" s="15">
        <v>1.0226012793177</v>
      </c>
      <c r="GZ32" s="15">
        <v>0.99292973928413597</v>
      </c>
      <c r="HA32" s="15">
        <v>1.0009165902841399</v>
      </c>
      <c r="HB32" s="15">
        <v>0.95622517699879095</v>
      </c>
      <c r="HC32" s="15">
        <v>0.95531453362256002</v>
      </c>
      <c r="HD32" s="15">
        <v>1.0133333333333301</v>
      </c>
      <c r="HE32" s="15">
        <v>1.02152466367713</v>
      </c>
      <c r="HF32" s="15">
        <v>0.96724122371627097</v>
      </c>
      <c r="HG32" s="15">
        <v>1.01996601529312</v>
      </c>
      <c r="HH32" s="15">
        <v>1.0804597701149401</v>
      </c>
      <c r="HI32" s="15">
        <v>1.08949059201469</v>
      </c>
      <c r="HJ32" s="15">
        <v>0.97352078661376595</v>
      </c>
      <c r="HK32" s="15">
        <v>1.02811418685121</v>
      </c>
      <c r="HL32" s="15">
        <v>1.00925536390408</v>
      </c>
      <c r="HM32" s="15">
        <v>1.01814882032668</v>
      </c>
      <c r="HN32" s="15">
        <v>0.96653738612789797</v>
      </c>
      <c r="HO32" s="15">
        <v>1.0173802458668899</v>
      </c>
      <c r="HP32" s="35">
        <v>1.0809481216457999</v>
      </c>
      <c r="HQ32" s="35">
        <v>1.08838500694123</v>
      </c>
      <c r="HR32" s="35">
        <v>0.97362296353762601</v>
      </c>
      <c r="HS32" s="35">
        <v>1.02542007755278</v>
      </c>
      <c r="HT32" s="15">
        <v>1.0193847450484601</v>
      </c>
      <c r="HU32" s="15">
        <v>1.0245120290512899</v>
      </c>
      <c r="HV32" s="15">
        <v>0.96880915892905395</v>
      </c>
      <c r="HW32" s="15">
        <v>1.0236286919831199</v>
      </c>
      <c r="HX32" s="15">
        <v>1.01893142616744</v>
      </c>
      <c r="HY32" s="15">
        <v>1.0245231607629399</v>
      </c>
      <c r="HZ32" s="15">
        <v>0.968657119697379</v>
      </c>
      <c r="IA32" s="15">
        <v>1.0239898989898999</v>
      </c>
      <c r="IB32" s="15">
        <v>1.0234551195309001</v>
      </c>
      <c r="IC32" s="15">
        <v>1.0249546279491799</v>
      </c>
      <c r="ID32" s="15">
        <v>0.96903690369036899</v>
      </c>
      <c r="IE32" s="15">
        <v>1.0247275775356199</v>
      </c>
      <c r="IF32" s="15">
        <v>1.02349751468595</v>
      </c>
      <c r="IG32" s="15">
        <v>1.02729754322111</v>
      </c>
      <c r="IH32" s="15">
        <v>0.96932625708374598</v>
      </c>
      <c r="II32" s="15">
        <v>1.0280100334448199</v>
      </c>
      <c r="IJ32" s="15">
        <v>1.0697779791572299</v>
      </c>
      <c r="IK32" s="15">
        <v>1.0730593607305901</v>
      </c>
      <c r="IL32" s="15">
        <v>0.97976982557094106</v>
      </c>
      <c r="IM32" s="15">
        <v>0.995829858215179</v>
      </c>
      <c r="IN32" s="15">
        <v>1.0709736123748901</v>
      </c>
      <c r="IO32" s="15">
        <v>1.0738532110091701</v>
      </c>
      <c r="IP32" s="15">
        <v>0.98049964054636995</v>
      </c>
      <c r="IQ32" s="15">
        <v>0.99708939708939703</v>
      </c>
      <c r="IR32" s="15">
        <v>1.0831429876656</v>
      </c>
      <c r="IS32" s="15">
        <v>1.0850574712643699</v>
      </c>
      <c r="IT32" s="15">
        <v>0.98284225655767199</v>
      </c>
      <c r="IU32" s="15">
        <v>1.0070451719850799</v>
      </c>
      <c r="IV32" s="15">
        <v>1.0766055045871601</v>
      </c>
      <c r="IW32" s="15">
        <v>1.07791609036422</v>
      </c>
      <c r="IX32" s="15">
        <v>0.98204990127445702</v>
      </c>
      <c r="IY32" s="15">
        <v>0.99793899422918397</v>
      </c>
    </row>
    <row r="33" spans="1:259" x14ac:dyDescent="0.3">
      <c r="A33" s="5" t="s">
        <v>65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611</v>
      </c>
      <c r="K33" s="5">
        <v>3</v>
      </c>
      <c r="L33" s="5">
        <v>611</v>
      </c>
      <c r="M33" s="5">
        <v>3</v>
      </c>
      <c r="N33" s="17">
        <v>249</v>
      </c>
      <c r="O33" s="17">
        <v>5</v>
      </c>
      <c r="P33" s="5">
        <v>630</v>
      </c>
      <c r="Q33" s="5">
        <v>5</v>
      </c>
      <c r="R33" s="5">
        <v>633</v>
      </c>
      <c r="S33" s="5">
        <v>5</v>
      </c>
      <c r="T33" s="5">
        <v>662</v>
      </c>
      <c r="U33" s="5">
        <v>7</v>
      </c>
      <c r="V33" s="5">
        <v>666</v>
      </c>
      <c r="W33" s="5">
        <v>7</v>
      </c>
      <c r="X33" s="17">
        <v>413</v>
      </c>
      <c r="Y33" s="17">
        <v>5</v>
      </c>
      <c r="Z33" s="17">
        <v>413</v>
      </c>
      <c r="AA33" s="17">
        <v>5</v>
      </c>
      <c r="AB33" s="5">
        <v>990</v>
      </c>
      <c r="AC33" s="5">
        <v>10</v>
      </c>
      <c r="AD33" s="5">
        <v>995</v>
      </c>
      <c r="AE33" s="5">
        <v>10</v>
      </c>
      <c r="AF33" s="17">
        <v>413</v>
      </c>
      <c r="AG33" s="17">
        <v>8</v>
      </c>
      <c r="AH33" s="17">
        <v>414</v>
      </c>
      <c r="AI33" s="17">
        <v>8</v>
      </c>
      <c r="AJ33" s="5">
        <v>1021</v>
      </c>
      <c r="AK33" s="5">
        <v>12</v>
      </c>
      <c r="AL33" s="5">
        <v>1031</v>
      </c>
      <c r="AM33" s="5">
        <v>12</v>
      </c>
      <c r="AN33" s="17">
        <v>463</v>
      </c>
      <c r="AO33" s="17">
        <v>8</v>
      </c>
      <c r="AP33" s="17">
        <v>473</v>
      </c>
      <c r="AQ33" s="17">
        <v>8</v>
      </c>
      <c r="AR33" s="5">
        <v>1102</v>
      </c>
      <c r="AS33" s="5">
        <v>1027</v>
      </c>
      <c r="AT33" s="5">
        <v>15</v>
      </c>
      <c r="AU33" s="5">
        <v>1041</v>
      </c>
      <c r="AV33" s="5">
        <v>15</v>
      </c>
      <c r="AW33" s="17">
        <v>483</v>
      </c>
      <c r="AX33" s="17">
        <v>10</v>
      </c>
      <c r="AY33" s="17">
        <v>485</v>
      </c>
      <c r="AZ33" s="17">
        <v>10</v>
      </c>
      <c r="BA33" s="5">
        <v>1102</v>
      </c>
      <c r="BB33" s="5">
        <v>1220</v>
      </c>
      <c r="BC33" s="5">
        <v>20</v>
      </c>
      <c r="BD33" s="5">
        <v>1238</v>
      </c>
      <c r="BE33" s="5">
        <v>20</v>
      </c>
      <c r="BF33" s="5">
        <v>1523</v>
      </c>
      <c r="BG33" s="17">
        <v>665</v>
      </c>
      <c r="BH33" s="17">
        <v>12</v>
      </c>
      <c r="BI33" s="17">
        <v>669</v>
      </c>
      <c r="BJ33" s="17">
        <v>12</v>
      </c>
      <c r="BK33" s="5">
        <v>1244</v>
      </c>
      <c r="BL33" s="5">
        <v>23</v>
      </c>
      <c r="BM33" s="5">
        <v>1269</v>
      </c>
      <c r="BN33" s="5">
        <v>23</v>
      </c>
      <c r="BO33" s="5">
        <v>681</v>
      </c>
      <c r="BP33" s="5">
        <v>17</v>
      </c>
      <c r="BQ33" s="5">
        <v>690</v>
      </c>
      <c r="BR33" s="5">
        <v>18</v>
      </c>
      <c r="BS33" s="6">
        <v>1563</v>
      </c>
      <c r="BT33" s="5">
        <v>1275</v>
      </c>
      <c r="BU33" s="5">
        <v>31</v>
      </c>
      <c r="BV33" s="5">
        <v>1306</v>
      </c>
      <c r="BW33" s="5">
        <v>31</v>
      </c>
      <c r="BX33" s="5">
        <v>748</v>
      </c>
      <c r="BY33" s="5">
        <v>22</v>
      </c>
      <c r="BZ33" s="5">
        <v>758</v>
      </c>
      <c r="CA33" s="5">
        <v>23</v>
      </c>
      <c r="CB33" s="6">
        <v>2076</v>
      </c>
      <c r="CC33" s="5">
        <v>1286</v>
      </c>
      <c r="CD33" s="5">
        <v>35</v>
      </c>
      <c r="CE33" s="5">
        <v>1322</v>
      </c>
      <c r="CF33" s="5">
        <v>35</v>
      </c>
      <c r="CG33" s="5">
        <v>874</v>
      </c>
      <c r="CH33" s="5">
        <v>28</v>
      </c>
      <c r="CI33" s="5">
        <v>887</v>
      </c>
      <c r="CJ33" s="5">
        <v>29</v>
      </c>
      <c r="CK33" s="6">
        <v>2092</v>
      </c>
      <c r="CL33" s="5">
        <v>1434</v>
      </c>
      <c r="CM33" s="5">
        <v>41</v>
      </c>
      <c r="CN33" s="5">
        <v>1475</v>
      </c>
      <c r="CO33" s="5">
        <v>41</v>
      </c>
      <c r="CP33" s="5">
        <v>883</v>
      </c>
      <c r="CQ33" s="5">
        <v>34</v>
      </c>
      <c r="CR33" s="5">
        <v>903</v>
      </c>
      <c r="CS33" s="5">
        <v>35</v>
      </c>
      <c r="CT33" s="6">
        <v>2064</v>
      </c>
      <c r="CU33" s="5">
        <v>1463</v>
      </c>
      <c r="CV33" s="5">
        <v>49</v>
      </c>
      <c r="CW33" s="5">
        <v>1514</v>
      </c>
      <c r="CX33" s="5">
        <v>50</v>
      </c>
      <c r="CY33" s="5">
        <v>977</v>
      </c>
      <c r="CZ33" s="5">
        <v>39</v>
      </c>
      <c r="DA33" s="5">
        <v>1005</v>
      </c>
      <c r="DB33" s="5">
        <v>40</v>
      </c>
      <c r="DC33" s="5">
        <v>1559</v>
      </c>
      <c r="DD33" s="5">
        <v>78</v>
      </c>
      <c r="DE33" s="5">
        <v>1629</v>
      </c>
      <c r="DF33" s="5">
        <v>80</v>
      </c>
      <c r="DG33" s="5">
        <v>992</v>
      </c>
      <c r="DH33" s="5">
        <v>52</v>
      </c>
      <c r="DI33" s="5">
        <v>1030</v>
      </c>
      <c r="DJ33" s="5">
        <v>54</v>
      </c>
      <c r="DK33" s="5">
        <v>2064</v>
      </c>
      <c r="DL33" s="5">
        <v>1558</v>
      </c>
      <c r="DM33" s="5">
        <v>102</v>
      </c>
      <c r="DN33" s="5">
        <v>1667</v>
      </c>
      <c r="DO33" s="5">
        <v>105</v>
      </c>
      <c r="DP33" s="5">
        <v>987</v>
      </c>
      <c r="DQ33" s="5">
        <v>64</v>
      </c>
      <c r="DR33" s="5">
        <v>1064</v>
      </c>
      <c r="DS33" s="5">
        <v>67</v>
      </c>
      <c r="DT33" s="5">
        <v>2288</v>
      </c>
      <c r="DU33" s="5">
        <v>1567</v>
      </c>
      <c r="DV33" s="5">
        <v>130</v>
      </c>
      <c r="DW33" s="5">
        <v>1696</v>
      </c>
      <c r="DX33" s="5">
        <v>135</v>
      </c>
      <c r="DY33" s="5">
        <v>977</v>
      </c>
      <c r="DZ33" s="5">
        <v>76</v>
      </c>
      <c r="EA33" s="5">
        <v>1073</v>
      </c>
      <c r="EB33" s="5">
        <v>82</v>
      </c>
      <c r="EC33" s="5">
        <v>2261</v>
      </c>
      <c r="ED33" s="5">
        <v>1559</v>
      </c>
      <c r="EE33" s="5">
        <v>171</v>
      </c>
      <c r="EF33" s="5">
        <v>1722</v>
      </c>
      <c r="EG33" s="5">
        <v>176</v>
      </c>
      <c r="EH33" s="5">
        <v>961</v>
      </c>
      <c r="EI33" s="5">
        <v>109</v>
      </c>
      <c r="EJ33" s="5">
        <v>1090</v>
      </c>
      <c r="EK33" s="5">
        <v>116</v>
      </c>
      <c r="EL33" s="5">
        <v>1481</v>
      </c>
      <c r="EM33" s="5">
        <v>304</v>
      </c>
      <c r="EN33" s="5">
        <v>1739</v>
      </c>
      <c r="EO33" s="5">
        <v>313</v>
      </c>
      <c r="EP33" s="5">
        <v>2190</v>
      </c>
      <c r="EQ33" s="5">
        <v>1437</v>
      </c>
      <c r="ER33" s="5">
        <v>309</v>
      </c>
      <c r="ES33" s="5">
        <v>1757</v>
      </c>
      <c r="ET33" s="5">
        <v>322</v>
      </c>
      <c r="EU33" s="5">
        <v>2187</v>
      </c>
      <c r="EV33" s="5">
        <v>939</v>
      </c>
      <c r="EW33" s="5">
        <v>205</v>
      </c>
      <c r="EX33" s="5">
        <v>1134</v>
      </c>
      <c r="EY33" s="5">
        <v>215</v>
      </c>
      <c r="EZ33" s="5">
        <v>936</v>
      </c>
      <c r="FA33" s="5">
        <v>206</v>
      </c>
      <c r="FB33" s="5">
        <v>1135</v>
      </c>
      <c r="FC33" s="5">
        <v>217</v>
      </c>
      <c r="FD33" s="5">
        <v>1426</v>
      </c>
      <c r="FE33" s="5">
        <v>320</v>
      </c>
      <c r="FF33" s="5">
        <v>1776</v>
      </c>
      <c r="FG33" s="5">
        <v>336</v>
      </c>
      <c r="FH33" s="5">
        <v>951</v>
      </c>
      <c r="FI33" s="5">
        <v>214</v>
      </c>
      <c r="FJ33" s="5">
        <v>1152</v>
      </c>
      <c r="FK33" s="5">
        <v>225</v>
      </c>
      <c r="FL33" s="5">
        <v>367</v>
      </c>
      <c r="FM33" s="5">
        <v>320</v>
      </c>
      <c r="FN33" s="5">
        <v>1781</v>
      </c>
      <c r="FO33" s="5">
        <v>336</v>
      </c>
      <c r="FP33" s="5">
        <v>948</v>
      </c>
      <c r="FQ33" s="5">
        <v>216</v>
      </c>
      <c r="FR33" s="5">
        <v>1152</v>
      </c>
      <c r="FS33" s="5">
        <v>228</v>
      </c>
      <c r="FT33" s="5">
        <v>370</v>
      </c>
      <c r="FU33" s="5">
        <v>323</v>
      </c>
      <c r="FV33" s="5">
        <v>1784</v>
      </c>
      <c r="FW33" s="5">
        <v>339</v>
      </c>
      <c r="FX33" s="5">
        <v>954</v>
      </c>
      <c r="FY33" s="5">
        <v>218</v>
      </c>
      <c r="FZ33" s="5">
        <v>1159</v>
      </c>
      <c r="GA33" s="5">
        <v>230</v>
      </c>
      <c r="GB33" s="5">
        <v>369</v>
      </c>
      <c r="GC33" s="5">
        <v>326</v>
      </c>
      <c r="GD33" s="5">
        <v>1786</v>
      </c>
      <c r="GE33" s="5">
        <v>342</v>
      </c>
      <c r="GF33" s="5">
        <v>252</v>
      </c>
      <c r="GG33" s="5">
        <v>220</v>
      </c>
      <c r="GH33" s="5">
        <v>1163</v>
      </c>
      <c r="GI33" s="5">
        <v>232</v>
      </c>
      <c r="GJ33" s="5">
        <v>361</v>
      </c>
      <c r="GK33" s="5">
        <v>324</v>
      </c>
      <c r="GL33" s="5">
        <v>1788</v>
      </c>
      <c r="GM33" s="5">
        <v>344</v>
      </c>
      <c r="GN33" s="5">
        <v>255</v>
      </c>
      <c r="GO33" s="5">
        <v>223</v>
      </c>
      <c r="GP33" s="5">
        <v>1165</v>
      </c>
      <c r="GQ33" s="5">
        <v>235</v>
      </c>
      <c r="GR33" s="5">
        <v>399</v>
      </c>
      <c r="GS33" s="5">
        <v>364</v>
      </c>
      <c r="GT33" s="5">
        <v>1829</v>
      </c>
      <c r="GU33" s="5">
        <v>385</v>
      </c>
      <c r="GV33" s="5">
        <v>299</v>
      </c>
      <c r="GW33" s="5">
        <v>267</v>
      </c>
      <c r="GX33" s="5">
        <v>1210</v>
      </c>
      <c r="GY33" s="5">
        <v>280</v>
      </c>
      <c r="GZ33" s="5">
        <v>378</v>
      </c>
      <c r="HA33" s="5">
        <v>366</v>
      </c>
      <c r="HB33" s="5">
        <v>1835</v>
      </c>
      <c r="HC33" s="5">
        <v>391</v>
      </c>
      <c r="HD33" s="5">
        <v>303</v>
      </c>
      <c r="HE33" s="5">
        <v>270</v>
      </c>
      <c r="HF33" s="5">
        <v>1215</v>
      </c>
      <c r="HG33" s="5">
        <v>283</v>
      </c>
      <c r="HH33" s="5">
        <v>376</v>
      </c>
      <c r="HI33" s="5">
        <v>365</v>
      </c>
      <c r="HJ33" s="5">
        <v>1836</v>
      </c>
      <c r="HK33" s="5">
        <v>392</v>
      </c>
      <c r="HL33" s="5">
        <v>299</v>
      </c>
      <c r="HM33" s="5">
        <v>267</v>
      </c>
      <c r="HN33" s="5">
        <v>1216</v>
      </c>
      <c r="HO33" s="5">
        <v>285</v>
      </c>
      <c r="HP33" s="34">
        <v>375</v>
      </c>
      <c r="HQ33" s="34">
        <v>363</v>
      </c>
      <c r="HR33" s="34">
        <v>1838</v>
      </c>
      <c r="HS33" s="34">
        <v>393</v>
      </c>
      <c r="HT33" s="5">
        <v>301</v>
      </c>
      <c r="HU33" s="5">
        <v>268</v>
      </c>
      <c r="HV33" s="5">
        <v>1219</v>
      </c>
      <c r="HW33" s="5">
        <v>288</v>
      </c>
      <c r="HX33" s="5">
        <v>299</v>
      </c>
      <c r="HY33" s="5">
        <v>266</v>
      </c>
      <c r="HZ33" s="5">
        <v>1220</v>
      </c>
      <c r="IA33" s="5">
        <v>288</v>
      </c>
      <c r="IB33" s="5">
        <v>268</v>
      </c>
      <c r="IC33" s="5">
        <v>267</v>
      </c>
      <c r="ID33" s="5">
        <v>1224</v>
      </c>
      <c r="IE33" s="5">
        <v>291</v>
      </c>
      <c r="IF33" s="5">
        <v>266</v>
      </c>
      <c r="IG33" s="5">
        <v>265</v>
      </c>
      <c r="IH33" s="5">
        <v>1224</v>
      </c>
      <c r="II33" s="5">
        <v>291</v>
      </c>
      <c r="IJ33" s="5">
        <v>271</v>
      </c>
      <c r="IK33" s="5">
        <v>268</v>
      </c>
      <c r="IL33" s="5">
        <v>1229</v>
      </c>
      <c r="IM33" s="5">
        <v>294</v>
      </c>
      <c r="IN33" s="5">
        <v>271</v>
      </c>
      <c r="IO33" s="5">
        <v>268</v>
      </c>
      <c r="IP33" s="5">
        <v>1230</v>
      </c>
      <c r="IQ33" s="5">
        <v>296</v>
      </c>
      <c r="IR33" s="5">
        <v>271</v>
      </c>
      <c r="IS33" s="5">
        <v>269</v>
      </c>
      <c r="IT33" s="5">
        <v>1232</v>
      </c>
      <c r="IU33" s="5">
        <v>299</v>
      </c>
      <c r="IV33" s="5">
        <v>269</v>
      </c>
      <c r="IW33" s="5">
        <v>267</v>
      </c>
      <c r="IX33" s="5">
        <v>1233</v>
      </c>
      <c r="IY33" s="5">
        <v>301</v>
      </c>
    </row>
    <row r="34" spans="1:259" x14ac:dyDescent="0.3">
      <c r="A34" s="5" t="s">
        <v>66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17">
        <v>0</v>
      </c>
      <c r="O34" s="17">
        <v>0</v>
      </c>
      <c r="P34" s="5">
        <v>0</v>
      </c>
      <c r="Q34" s="5">
        <v>0</v>
      </c>
      <c r="R34" s="5">
        <v>0</v>
      </c>
      <c r="S34" s="5">
        <v>0</v>
      </c>
      <c r="T34" s="5">
        <v>14</v>
      </c>
      <c r="U34" s="5">
        <v>1</v>
      </c>
      <c r="V34" s="5">
        <v>14</v>
      </c>
      <c r="W34" s="5">
        <v>1</v>
      </c>
      <c r="X34" s="17">
        <v>0</v>
      </c>
      <c r="Y34" s="17">
        <v>0</v>
      </c>
      <c r="Z34" s="17">
        <v>0</v>
      </c>
      <c r="AA34" s="17">
        <v>0</v>
      </c>
      <c r="AB34" s="5">
        <v>18</v>
      </c>
      <c r="AC34" s="5">
        <v>2</v>
      </c>
      <c r="AD34" s="5">
        <v>18</v>
      </c>
      <c r="AE34" s="5">
        <v>2</v>
      </c>
      <c r="AF34" s="17">
        <v>1</v>
      </c>
      <c r="AG34" s="17">
        <v>1</v>
      </c>
      <c r="AH34" s="17">
        <v>1</v>
      </c>
      <c r="AI34" s="17">
        <v>1</v>
      </c>
      <c r="AJ34" s="5">
        <v>39</v>
      </c>
      <c r="AK34" s="5">
        <v>3</v>
      </c>
      <c r="AL34" s="5">
        <v>39</v>
      </c>
      <c r="AM34" s="5">
        <v>3</v>
      </c>
      <c r="AN34" s="17">
        <v>0</v>
      </c>
      <c r="AO34" s="17">
        <v>1</v>
      </c>
      <c r="AP34" s="17">
        <v>1</v>
      </c>
      <c r="AQ34" s="17">
        <v>1</v>
      </c>
      <c r="AR34" s="17">
        <v>217</v>
      </c>
      <c r="AS34" s="5">
        <v>67</v>
      </c>
      <c r="AT34" s="5">
        <v>5</v>
      </c>
      <c r="AU34" s="5">
        <v>68</v>
      </c>
      <c r="AV34" s="5">
        <v>5</v>
      </c>
      <c r="AW34" s="17">
        <v>1</v>
      </c>
      <c r="AX34" s="17">
        <v>1</v>
      </c>
      <c r="AY34" s="17">
        <v>1</v>
      </c>
      <c r="AZ34" s="17">
        <v>1</v>
      </c>
      <c r="BA34" s="17">
        <v>217</v>
      </c>
      <c r="BB34" s="5">
        <v>100</v>
      </c>
      <c r="BC34" s="5">
        <v>10</v>
      </c>
      <c r="BD34" s="5">
        <v>101</v>
      </c>
      <c r="BE34" s="5">
        <v>10</v>
      </c>
      <c r="BF34" s="17">
        <v>238</v>
      </c>
      <c r="BG34" s="17">
        <v>3</v>
      </c>
      <c r="BH34" s="17">
        <v>1</v>
      </c>
      <c r="BI34" s="17">
        <v>3</v>
      </c>
      <c r="BJ34" s="17">
        <v>1</v>
      </c>
      <c r="BK34" s="5">
        <v>117</v>
      </c>
      <c r="BL34" s="5">
        <v>14</v>
      </c>
      <c r="BM34" s="5">
        <v>118</v>
      </c>
      <c r="BN34" s="5">
        <v>14</v>
      </c>
      <c r="BO34" s="5">
        <v>9</v>
      </c>
      <c r="BP34" s="5">
        <v>2</v>
      </c>
      <c r="BQ34" s="5">
        <v>9</v>
      </c>
      <c r="BR34" s="5">
        <v>2</v>
      </c>
      <c r="BS34" s="26">
        <v>279</v>
      </c>
      <c r="BT34" s="5">
        <v>147</v>
      </c>
      <c r="BU34" s="5">
        <v>18</v>
      </c>
      <c r="BV34" s="5">
        <v>148</v>
      </c>
      <c r="BW34" s="5">
        <v>18</v>
      </c>
      <c r="BX34" s="5">
        <v>14</v>
      </c>
      <c r="BY34" s="5">
        <v>2</v>
      </c>
      <c r="BZ34" s="5">
        <v>14</v>
      </c>
      <c r="CA34" s="5">
        <v>2</v>
      </c>
      <c r="CB34" s="26">
        <v>768</v>
      </c>
      <c r="CC34" s="5">
        <v>162</v>
      </c>
      <c r="CD34" s="5">
        <v>21</v>
      </c>
      <c r="CE34" s="5">
        <v>163</v>
      </c>
      <c r="CF34" s="5">
        <v>21</v>
      </c>
      <c r="CG34" s="5">
        <v>25</v>
      </c>
      <c r="CH34" s="5">
        <v>4</v>
      </c>
      <c r="CI34" s="5">
        <v>25</v>
      </c>
      <c r="CJ34" s="5">
        <v>4</v>
      </c>
      <c r="CK34" s="26">
        <v>351</v>
      </c>
      <c r="CL34" s="5">
        <v>178</v>
      </c>
      <c r="CM34" s="5">
        <v>23</v>
      </c>
      <c r="CN34" s="5">
        <v>181</v>
      </c>
      <c r="CO34" s="5">
        <v>23</v>
      </c>
      <c r="CP34" s="5">
        <v>30</v>
      </c>
      <c r="CQ34" s="5">
        <v>5</v>
      </c>
      <c r="CR34" s="5">
        <v>30</v>
      </c>
      <c r="CS34" s="5">
        <v>5</v>
      </c>
      <c r="CT34" s="26">
        <v>316</v>
      </c>
      <c r="CU34" s="5">
        <v>190</v>
      </c>
      <c r="CV34" s="5">
        <v>27</v>
      </c>
      <c r="CW34" s="5">
        <v>194</v>
      </c>
      <c r="CX34" s="5">
        <v>27</v>
      </c>
      <c r="CY34" s="5">
        <v>38</v>
      </c>
      <c r="CZ34" s="5">
        <v>7</v>
      </c>
      <c r="DA34" s="5">
        <v>39</v>
      </c>
      <c r="DB34" s="5">
        <v>7</v>
      </c>
      <c r="DC34" s="5">
        <v>211</v>
      </c>
      <c r="DD34" s="5">
        <v>38</v>
      </c>
      <c r="DE34" s="5">
        <v>218</v>
      </c>
      <c r="DF34" s="5">
        <v>39</v>
      </c>
      <c r="DG34" s="5">
        <v>48</v>
      </c>
      <c r="DH34" s="5">
        <v>10</v>
      </c>
      <c r="DI34" s="5">
        <v>50</v>
      </c>
      <c r="DJ34" s="5">
        <v>10</v>
      </c>
      <c r="DK34" s="17">
        <v>316</v>
      </c>
      <c r="DL34" s="5">
        <v>229</v>
      </c>
      <c r="DM34" s="5">
        <v>52</v>
      </c>
      <c r="DN34" s="5">
        <v>240</v>
      </c>
      <c r="DO34" s="5">
        <v>53</v>
      </c>
      <c r="DP34" s="5">
        <v>56</v>
      </c>
      <c r="DQ34" s="5">
        <v>14</v>
      </c>
      <c r="DR34" s="5">
        <v>61</v>
      </c>
      <c r="DS34" s="5">
        <v>14</v>
      </c>
      <c r="DT34" s="17">
        <v>381</v>
      </c>
      <c r="DU34" s="5">
        <v>247</v>
      </c>
      <c r="DV34" s="5">
        <v>65</v>
      </c>
      <c r="DW34" s="5">
        <v>263</v>
      </c>
      <c r="DX34" s="5">
        <v>68</v>
      </c>
      <c r="DY34" s="5">
        <v>68</v>
      </c>
      <c r="DZ34" s="5">
        <v>20</v>
      </c>
      <c r="EA34" s="5">
        <v>75</v>
      </c>
      <c r="EB34" s="5">
        <v>22</v>
      </c>
      <c r="EC34" s="17">
        <v>334</v>
      </c>
      <c r="ED34" s="5">
        <v>259</v>
      </c>
      <c r="EE34" s="5">
        <v>86</v>
      </c>
      <c r="EF34" s="5">
        <v>280</v>
      </c>
      <c r="EG34" s="5">
        <v>89</v>
      </c>
      <c r="EH34" s="5">
        <v>67</v>
      </c>
      <c r="EI34" s="5">
        <v>29</v>
      </c>
      <c r="EJ34" s="5">
        <v>80</v>
      </c>
      <c r="EK34" s="5">
        <v>32</v>
      </c>
      <c r="EL34" s="5">
        <v>268</v>
      </c>
      <c r="EM34" s="5">
        <v>144</v>
      </c>
      <c r="EN34" s="5">
        <v>316</v>
      </c>
      <c r="EO34" s="5">
        <v>150</v>
      </c>
      <c r="EP34" s="17">
        <v>318</v>
      </c>
      <c r="EQ34" s="5">
        <v>286</v>
      </c>
      <c r="ER34" s="5">
        <v>169</v>
      </c>
      <c r="ES34" s="5">
        <v>347</v>
      </c>
      <c r="ET34" s="5">
        <v>178</v>
      </c>
      <c r="EU34" s="17">
        <v>328</v>
      </c>
      <c r="EV34" s="5">
        <v>82</v>
      </c>
      <c r="EW34" s="5">
        <v>48</v>
      </c>
      <c r="EX34" s="5">
        <v>97</v>
      </c>
      <c r="EY34" s="5">
        <v>51</v>
      </c>
      <c r="EZ34" s="5">
        <v>93</v>
      </c>
      <c r="FA34" s="5">
        <v>54</v>
      </c>
      <c r="FB34" s="5">
        <v>108</v>
      </c>
      <c r="FC34" s="5">
        <v>57</v>
      </c>
      <c r="FD34" s="5">
        <v>315</v>
      </c>
      <c r="FE34" s="5">
        <v>201</v>
      </c>
      <c r="FF34" s="5">
        <v>383</v>
      </c>
      <c r="FG34" s="5">
        <v>213</v>
      </c>
      <c r="FH34" s="5">
        <v>103</v>
      </c>
      <c r="FI34" s="5">
        <v>61</v>
      </c>
      <c r="FJ34" s="5">
        <v>118</v>
      </c>
      <c r="FK34" s="5">
        <v>64</v>
      </c>
      <c r="FL34" s="5">
        <v>222</v>
      </c>
      <c r="FM34" s="5">
        <v>211</v>
      </c>
      <c r="FN34" s="5">
        <v>393</v>
      </c>
      <c r="FO34" s="5">
        <v>223</v>
      </c>
      <c r="FP34" s="5">
        <v>106</v>
      </c>
      <c r="FQ34" s="5">
        <v>65</v>
      </c>
      <c r="FR34" s="5">
        <v>122</v>
      </c>
      <c r="FS34" s="5">
        <v>69</v>
      </c>
      <c r="FT34" s="5">
        <v>249</v>
      </c>
      <c r="FU34" s="5">
        <v>238</v>
      </c>
      <c r="FV34" s="5">
        <v>420</v>
      </c>
      <c r="FW34" s="5">
        <v>250</v>
      </c>
      <c r="FX34" s="5">
        <v>114</v>
      </c>
      <c r="FY34" s="5">
        <v>71</v>
      </c>
      <c r="FZ34" s="5">
        <v>130</v>
      </c>
      <c r="GA34" s="5">
        <v>75</v>
      </c>
      <c r="GB34" s="5">
        <v>265</v>
      </c>
      <c r="GC34" s="5">
        <v>253</v>
      </c>
      <c r="GD34" s="5">
        <v>436</v>
      </c>
      <c r="GE34" s="5">
        <v>265</v>
      </c>
      <c r="GF34" s="5">
        <v>80</v>
      </c>
      <c r="GG34" s="5">
        <v>72</v>
      </c>
      <c r="GH34" s="5">
        <v>131</v>
      </c>
      <c r="GI34" s="5">
        <v>76</v>
      </c>
      <c r="GJ34" s="5">
        <v>265</v>
      </c>
      <c r="GK34" s="5">
        <v>256</v>
      </c>
      <c r="GL34" s="5">
        <v>441</v>
      </c>
      <c r="GM34" s="5">
        <v>271</v>
      </c>
      <c r="GN34" s="5">
        <v>191</v>
      </c>
      <c r="GO34" s="5">
        <v>165</v>
      </c>
      <c r="GP34" s="5">
        <v>862</v>
      </c>
      <c r="GQ34" s="5">
        <v>175</v>
      </c>
      <c r="GR34" s="5">
        <v>296</v>
      </c>
      <c r="GS34" s="5">
        <v>286</v>
      </c>
      <c r="GT34" s="5">
        <v>472</v>
      </c>
      <c r="GU34" s="5">
        <v>301</v>
      </c>
      <c r="GV34" s="5">
        <v>218</v>
      </c>
      <c r="GW34" s="5">
        <v>192</v>
      </c>
      <c r="GX34" s="5">
        <v>887</v>
      </c>
      <c r="GY34" s="5">
        <v>202</v>
      </c>
      <c r="GZ34" s="5">
        <v>297</v>
      </c>
      <c r="HA34" s="5">
        <v>293</v>
      </c>
      <c r="HB34" s="5">
        <v>482</v>
      </c>
      <c r="HC34" s="5">
        <v>311</v>
      </c>
      <c r="HD34" s="5">
        <v>219</v>
      </c>
      <c r="HE34" s="5">
        <v>193</v>
      </c>
      <c r="HF34" s="5">
        <v>889</v>
      </c>
      <c r="HG34" s="5">
        <v>203</v>
      </c>
      <c r="HH34" s="5">
        <v>304</v>
      </c>
      <c r="HI34" s="5">
        <v>300</v>
      </c>
      <c r="HJ34" s="5">
        <v>490</v>
      </c>
      <c r="HK34" s="5">
        <v>319</v>
      </c>
      <c r="HL34" s="5">
        <v>215</v>
      </c>
      <c r="HM34" s="5">
        <v>189</v>
      </c>
      <c r="HN34" s="5">
        <v>890</v>
      </c>
      <c r="HO34" s="5">
        <v>204</v>
      </c>
      <c r="HP34" s="34">
        <v>309</v>
      </c>
      <c r="HQ34" s="34">
        <v>305</v>
      </c>
      <c r="HR34" s="34">
        <v>497</v>
      </c>
      <c r="HS34" s="34">
        <v>326</v>
      </c>
      <c r="HT34" s="5">
        <v>210</v>
      </c>
      <c r="HU34" s="5">
        <v>183</v>
      </c>
      <c r="HV34" s="5">
        <v>886</v>
      </c>
      <c r="HW34" s="5">
        <v>200</v>
      </c>
      <c r="HX34" s="5">
        <v>213</v>
      </c>
      <c r="HY34" s="5">
        <v>186</v>
      </c>
      <c r="HZ34" s="5">
        <v>892</v>
      </c>
      <c r="IA34" s="5">
        <v>204</v>
      </c>
      <c r="IB34" s="5">
        <v>195</v>
      </c>
      <c r="IC34" s="5">
        <v>194</v>
      </c>
      <c r="ID34" s="5">
        <v>902</v>
      </c>
      <c r="IE34" s="5">
        <v>214</v>
      </c>
      <c r="IF34" s="5">
        <v>194</v>
      </c>
      <c r="IG34" s="5">
        <v>193</v>
      </c>
      <c r="IH34" s="5">
        <v>889</v>
      </c>
      <c r="II34" s="5">
        <v>212</v>
      </c>
      <c r="IJ34" s="5">
        <v>193</v>
      </c>
      <c r="IK34" s="5">
        <v>190</v>
      </c>
      <c r="IL34" s="5">
        <v>857</v>
      </c>
      <c r="IM34" s="5">
        <v>208</v>
      </c>
      <c r="IN34" s="5">
        <v>194</v>
      </c>
      <c r="IO34" s="5">
        <v>191</v>
      </c>
      <c r="IP34" s="5">
        <v>835</v>
      </c>
      <c r="IQ34" s="5">
        <v>208</v>
      </c>
      <c r="IR34" s="5">
        <v>205</v>
      </c>
      <c r="IS34" s="5">
        <v>203</v>
      </c>
      <c r="IT34" s="5">
        <v>845</v>
      </c>
      <c r="IU34" s="5">
        <v>220</v>
      </c>
      <c r="IV34" s="5">
        <v>207</v>
      </c>
      <c r="IW34" s="5">
        <v>205</v>
      </c>
      <c r="IX34" s="5">
        <v>851</v>
      </c>
      <c r="IY34" s="5">
        <v>226</v>
      </c>
    </row>
    <row r="35" spans="1:259" x14ac:dyDescent="0.3">
      <c r="A35" s="1" t="s">
        <v>47</v>
      </c>
      <c r="B35" s="18" t="s">
        <v>126</v>
      </c>
      <c r="C35" s="18" t="s">
        <v>126</v>
      </c>
      <c r="D35" s="18" t="s">
        <v>126</v>
      </c>
      <c r="E35" s="18" t="s">
        <v>126</v>
      </c>
      <c r="F35" s="5" t="s">
        <v>126</v>
      </c>
      <c r="G35" s="5" t="s">
        <v>126</v>
      </c>
      <c r="H35" s="5" t="s">
        <v>126</v>
      </c>
      <c r="I35" s="5" t="s">
        <v>126</v>
      </c>
      <c r="J35" s="5">
        <v>0</v>
      </c>
      <c r="K35" s="5">
        <v>0</v>
      </c>
      <c r="L35" s="5">
        <v>0</v>
      </c>
      <c r="M35" s="5">
        <v>0</v>
      </c>
      <c r="N35" s="10">
        <f t="shared" ref="N35:BJ35" si="22">N34/N33</f>
        <v>0</v>
      </c>
      <c r="O35" s="10">
        <f t="shared" si="22"/>
        <v>0</v>
      </c>
      <c r="P35" s="5">
        <v>0</v>
      </c>
      <c r="Q35" s="5">
        <v>0</v>
      </c>
      <c r="R35" s="5">
        <v>0</v>
      </c>
      <c r="S35" s="5">
        <v>0</v>
      </c>
      <c r="T35" s="15">
        <v>2.1148036253776401E-2</v>
      </c>
      <c r="U35" s="15">
        <v>0.14285714285714299</v>
      </c>
      <c r="V35" s="15">
        <v>2.1021021021020998E-2</v>
      </c>
      <c r="W35" s="15">
        <v>0.14285714285714299</v>
      </c>
      <c r="X35" s="10">
        <f t="shared" si="22"/>
        <v>0</v>
      </c>
      <c r="Y35" s="10">
        <f t="shared" si="22"/>
        <v>0</v>
      </c>
      <c r="Z35" s="10">
        <f t="shared" si="22"/>
        <v>0</v>
      </c>
      <c r="AA35" s="10">
        <f t="shared" si="22"/>
        <v>0</v>
      </c>
      <c r="AB35" s="15">
        <v>1.8181818181818198E-2</v>
      </c>
      <c r="AC35" s="15">
        <v>0.2</v>
      </c>
      <c r="AD35" s="15">
        <v>1.8090452261306501E-2</v>
      </c>
      <c r="AE35" s="15">
        <v>0.2</v>
      </c>
      <c r="AF35" s="10">
        <f t="shared" si="22"/>
        <v>2.4213075060532689E-3</v>
      </c>
      <c r="AG35" s="10">
        <f t="shared" si="22"/>
        <v>0.125</v>
      </c>
      <c r="AH35" s="10">
        <f t="shared" si="22"/>
        <v>2.4154589371980675E-3</v>
      </c>
      <c r="AI35" s="10">
        <f t="shared" si="22"/>
        <v>0.125</v>
      </c>
      <c r="AJ35" s="15">
        <v>3.81978452497551E-2</v>
      </c>
      <c r="AK35" s="15">
        <v>0.25</v>
      </c>
      <c r="AL35" s="15">
        <v>3.7827352085354003E-2</v>
      </c>
      <c r="AM35" s="15">
        <v>0.25</v>
      </c>
      <c r="AN35" s="10">
        <f t="shared" si="22"/>
        <v>0</v>
      </c>
      <c r="AO35" s="10">
        <f t="shared" si="22"/>
        <v>0.125</v>
      </c>
      <c r="AP35" s="10">
        <f t="shared" si="22"/>
        <v>2.1141649048625794E-3</v>
      </c>
      <c r="AQ35" s="10">
        <f t="shared" si="22"/>
        <v>0.125</v>
      </c>
      <c r="AR35" s="10">
        <f t="shared" si="22"/>
        <v>0.19691470054446461</v>
      </c>
      <c r="AS35" s="15">
        <v>6.5238558909444994E-2</v>
      </c>
      <c r="AT35" s="15">
        <v>0.33333333333333298</v>
      </c>
      <c r="AU35" s="15">
        <v>6.5321805955811704E-2</v>
      </c>
      <c r="AV35" s="15">
        <v>0.33333333333333298</v>
      </c>
      <c r="AW35" s="10">
        <f t="shared" si="22"/>
        <v>2.070393374741201E-3</v>
      </c>
      <c r="AX35" s="10">
        <f t="shared" si="22"/>
        <v>0.1</v>
      </c>
      <c r="AY35" s="10">
        <f t="shared" si="22"/>
        <v>2.0618556701030928E-3</v>
      </c>
      <c r="AZ35" s="10">
        <f t="shared" si="22"/>
        <v>0.1</v>
      </c>
      <c r="BA35" s="10">
        <f t="shared" si="22"/>
        <v>0.19691470054446461</v>
      </c>
      <c r="BB35" s="15">
        <v>8.1967213114754106E-2</v>
      </c>
      <c r="BC35" s="15">
        <v>0.5</v>
      </c>
      <c r="BD35" s="15">
        <v>8.1583198707592897E-2</v>
      </c>
      <c r="BE35" s="15">
        <v>0.5</v>
      </c>
      <c r="BF35" s="10">
        <f t="shared" si="22"/>
        <v>0.15627051871306633</v>
      </c>
      <c r="BG35" s="10">
        <f t="shared" si="22"/>
        <v>4.5112781954887221E-3</v>
      </c>
      <c r="BH35" s="10">
        <f t="shared" si="22"/>
        <v>8.3333333333333329E-2</v>
      </c>
      <c r="BI35" s="10">
        <f t="shared" si="22"/>
        <v>4.4843049327354259E-3</v>
      </c>
      <c r="BJ35" s="10">
        <f t="shared" si="22"/>
        <v>8.3333333333333329E-2</v>
      </c>
      <c r="BK35" s="15">
        <v>9.4051446945337597E-2</v>
      </c>
      <c r="BL35" s="15">
        <v>0.60869565217391297</v>
      </c>
      <c r="BM35" s="15">
        <v>9.2986603624901507E-2</v>
      </c>
      <c r="BN35" s="15">
        <v>0.60869565217391297</v>
      </c>
      <c r="BO35" s="10">
        <v>1.3215859030837E-2</v>
      </c>
      <c r="BP35" s="10">
        <v>0.11764705882352899</v>
      </c>
      <c r="BQ35" s="10">
        <v>1.3043478260869599E-2</v>
      </c>
      <c r="BR35" s="10">
        <v>0.11111111111111099</v>
      </c>
      <c r="BS35" s="11">
        <f t="shared" ref="BS35" si="23">BS34/BS33</f>
        <v>0.1785028790786948</v>
      </c>
      <c r="BT35" s="15">
        <v>0.11529411764705901</v>
      </c>
      <c r="BU35" s="15">
        <v>0.58064516129032295</v>
      </c>
      <c r="BV35" s="15">
        <v>0.113323124042879</v>
      </c>
      <c r="BW35" s="15">
        <v>0.58064516129032295</v>
      </c>
      <c r="BX35" s="10">
        <v>1.8716577540106999E-2</v>
      </c>
      <c r="BY35" s="10">
        <v>9.0909090909090898E-2</v>
      </c>
      <c r="BZ35" s="10">
        <v>1.8469656992084402E-2</v>
      </c>
      <c r="CA35" s="10">
        <v>8.6956521739130405E-2</v>
      </c>
      <c r="CB35" s="11">
        <f t="shared" ref="CB35:CK35" si="24">CB34/CB33</f>
        <v>0.36994219653179189</v>
      </c>
      <c r="CC35" s="15">
        <v>0.12597200622084001</v>
      </c>
      <c r="CD35" s="15">
        <v>0.6</v>
      </c>
      <c r="CE35" s="15">
        <v>0.12329803328290501</v>
      </c>
      <c r="CF35" s="15">
        <v>0.6</v>
      </c>
      <c r="CG35" s="10">
        <v>2.8604118993134999E-2</v>
      </c>
      <c r="CH35" s="10">
        <v>0.14285714285714299</v>
      </c>
      <c r="CI35" s="10">
        <v>2.8184892897406999E-2</v>
      </c>
      <c r="CJ35" s="10">
        <v>0.13793103448275901</v>
      </c>
      <c r="CK35" s="11">
        <f t="shared" si="24"/>
        <v>0.16778202676864246</v>
      </c>
      <c r="CL35" s="15">
        <v>0.124128312412831</v>
      </c>
      <c r="CM35" s="15">
        <v>0.56097560975609795</v>
      </c>
      <c r="CN35" s="15">
        <v>0.12271186440678</v>
      </c>
      <c r="CO35" s="15">
        <v>0.56097560975609795</v>
      </c>
      <c r="CP35" s="14">
        <v>3.3975084937712299E-2</v>
      </c>
      <c r="CQ35" s="14">
        <v>0.14705882352941199</v>
      </c>
      <c r="CR35" s="14">
        <v>3.32225913621262E-2</v>
      </c>
      <c r="CS35" s="14">
        <v>0.14285714285714299</v>
      </c>
      <c r="CT35" s="11">
        <f t="shared" ref="CT35:DK35" si="25">CT34/CT33</f>
        <v>0.15310077519379844</v>
      </c>
      <c r="CU35" s="15">
        <v>0.12987012987013</v>
      </c>
      <c r="CV35" s="15">
        <v>0.55102040816326503</v>
      </c>
      <c r="CW35" s="15">
        <v>0.128137384412153</v>
      </c>
      <c r="CX35" s="15">
        <v>0.54</v>
      </c>
      <c r="CY35" s="10">
        <v>3.8894575230296803E-2</v>
      </c>
      <c r="CZ35" s="10">
        <v>0.17948717948717899</v>
      </c>
      <c r="DA35" s="10">
        <v>3.8805970149253702E-2</v>
      </c>
      <c r="DB35" s="10">
        <v>0.17499999999999999</v>
      </c>
      <c r="DC35" s="15">
        <v>0.13534316869788299</v>
      </c>
      <c r="DD35" s="15">
        <v>0.487179487179487</v>
      </c>
      <c r="DE35" s="15">
        <v>0.13382443216697401</v>
      </c>
      <c r="DF35" s="15">
        <v>0.48749999999999999</v>
      </c>
      <c r="DG35" s="10">
        <v>4.8387096774193498E-2</v>
      </c>
      <c r="DH35" s="10">
        <v>0.19230769230769201</v>
      </c>
      <c r="DI35" s="10">
        <v>4.85436893203883E-2</v>
      </c>
      <c r="DJ35" s="10">
        <v>0.18518518518518501</v>
      </c>
      <c r="DK35" s="10">
        <f t="shared" si="25"/>
        <v>0.15310077519379844</v>
      </c>
      <c r="DL35" s="15">
        <v>0.14698331193838299</v>
      </c>
      <c r="DM35" s="15">
        <v>0.50980392156862697</v>
      </c>
      <c r="DN35" s="15">
        <v>0.143971205758848</v>
      </c>
      <c r="DO35" s="15">
        <v>0.50476190476190497</v>
      </c>
      <c r="DP35" s="15">
        <v>5.6737588652482303E-2</v>
      </c>
      <c r="DQ35" s="15">
        <v>0.21875</v>
      </c>
      <c r="DR35" s="15">
        <v>5.7330827067669198E-2</v>
      </c>
      <c r="DS35" s="15">
        <v>0.20895522388059701</v>
      </c>
      <c r="DT35" s="10">
        <f t="shared" ref="DT35:EC35" si="26">DT34/DT33</f>
        <v>0.16652097902097901</v>
      </c>
      <c r="DU35" s="15">
        <v>0.157626037013401</v>
      </c>
      <c r="DV35" s="15">
        <v>0.5</v>
      </c>
      <c r="DW35" s="15">
        <v>0.15507075471698101</v>
      </c>
      <c r="DX35" s="15">
        <v>0.50370370370370399</v>
      </c>
      <c r="DY35" s="15">
        <v>6.96008188331627E-2</v>
      </c>
      <c r="DZ35" s="15">
        <v>0.26315789473684198</v>
      </c>
      <c r="EA35" s="15">
        <v>6.9897483690587098E-2</v>
      </c>
      <c r="EB35" s="15">
        <v>0.26829268292682901</v>
      </c>
      <c r="EC35" s="10">
        <f t="shared" si="26"/>
        <v>0.14772224679345422</v>
      </c>
      <c r="ED35" s="15">
        <v>0.16613213598460599</v>
      </c>
      <c r="EE35" s="15">
        <v>0.502923976608187</v>
      </c>
      <c r="EF35" s="15">
        <v>0.16260162601625999</v>
      </c>
      <c r="EG35" s="15">
        <v>0.50568181818181801</v>
      </c>
      <c r="EH35" s="15">
        <v>6.9719042663891798E-2</v>
      </c>
      <c r="EI35" s="15">
        <v>0.26605504587155998</v>
      </c>
      <c r="EJ35" s="15">
        <v>7.3394495412843999E-2</v>
      </c>
      <c r="EK35" s="15">
        <v>0.27586206896551702</v>
      </c>
      <c r="EL35" s="15">
        <v>0.180958811613774</v>
      </c>
      <c r="EM35" s="15">
        <v>0.47368421052631599</v>
      </c>
      <c r="EN35" s="15">
        <v>0.18171362852213899</v>
      </c>
      <c r="EO35" s="15">
        <v>0.47923322683706099</v>
      </c>
      <c r="EP35" s="10">
        <f t="shared" ref="EP35:EU35" si="27">EP34/EP33</f>
        <v>0.14520547945205478</v>
      </c>
      <c r="EQ35" s="15">
        <v>0.199025748086291</v>
      </c>
      <c r="ER35" s="15">
        <v>0.54692556634304201</v>
      </c>
      <c r="ES35" s="15">
        <v>0.19749573136027301</v>
      </c>
      <c r="ET35" s="15">
        <v>0.552795031055901</v>
      </c>
      <c r="EU35" s="10">
        <f t="shared" si="27"/>
        <v>0.14997713763145862</v>
      </c>
      <c r="EV35" s="15">
        <v>8.7326943556975498E-2</v>
      </c>
      <c r="EW35" s="15">
        <v>0.23414634146341501</v>
      </c>
      <c r="EX35" s="15">
        <v>8.55379188712522E-2</v>
      </c>
      <c r="EY35" s="15">
        <v>0.23720930232558099</v>
      </c>
      <c r="EZ35" s="10">
        <v>9.9358974358974395E-2</v>
      </c>
      <c r="FA35" s="10">
        <v>0.26213592233009703</v>
      </c>
      <c r="FB35" s="10">
        <v>9.5154185022026397E-2</v>
      </c>
      <c r="FC35" s="10">
        <v>0.26267281105990797</v>
      </c>
      <c r="FD35" s="15">
        <v>0.22089761570827501</v>
      </c>
      <c r="FE35" s="15">
        <v>0.62812500000000004</v>
      </c>
      <c r="FF35" s="15">
        <v>0.215653153153153</v>
      </c>
      <c r="FG35" s="15">
        <v>0.63392857142857095</v>
      </c>
      <c r="FH35" s="15">
        <v>0.108307045215563</v>
      </c>
      <c r="FI35" s="15">
        <v>0.28504672897196298</v>
      </c>
      <c r="FJ35" s="15">
        <v>0.102430555555556</v>
      </c>
      <c r="FK35" s="15">
        <v>0.284444444444444</v>
      </c>
      <c r="FL35" s="15">
        <v>0.60490463215258905</v>
      </c>
      <c r="FM35" s="15">
        <v>0.65937500000000004</v>
      </c>
      <c r="FN35" s="15">
        <v>0.22066254912970201</v>
      </c>
      <c r="FO35" s="15">
        <v>0.66369047619047605</v>
      </c>
      <c r="FP35" s="15">
        <v>0.111814345991561</v>
      </c>
      <c r="FQ35" s="15">
        <v>0.30092592592592599</v>
      </c>
      <c r="FR35" s="15">
        <v>0.105902777777778</v>
      </c>
      <c r="FS35" s="15">
        <v>0.30263157894736797</v>
      </c>
      <c r="FT35" s="15">
        <v>0.67297297297297298</v>
      </c>
      <c r="FU35" s="15">
        <v>0.73684210526315796</v>
      </c>
      <c r="FV35" s="15">
        <v>0.23542600896860999</v>
      </c>
      <c r="FW35" s="15">
        <v>0.737463126843658</v>
      </c>
      <c r="FX35" s="15">
        <v>0.11949685534591201</v>
      </c>
      <c r="FY35" s="15">
        <v>0.32568807339449501</v>
      </c>
      <c r="FZ35" s="15">
        <v>0.11216566005176901</v>
      </c>
      <c r="GA35" s="15">
        <v>0.32608695652173902</v>
      </c>
      <c r="GB35" s="15">
        <v>0.71815718157181596</v>
      </c>
      <c r="GC35" s="15">
        <v>0.77607361963190202</v>
      </c>
      <c r="GD35" s="15">
        <v>0.24412094064949599</v>
      </c>
      <c r="GE35" s="15">
        <v>0.77485380116959102</v>
      </c>
      <c r="GF35" s="15">
        <v>0.317460317460317</v>
      </c>
      <c r="GG35" s="15">
        <v>0.32727272727272699</v>
      </c>
      <c r="GH35" s="15">
        <v>0.112639724849527</v>
      </c>
      <c r="GI35" s="15">
        <v>0.32758620689655199</v>
      </c>
      <c r="GJ35" s="15">
        <v>0.73407202216066503</v>
      </c>
      <c r="GK35" s="15">
        <v>0.79012345679012297</v>
      </c>
      <c r="GL35" s="15">
        <v>0.24664429530201301</v>
      </c>
      <c r="GM35" s="15">
        <v>0.787790697674419</v>
      </c>
      <c r="GN35" s="15">
        <v>0.74901960784313704</v>
      </c>
      <c r="GO35" s="15">
        <v>0.73991031390134498</v>
      </c>
      <c r="GP35" s="15">
        <v>0.73991416309012903</v>
      </c>
      <c r="GQ35" s="15">
        <v>0.74468085106382997</v>
      </c>
      <c r="GR35" s="15">
        <v>0.74185463659147899</v>
      </c>
      <c r="GS35" s="15">
        <v>0.78571428571428603</v>
      </c>
      <c r="GT35" s="15">
        <v>0.25806451612903197</v>
      </c>
      <c r="GU35" s="15">
        <v>0.78181818181818197</v>
      </c>
      <c r="GV35" s="15">
        <v>0.72909698996655503</v>
      </c>
      <c r="GW35" s="15">
        <v>0.71910112359550604</v>
      </c>
      <c r="GX35" s="15">
        <v>0.73305785123966904</v>
      </c>
      <c r="GY35" s="15">
        <v>0.72142857142857097</v>
      </c>
      <c r="GZ35" s="15">
        <v>0.78571428571428603</v>
      </c>
      <c r="HA35" s="15">
        <v>0.80054644808743203</v>
      </c>
      <c r="HB35" s="15">
        <v>0.26267029972751998</v>
      </c>
      <c r="HC35" s="15">
        <v>0.79539641943733996</v>
      </c>
      <c r="HD35" s="15">
        <v>0.72277227722772297</v>
      </c>
      <c r="HE35" s="15">
        <v>0.71481481481481501</v>
      </c>
      <c r="HF35" s="15">
        <v>0.73168724279835395</v>
      </c>
      <c r="HG35" s="15">
        <v>0.71731448763250905</v>
      </c>
      <c r="HH35" s="15">
        <v>0.80851063829787195</v>
      </c>
      <c r="HI35" s="15">
        <v>0.82191780821917804</v>
      </c>
      <c r="HJ35" s="15">
        <v>0.26688453159041398</v>
      </c>
      <c r="HK35" s="15">
        <v>0.81377551020408201</v>
      </c>
      <c r="HL35" s="15">
        <v>0.71906354515050197</v>
      </c>
      <c r="HM35" s="15">
        <v>0.70786516853932602</v>
      </c>
      <c r="HN35" s="15">
        <v>0.73190789473684204</v>
      </c>
      <c r="HO35" s="15">
        <v>0.71578947368421098</v>
      </c>
      <c r="HP35" s="35">
        <v>0.82399999999999995</v>
      </c>
      <c r="HQ35" s="35">
        <v>0.84022038567493096</v>
      </c>
      <c r="HR35" s="35">
        <v>0.27040261153427603</v>
      </c>
      <c r="HS35" s="35">
        <v>0.82951653944020398</v>
      </c>
      <c r="HT35" s="15">
        <v>0.69767441860465096</v>
      </c>
      <c r="HU35" s="15">
        <v>0.68283582089552197</v>
      </c>
      <c r="HV35" s="15">
        <v>0.72682526661197699</v>
      </c>
      <c r="HW35" s="15">
        <v>0.69444444444444398</v>
      </c>
      <c r="HX35" s="15">
        <v>0.71237458193979897</v>
      </c>
      <c r="HY35" s="15">
        <v>0.69924812030075201</v>
      </c>
      <c r="HZ35" s="15">
        <v>0.73114754098360701</v>
      </c>
      <c r="IA35" s="15">
        <v>0.70833333333333304</v>
      </c>
      <c r="IB35" s="15">
        <v>0.72761194029850795</v>
      </c>
      <c r="IC35" s="15">
        <v>0.72659176029962502</v>
      </c>
      <c r="ID35" s="15">
        <v>0.736928104575163</v>
      </c>
      <c r="IE35" s="15">
        <v>0.73539518900343603</v>
      </c>
      <c r="IF35" s="15">
        <v>0.72932330827067704</v>
      </c>
      <c r="IG35" s="15">
        <v>0.728301886792453</v>
      </c>
      <c r="IH35" s="15">
        <v>0.72630718954248397</v>
      </c>
      <c r="II35" s="15">
        <v>0.72852233676975897</v>
      </c>
      <c r="IJ35" s="15">
        <v>0.71217712177121795</v>
      </c>
      <c r="IK35" s="15">
        <v>0.70895522388059695</v>
      </c>
      <c r="IL35" s="15">
        <v>0.69731489015459702</v>
      </c>
      <c r="IM35" s="15">
        <v>0.70748299319727903</v>
      </c>
      <c r="IN35" s="15">
        <v>0.71586715867158701</v>
      </c>
      <c r="IO35" s="15">
        <v>0.712686567164179</v>
      </c>
      <c r="IP35" s="15">
        <v>0.67886178861788604</v>
      </c>
      <c r="IQ35" s="15">
        <v>0.70270270270270296</v>
      </c>
      <c r="IR35" s="15">
        <v>0.75645756457564595</v>
      </c>
      <c r="IS35" s="15">
        <v>0.75464684014869898</v>
      </c>
      <c r="IT35" s="15">
        <v>0.68587662337662303</v>
      </c>
      <c r="IU35" s="15">
        <v>0.73578595317725703</v>
      </c>
      <c r="IV35" s="15">
        <v>0.76951672862453502</v>
      </c>
      <c r="IW35" s="15">
        <v>0.76779026217228497</v>
      </c>
      <c r="IX35" s="15">
        <v>0.69018653690186504</v>
      </c>
      <c r="IY35" s="15">
        <v>0.75083056478405297</v>
      </c>
    </row>
    <row r="36" spans="1:259" x14ac:dyDescent="0.3">
      <c r="A36" s="5" t="s">
        <v>67</v>
      </c>
      <c r="B36" s="18" t="s">
        <v>126</v>
      </c>
      <c r="C36" s="18" t="s">
        <v>126</v>
      </c>
      <c r="D36" s="18" t="s">
        <v>126</v>
      </c>
      <c r="E36" s="18" t="s">
        <v>126</v>
      </c>
      <c r="F36" s="5" t="s">
        <v>126</v>
      </c>
      <c r="G36" s="5" t="s">
        <v>126</v>
      </c>
      <c r="H36" s="5" t="s">
        <v>126</v>
      </c>
      <c r="I36" s="5" t="s">
        <v>126</v>
      </c>
      <c r="J36" s="5">
        <v>0</v>
      </c>
      <c r="K36" s="5">
        <v>0</v>
      </c>
      <c r="L36" s="5">
        <v>0</v>
      </c>
      <c r="M36" s="5">
        <v>0</v>
      </c>
      <c r="N36" s="27">
        <v>0</v>
      </c>
      <c r="O36" s="27">
        <v>0</v>
      </c>
      <c r="P36" s="5">
        <v>0</v>
      </c>
      <c r="Q36" s="5">
        <v>0</v>
      </c>
      <c r="R36" s="5">
        <v>0</v>
      </c>
      <c r="S36" s="5">
        <v>0</v>
      </c>
      <c r="T36" s="15">
        <v>2.2388059701492501E-2</v>
      </c>
      <c r="U36" s="15">
        <v>0.2</v>
      </c>
      <c r="V36" s="15">
        <v>2.2167487684729099E-2</v>
      </c>
      <c r="W36" s="15">
        <v>0.2</v>
      </c>
      <c r="X36" s="27">
        <v>0</v>
      </c>
      <c r="Y36" s="27">
        <v>0</v>
      </c>
      <c r="Z36" s="27">
        <v>0</v>
      </c>
      <c r="AA36" s="27">
        <v>0</v>
      </c>
      <c r="AB36" s="15">
        <v>2.1558872305140999E-2</v>
      </c>
      <c r="AC36" s="15">
        <v>0.28571428571428598</v>
      </c>
      <c r="AD36" s="15">
        <v>2.1381578947368401E-2</v>
      </c>
      <c r="AE36" s="15">
        <v>0.28571428571428598</v>
      </c>
      <c r="AF36" s="27">
        <v>3.8999999999999998E-3</v>
      </c>
      <c r="AG36" s="27">
        <v>0.2</v>
      </c>
      <c r="AH36" s="27">
        <v>3.8999999999999998E-3</v>
      </c>
      <c r="AI36" s="27">
        <v>0.2</v>
      </c>
      <c r="AJ36" s="15">
        <v>3.8585209003215402E-2</v>
      </c>
      <c r="AK36" s="15">
        <v>0.375</v>
      </c>
      <c r="AL36" s="15">
        <v>3.8095238095238099E-2</v>
      </c>
      <c r="AM36" s="15">
        <v>0.375</v>
      </c>
      <c r="AN36" s="27">
        <v>0</v>
      </c>
      <c r="AO36" s="27">
        <v>0.125</v>
      </c>
      <c r="AP36" s="27">
        <v>0</v>
      </c>
      <c r="AQ36" s="27">
        <v>0.2</v>
      </c>
      <c r="AR36" s="27">
        <v>0.20200000000000001</v>
      </c>
      <c r="AS36" s="15">
        <v>6.2200956937799E-2</v>
      </c>
      <c r="AT36" s="15">
        <v>0.45454545454545497</v>
      </c>
      <c r="AU36" s="15">
        <v>6.2695924764890304E-2</v>
      </c>
      <c r="AV36" s="15">
        <v>0.45454545454545497</v>
      </c>
      <c r="AW36" s="18">
        <v>0</v>
      </c>
      <c r="AX36" s="18">
        <v>0.1</v>
      </c>
      <c r="AY36" s="18">
        <v>0</v>
      </c>
      <c r="AZ36" s="18">
        <v>0.1666</v>
      </c>
      <c r="BA36" s="27">
        <v>0.20200000000000001</v>
      </c>
      <c r="BB36" s="15">
        <v>7.7333333333333296E-2</v>
      </c>
      <c r="BC36" s="15">
        <v>0.5</v>
      </c>
      <c r="BD36" s="15">
        <v>7.7326343381389301E-2</v>
      </c>
      <c r="BE36" s="15">
        <v>0.5</v>
      </c>
      <c r="BF36" s="27">
        <v>0.15989999999999999</v>
      </c>
      <c r="BG36" s="27">
        <v>7.4000000000000003E-3</v>
      </c>
      <c r="BH36" s="27">
        <v>0.1429</v>
      </c>
      <c r="BI36" s="27">
        <v>7.4000000000000003E-3</v>
      </c>
      <c r="BJ36" s="27">
        <v>0.1429</v>
      </c>
      <c r="BK36" s="15">
        <v>9.22266139657444E-2</v>
      </c>
      <c r="BL36" s="15">
        <v>0.73333333333333295</v>
      </c>
      <c r="BM36" s="15">
        <v>9.1494845360824695E-2</v>
      </c>
      <c r="BN36" s="15">
        <v>0.73333333333333295</v>
      </c>
      <c r="BO36" s="10">
        <v>1.94174757281553E-2</v>
      </c>
      <c r="BP36" s="10">
        <v>0.2</v>
      </c>
      <c r="BQ36" s="10">
        <v>1.9230769230769201E-2</v>
      </c>
      <c r="BR36" s="10">
        <v>0.18181818181818199</v>
      </c>
      <c r="BS36" s="28">
        <v>0.1804</v>
      </c>
      <c r="BT36" s="15">
        <v>0.11543450064850801</v>
      </c>
      <c r="BU36" s="15">
        <v>0.60869565217391297</v>
      </c>
      <c r="BV36" s="15">
        <v>0.113924050632911</v>
      </c>
      <c r="BW36" s="15">
        <v>0.60869565217391297</v>
      </c>
      <c r="BX36" s="10">
        <v>2.2573363431151201E-2</v>
      </c>
      <c r="BY36" s="10">
        <v>0.14285714285714299</v>
      </c>
      <c r="BZ36" s="10">
        <v>2.2371364653243801E-2</v>
      </c>
      <c r="CA36" s="10">
        <v>0.133333333333333</v>
      </c>
      <c r="CB36" s="28">
        <v>0.38940000000000002</v>
      </c>
      <c r="CC36" s="15">
        <v>0.12532299741602099</v>
      </c>
      <c r="CD36" s="15">
        <v>0.65384615384615397</v>
      </c>
      <c r="CE36" s="15">
        <v>0.12296110414052699</v>
      </c>
      <c r="CF36" s="15">
        <v>0.65384615384615397</v>
      </c>
      <c r="CG36" s="10">
        <v>3.0018761726078799E-2</v>
      </c>
      <c r="CH36" s="10">
        <v>0.16666666666666699</v>
      </c>
      <c r="CI36" s="10">
        <v>2.9739776951672899E-2</v>
      </c>
      <c r="CJ36" s="10">
        <v>0.157894736842105</v>
      </c>
      <c r="CK36" s="28">
        <v>0.1789</v>
      </c>
      <c r="CL36" s="15">
        <v>0.123112659698026</v>
      </c>
      <c r="CM36" s="15">
        <v>0.62068965517241403</v>
      </c>
      <c r="CN36" s="15">
        <v>0.12104072398189999</v>
      </c>
      <c r="CO36" s="15">
        <v>0.62068965517241403</v>
      </c>
      <c r="CP36" s="14">
        <v>3.4990791896869197E-2</v>
      </c>
      <c r="CQ36" s="14">
        <v>0.173913043478261</v>
      </c>
      <c r="CR36" s="14">
        <v>3.4482758620689703E-2</v>
      </c>
      <c r="CS36" s="14">
        <v>0.16666666666666699</v>
      </c>
      <c r="CT36" s="28">
        <v>0.1628</v>
      </c>
      <c r="CU36" s="15">
        <v>0.13386727688787201</v>
      </c>
      <c r="CV36" s="15">
        <v>0.628571428571429</v>
      </c>
      <c r="CW36" s="15">
        <v>0.13178294573643401</v>
      </c>
      <c r="CX36" s="15">
        <v>0.628571428571429</v>
      </c>
      <c r="CY36" s="10">
        <v>4.2763157894736802E-2</v>
      </c>
      <c r="CZ36" s="10">
        <v>0.19230769230769201</v>
      </c>
      <c r="DA36" s="10">
        <v>4.2071197411003201E-2</v>
      </c>
      <c r="DB36" s="10">
        <v>0.18518518518518501</v>
      </c>
      <c r="DC36" s="15">
        <v>0.14489571899012099</v>
      </c>
      <c r="DD36" s="15">
        <v>0.472727272727273</v>
      </c>
      <c r="DE36" s="15">
        <v>0.14361140443505799</v>
      </c>
      <c r="DF36" s="15">
        <v>0.48214285714285698</v>
      </c>
      <c r="DG36" s="10">
        <v>5.8536585365853697E-2</v>
      </c>
      <c r="DH36" s="10">
        <v>0.18421052631578899</v>
      </c>
      <c r="DI36" s="10">
        <v>5.7052297939778097E-2</v>
      </c>
      <c r="DJ36" s="10">
        <v>0.17499999999999999</v>
      </c>
      <c r="DK36" s="27">
        <v>0.1628</v>
      </c>
      <c r="DL36" s="15">
        <v>0.16210295728367999</v>
      </c>
      <c r="DM36" s="15">
        <v>0.51351351351351304</v>
      </c>
      <c r="DN36" s="15">
        <v>0.15887850467289699</v>
      </c>
      <c r="DO36" s="15">
        <v>0.52</v>
      </c>
      <c r="DP36" s="15">
        <v>6.9651741293532299E-2</v>
      </c>
      <c r="DQ36" s="15">
        <v>0.19565217391304299</v>
      </c>
      <c r="DR36" s="15">
        <v>6.8429237947122898E-2</v>
      </c>
      <c r="DS36" s="15">
        <v>0.183673469387755</v>
      </c>
      <c r="DT36" s="27">
        <v>0.1719</v>
      </c>
      <c r="DU36" s="15">
        <v>0.17139737991266399</v>
      </c>
      <c r="DV36" s="15">
        <v>0.47872340425531901</v>
      </c>
      <c r="DW36" s="15">
        <v>0.17093142272261999</v>
      </c>
      <c r="DX36" s="15">
        <v>0.49484536082474201</v>
      </c>
      <c r="DY36" s="15">
        <v>8.4297520661157005E-2</v>
      </c>
      <c r="DZ36" s="15">
        <v>0.25925925925925902</v>
      </c>
      <c r="EA36" s="15">
        <v>8.2822085889570504E-2</v>
      </c>
      <c r="EB36" s="15">
        <v>0.25862068965517199</v>
      </c>
      <c r="EC36" s="27">
        <v>0.1565</v>
      </c>
      <c r="ED36" s="15">
        <v>0.17931793179317901</v>
      </c>
      <c r="EE36" s="15">
        <v>0.47154471544715398</v>
      </c>
      <c r="EF36" s="15">
        <v>0.17824773413897299</v>
      </c>
      <c r="EG36" s="15">
        <v>0.48412698412698402</v>
      </c>
      <c r="EH36" s="15">
        <v>8.0672268907563002E-2</v>
      </c>
      <c r="EI36" s="15">
        <v>0.246753246753247</v>
      </c>
      <c r="EJ36" s="15">
        <v>8.4720121028744294E-2</v>
      </c>
      <c r="EK36" s="15">
        <v>0.25609756097560998</v>
      </c>
      <c r="EL36" s="15">
        <v>0.20554272517321001</v>
      </c>
      <c r="EM36" s="15">
        <v>0.44871794871794901</v>
      </c>
      <c r="EN36" s="15">
        <v>0.203796203796204</v>
      </c>
      <c r="EO36" s="15">
        <v>0.45798319327731102</v>
      </c>
      <c r="EP36" s="27">
        <v>0.15459999999999999</v>
      </c>
      <c r="EQ36" s="15">
        <v>0.228402366863905</v>
      </c>
      <c r="ER36" s="15">
        <v>0.52500000000000002</v>
      </c>
      <c r="ES36" s="15">
        <v>0.22309970384995101</v>
      </c>
      <c r="ET36" s="15">
        <v>0.53441295546558698</v>
      </c>
      <c r="EU36" s="27">
        <v>0.1608</v>
      </c>
      <c r="EV36" s="15">
        <v>9.7643097643097601E-2</v>
      </c>
      <c r="EW36" s="15">
        <v>0.208860759493671</v>
      </c>
      <c r="EX36" s="15">
        <v>9.6264367816091906E-2</v>
      </c>
      <c r="EY36" s="15">
        <v>0.210843373493976</v>
      </c>
      <c r="EZ36" s="10">
        <v>0.114864864864865</v>
      </c>
      <c r="FA36" s="10">
        <v>0.24374999999999999</v>
      </c>
      <c r="FB36" s="10">
        <v>0.11063218390804599</v>
      </c>
      <c r="FC36" s="10">
        <v>0.24404761904761901</v>
      </c>
      <c r="FD36" s="15">
        <v>0.26365795724465602</v>
      </c>
      <c r="FE36" s="15">
        <v>0.62</v>
      </c>
      <c r="FF36" s="15">
        <v>0.250972762645914</v>
      </c>
      <c r="FG36" s="15">
        <v>0.62790697674418605</v>
      </c>
      <c r="FH36" s="15">
        <v>0.12769485903814301</v>
      </c>
      <c r="FI36" s="15">
        <v>0.269461077844311</v>
      </c>
      <c r="FJ36" s="15">
        <v>0.121640735502122</v>
      </c>
      <c r="FK36" s="15">
        <v>0.26857142857142902</v>
      </c>
      <c r="FL36" s="15">
        <v>0.61818181818181805</v>
      </c>
      <c r="FM36" s="15">
        <v>0.65600000000000003</v>
      </c>
      <c r="FN36" s="15">
        <v>0.25897187196896199</v>
      </c>
      <c r="FO36" s="15">
        <v>0.662790697674419</v>
      </c>
      <c r="FP36" s="15">
        <v>0.13289036544850499</v>
      </c>
      <c r="FQ36" s="15">
        <v>0.28823529411764698</v>
      </c>
      <c r="FR36" s="15">
        <v>0.12570621468926599</v>
      </c>
      <c r="FS36" s="15">
        <v>0.28491620111731802</v>
      </c>
      <c r="FT36" s="15">
        <v>0.68592057761732805</v>
      </c>
      <c r="FU36" s="15">
        <v>0.73705179282868505</v>
      </c>
      <c r="FV36" s="15">
        <v>0.278100775193798</v>
      </c>
      <c r="FW36" s="15">
        <v>0.74131274131274105</v>
      </c>
      <c r="FX36" s="15">
        <v>0.143564356435644</v>
      </c>
      <c r="FY36" s="15">
        <v>0.31395348837209303</v>
      </c>
      <c r="FZ36" s="15">
        <v>0.134642356241234</v>
      </c>
      <c r="GA36" s="15">
        <v>0.30939226519336999</v>
      </c>
      <c r="GB36" s="15">
        <v>0.73285198555956699</v>
      </c>
      <c r="GC36" s="15">
        <v>0.77952755905511795</v>
      </c>
      <c r="GD36" s="15">
        <v>0.290135396518375</v>
      </c>
      <c r="GE36" s="15">
        <v>0.78244274809160297</v>
      </c>
      <c r="GF36" s="15">
        <v>0.30612244897959201</v>
      </c>
      <c r="GG36" s="15">
        <v>0.31213872832369899</v>
      </c>
      <c r="GH36" s="15">
        <v>0.13407821229050301</v>
      </c>
      <c r="GI36" s="15">
        <v>0.30769230769230799</v>
      </c>
      <c r="GJ36" s="15">
        <v>0.74538745387453897</v>
      </c>
      <c r="GK36" s="15">
        <v>0.78571428571428603</v>
      </c>
      <c r="GL36" s="15">
        <v>0.29110251450676999</v>
      </c>
      <c r="GM36" s="15">
        <v>0.78625954198473302</v>
      </c>
      <c r="GN36" s="15">
        <v>0.75252525252525204</v>
      </c>
      <c r="GO36" s="15">
        <v>0.74285714285714299</v>
      </c>
      <c r="GP36" s="15">
        <v>0.75766016713091899</v>
      </c>
      <c r="GQ36" s="15">
        <v>0.74456521739130399</v>
      </c>
      <c r="GR36" s="15">
        <v>0.756493506493506</v>
      </c>
      <c r="GS36" s="15">
        <v>0.78620689655172404</v>
      </c>
      <c r="GT36" s="15">
        <v>0.30941286113699901</v>
      </c>
      <c r="GU36" s="15">
        <v>0.78405315614617899</v>
      </c>
      <c r="GV36" s="15">
        <v>0.72614107883817403</v>
      </c>
      <c r="GW36" s="15">
        <v>0.71689497716895001</v>
      </c>
      <c r="GX36" s="15">
        <v>0.74540682414698201</v>
      </c>
      <c r="GY36" s="15">
        <v>0.71615720524017501</v>
      </c>
      <c r="GZ36" s="15">
        <v>0.79797979797979801</v>
      </c>
      <c r="HA36" s="15">
        <v>0.81034482758620696</v>
      </c>
      <c r="HB36" s="15">
        <v>0.31627906976744202</v>
      </c>
      <c r="HC36" s="15">
        <v>0.80528052805280503</v>
      </c>
      <c r="HD36" s="15">
        <v>0.72427983539094698</v>
      </c>
      <c r="HE36" s="15">
        <v>0.71493212669683304</v>
      </c>
      <c r="HF36" s="15">
        <v>0.74476439790575899</v>
      </c>
      <c r="HG36" s="15">
        <v>0.71428571428571397</v>
      </c>
      <c r="HH36" s="15">
        <v>0.81694915254237299</v>
      </c>
      <c r="HI36" s="15">
        <v>0.82986111111111105</v>
      </c>
      <c r="HJ36" s="15">
        <v>0.32093023255814002</v>
      </c>
      <c r="HK36" s="15">
        <v>0.82178217821782196</v>
      </c>
      <c r="HL36" s="15">
        <v>0.72314049586776896</v>
      </c>
      <c r="HM36" s="15">
        <v>0.710407239819005</v>
      </c>
      <c r="HN36" s="15">
        <v>0.74476439790575899</v>
      </c>
      <c r="HO36" s="15">
        <v>0.71120689655172398</v>
      </c>
      <c r="HP36" s="35">
        <v>0.83959044368600699</v>
      </c>
      <c r="HQ36" s="35">
        <v>0.85314685314685301</v>
      </c>
      <c r="HR36" s="35">
        <v>0.32713754646840099</v>
      </c>
      <c r="HS36" s="35">
        <v>0.84210526315789502</v>
      </c>
      <c r="HT36" s="15">
        <v>0.70247933884297498</v>
      </c>
      <c r="HU36" s="15">
        <v>0.68778280542986403</v>
      </c>
      <c r="HV36" s="15">
        <v>0.73890339425587503</v>
      </c>
      <c r="HW36" s="15">
        <v>0.69230769230769196</v>
      </c>
      <c r="HX36" s="15">
        <v>0.71369294605809097</v>
      </c>
      <c r="HY36" s="15">
        <v>0.7</v>
      </c>
      <c r="HZ36" s="15">
        <v>0.74412532637075701</v>
      </c>
      <c r="IA36" s="15">
        <v>0.70512820512820495</v>
      </c>
      <c r="IB36" s="15">
        <v>0.722727272727273</v>
      </c>
      <c r="IC36" s="15">
        <v>0.72146118721461205</v>
      </c>
      <c r="ID36" s="15">
        <v>0.75</v>
      </c>
      <c r="IE36" s="15">
        <v>0.72765957446808505</v>
      </c>
      <c r="IF36" s="15">
        <v>0.71818181818181803</v>
      </c>
      <c r="IG36" s="15">
        <v>0.71689497716895001</v>
      </c>
      <c r="IH36" s="15">
        <v>0.734375</v>
      </c>
      <c r="II36" s="15">
        <v>0.71489361702127696</v>
      </c>
      <c r="IJ36" s="15">
        <v>0.69469026548672597</v>
      </c>
      <c r="IK36" s="15">
        <v>0.69058295964125604</v>
      </c>
      <c r="IL36" s="15">
        <v>0.69638242894056801</v>
      </c>
      <c r="IM36" s="15">
        <v>0.68619246861924699</v>
      </c>
      <c r="IN36" s="15">
        <v>0.69603524229074898</v>
      </c>
      <c r="IO36" s="15">
        <v>0.69196428571428603</v>
      </c>
      <c r="IP36" s="15">
        <v>0.67483870967741899</v>
      </c>
      <c r="IQ36" s="15">
        <v>0.68049792531120301</v>
      </c>
      <c r="IR36" s="15">
        <v>0.740088105726872</v>
      </c>
      <c r="IS36" s="15">
        <v>0.73777777777777798</v>
      </c>
      <c r="IT36" s="15">
        <v>0.68597168597168601</v>
      </c>
      <c r="IU36" s="15">
        <v>0.71721311475409799</v>
      </c>
      <c r="IV36" s="15">
        <v>0.75770925110132203</v>
      </c>
      <c r="IW36" s="15">
        <v>0.75555555555555598</v>
      </c>
      <c r="IX36" s="15">
        <v>0.69280205655527005</v>
      </c>
      <c r="IY36" s="15">
        <v>0.73577235772357696</v>
      </c>
    </row>
    <row r="37" spans="1:259" x14ac:dyDescent="0.3">
      <c r="A37" s="5" t="s">
        <v>68</v>
      </c>
      <c r="B37" s="18" t="s">
        <v>126</v>
      </c>
      <c r="C37" s="18" t="s">
        <v>126</v>
      </c>
      <c r="D37" s="18" t="s">
        <v>126</v>
      </c>
      <c r="E37" s="18" t="s">
        <v>126</v>
      </c>
      <c r="F37" s="5" t="s">
        <v>126</v>
      </c>
      <c r="G37" s="5" t="s">
        <v>126</v>
      </c>
      <c r="H37" s="5" t="s">
        <v>126</v>
      </c>
      <c r="I37" s="5" t="s">
        <v>126</v>
      </c>
      <c r="J37" s="5">
        <v>0</v>
      </c>
      <c r="K37" s="5">
        <v>0</v>
      </c>
      <c r="L37" s="5">
        <v>0</v>
      </c>
      <c r="M37" s="5">
        <v>0</v>
      </c>
      <c r="N37" s="27">
        <v>0</v>
      </c>
      <c r="O37" s="27">
        <v>0</v>
      </c>
      <c r="P37" s="5">
        <v>0</v>
      </c>
      <c r="Q37" s="5">
        <v>0</v>
      </c>
      <c r="R37" s="5">
        <v>0</v>
      </c>
      <c r="S37" s="5">
        <v>0</v>
      </c>
      <c r="T37" s="15">
        <v>2.6595744680851099E-2</v>
      </c>
      <c r="U37" s="15">
        <v>0</v>
      </c>
      <c r="V37" s="15">
        <v>2.6595744680851099E-2</v>
      </c>
      <c r="W37" s="15">
        <v>0</v>
      </c>
      <c r="X37" s="27">
        <v>0</v>
      </c>
      <c r="Y37" s="27">
        <v>0</v>
      </c>
      <c r="Z37" s="27">
        <v>0</v>
      </c>
      <c r="AA37" s="27">
        <v>0</v>
      </c>
      <c r="AB37" s="15">
        <v>1.7921146953405E-2</v>
      </c>
      <c r="AC37" s="15">
        <v>0</v>
      </c>
      <c r="AD37" s="15">
        <v>1.7921146953405E-2</v>
      </c>
      <c r="AE37" s="15">
        <v>0</v>
      </c>
      <c r="AF37" s="27">
        <v>0</v>
      </c>
      <c r="AG37" s="27">
        <v>0</v>
      </c>
      <c r="AH37" s="27">
        <v>0</v>
      </c>
      <c r="AI37" s="27">
        <v>0</v>
      </c>
      <c r="AJ37" s="15">
        <v>4.1811846689895502E-2</v>
      </c>
      <c r="AK37" s="15">
        <v>0</v>
      </c>
      <c r="AL37" s="15">
        <v>4.1522491349481001E-2</v>
      </c>
      <c r="AM37" s="15">
        <v>0</v>
      </c>
      <c r="AN37" s="27">
        <v>0</v>
      </c>
      <c r="AO37" s="27">
        <v>0</v>
      </c>
      <c r="AP37" s="27">
        <v>0</v>
      </c>
      <c r="AQ37" s="27">
        <v>0</v>
      </c>
      <c r="AR37" s="18">
        <v>0.18440000000000001</v>
      </c>
      <c r="AS37" s="15">
        <v>8.0701754385964899E-2</v>
      </c>
      <c r="AT37" s="15">
        <v>0</v>
      </c>
      <c r="AU37" s="15">
        <v>7.9861111111111105E-2</v>
      </c>
      <c r="AV37" s="15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0.18440000000000001</v>
      </c>
      <c r="BB37" s="15">
        <v>0.107692307692308</v>
      </c>
      <c r="BC37" s="15">
        <v>0.5</v>
      </c>
      <c r="BD37" s="15">
        <v>0.10606060606060599</v>
      </c>
      <c r="BE37" s="15">
        <v>0.5</v>
      </c>
      <c r="BF37" s="18">
        <v>0.154</v>
      </c>
      <c r="BG37" s="18">
        <v>0</v>
      </c>
      <c r="BH37" s="18">
        <v>0</v>
      </c>
      <c r="BI37" s="18">
        <v>0</v>
      </c>
      <c r="BJ37" s="18">
        <v>0</v>
      </c>
      <c r="BK37" s="15">
        <v>0.11377245508981999</v>
      </c>
      <c r="BL37" s="15">
        <v>0.375</v>
      </c>
      <c r="BM37" s="15">
        <v>0.11111111111111099</v>
      </c>
      <c r="BN37" s="15">
        <v>0.375</v>
      </c>
      <c r="BO37" s="5">
        <v>0</v>
      </c>
      <c r="BP37" s="5">
        <v>0</v>
      </c>
      <c r="BQ37" s="5">
        <v>0</v>
      </c>
      <c r="BR37" s="5">
        <v>0</v>
      </c>
      <c r="BS37" s="19">
        <v>0.1739</v>
      </c>
      <c r="BT37" s="15">
        <v>0.133333333333333</v>
      </c>
      <c r="BU37" s="15">
        <v>0.5</v>
      </c>
      <c r="BV37" s="15">
        <v>0.12885154061624601</v>
      </c>
      <c r="BW37" s="15">
        <v>0.5</v>
      </c>
      <c r="BX37" s="10">
        <v>1.3698630136986301E-2</v>
      </c>
      <c r="BY37" s="10">
        <v>0</v>
      </c>
      <c r="BZ37" s="10">
        <v>1.34529147982063E-2</v>
      </c>
      <c r="CA37" s="10">
        <v>0</v>
      </c>
      <c r="CB37" s="19">
        <v>0.32019999999999998</v>
      </c>
      <c r="CC37" s="15">
        <v>0.14488636363636401</v>
      </c>
      <c r="CD37" s="15">
        <v>0.44444444444444398</v>
      </c>
      <c r="CE37" s="15">
        <v>0.13972602739726001</v>
      </c>
      <c r="CF37" s="15">
        <v>0.44444444444444398</v>
      </c>
      <c r="CG37" s="10">
        <v>2.9045643153527E-2</v>
      </c>
      <c r="CH37" s="10">
        <v>0.11111111111111099</v>
      </c>
      <c r="CI37" s="10">
        <v>2.8340080971659899E-2</v>
      </c>
      <c r="CJ37" s="10">
        <v>0.11111111111111099</v>
      </c>
      <c r="CK37" s="19">
        <v>0.1394</v>
      </c>
      <c r="CL37" s="15">
        <v>0.14030612244898</v>
      </c>
      <c r="CM37" s="15">
        <v>0.41666666666666702</v>
      </c>
      <c r="CN37" s="15">
        <v>0.13970588235294101</v>
      </c>
      <c r="CO37" s="15">
        <v>0.41666666666666702</v>
      </c>
      <c r="CP37" s="14">
        <v>3.7499999999999999E-2</v>
      </c>
      <c r="CQ37" s="14">
        <v>0.11111111111111099</v>
      </c>
      <c r="CR37" s="14">
        <v>3.6144578313252997E-2</v>
      </c>
      <c r="CS37" s="14">
        <v>0.11111111111111099</v>
      </c>
      <c r="CT37" s="19">
        <v>0.128</v>
      </c>
      <c r="CU37" s="15">
        <v>0.138957816377171</v>
      </c>
      <c r="CV37" s="15">
        <v>0.41666666666666702</v>
      </c>
      <c r="CW37" s="15">
        <v>0.13776722090261301</v>
      </c>
      <c r="CX37" s="15">
        <v>0.38461538461538503</v>
      </c>
      <c r="CY37" s="10">
        <v>4.1825095057034203E-2</v>
      </c>
      <c r="CZ37" s="10">
        <v>0.18181818181818199</v>
      </c>
      <c r="DA37" s="10">
        <v>3.9711191335740102E-2</v>
      </c>
      <c r="DB37" s="10">
        <v>0.18181818181818199</v>
      </c>
      <c r="DC37" s="15">
        <v>0.13555555555555601</v>
      </c>
      <c r="DD37" s="15">
        <v>0.55555555555555602</v>
      </c>
      <c r="DE37" s="15">
        <v>0.13417190775681301</v>
      </c>
      <c r="DF37" s="15">
        <v>0.52631578947368396</v>
      </c>
      <c r="DG37" s="10">
        <v>3.6764705882352901E-2</v>
      </c>
      <c r="DH37" s="10">
        <v>0.16666666666666699</v>
      </c>
      <c r="DI37" s="10">
        <v>3.8062283737024201E-2</v>
      </c>
      <c r="DJ37" s="10">
        <v>0.16666666666666699</v>
      </c>
      <c r="DK37" s="18">
        <v>0.128</v>
      </c>
      <c r="DL37" s="15">
        <v>0.143820224719101</v>
      </c>
      <c r="DM37" s="15">
        <v>0.52173913043478304</v>
      </c>
      <c r="DN37" s="15">
        <v>0.139959432048682</v>
      </c>
      <c r="DO37" s="15">
        <v>0.48</v>
      </c>
      <c r="DP37" s="15">
        <v>4.3956043956044001E-2</v>
      </c>
      <c r="DQ37" s="15">
        <v>0.266666666666667</v>
      </c>
      <c r="DR37" s="15">
        <v>4.6204620462046202E-2</v>
      </c>
      <c r="DS37" s="15">
        <v>0.266666666666667</v>
      </c>
      <c r="DT37" s="18">
        <v>0.15140000000000001</v>
      </c>
      <c r="DU37" s="15">
        <v>0.16</v>
      </c>
      <c r="DV37" s="15">
        <v>0.62068965517241403</v>
      </c>
      <c r="DW37" s="15">
        <v>0.15277777777777801</v>
      </c>
      <c r="DX37" s="15">
        <v>0.58064516129032295</v>
      </c>
      <c r="DY37" s="15">
        <v>5.3231939163498103E-2</v>
      </c>
      <c r="DZ37" s="15">
        <v>0.26315789473684198</v>
      </c>
      <c r="EA37" s="15">
        <v>5.6105610561056098E-2</v>
      </c>
      <c r="EB37" s="15">
        <v>0.28571428571428598</v>
      </c>
      <c r="EC37" s="18">
        <v>0.124</v>
      </c>
      <c r="ED37" s="15">
        <v>0.16666666666666699</v>
      </c>
      <c r="EE37" s="15">
        <v>0.66666666666666696</v>
      </c>
      <c r="EF37" s="15">
        <v>0.158823529411765</v>
      </c>
      <c r="EG37" s="15">
        <v>0.63157894736842102</v>
      </c>
      <c r="EH37" s="15">
        <v>6.2015503875968998E-2</v>
      </c>
      <c r="EI37" s="15">
        <v>0.29166666666666702</v>
      </c>
      <c r="EJ37" s="15">
        <v>6.4516129032258104E-2</v>
      </c>
      <c r="EK37" s="15">
        <v>0.30769230769230799</v>
      </c>
      <c r="EL37" s="15">
        <v>0.16273584905660399</v>
      </c>
      <c r="EM37" s="15">
        <v>0.57142857142857095</v>
      </c>
      <c r="EN37" s="15">
        <v>0.168604651162791</v>
      </c>
      <c r="EO37" s="15">
        <v>0.55555555555555602</v>
      </c>
      <c r="EP37" s="18">
        <v>0.1202</v>
      </c>
      <c r="EQ37" s="15">
        <v>0.17233009708737901</v>
      </c>
      <c r="ER37" s="15">
        <v>0.64583333333333304</v>
      </c>
      <c r="ES37" s="15">
        <v>0.17816091954023</v>
      </c>
      <c r="ET37" s="15">
        <v>0.62962962962962998</v>
      </c>
      <c r="EU37" s="18">
        <v>0.1216</v>
      </c>
      <c r="EV37" s="15">
        <v>8.29875518672199E-2</v>
      </c>
      <c r="EW37" s="15">
        <v>0.32352941176470601</v>
      </c>
      <c r="EX37" s="15">
        <v>7.9872204472843406E-2</v>
      </c>
      <c r="EY37" s="15">
        <v>0.33333333333333298</v>
      </c>
      <c r="EZ37" s="10">
        <v>8.7499999999999994E-2</v>
      </c>
      <c r="FA37" s="10">
        <v>0.33333333333333298</v>
      </c>
      <c r="FB37" s="10">
        <v>8.2802547770700605E-2</v>
      </c>
      <c r="FC37" s="10">
        <v>0.33333333333333298</v>
      </c>
      <c r="FD37" s="15">
        <v>0.17241379310344801</v>
      </c>
      <c r="FE37" s="15">
        <v>0.66666666666666696</v>
      </c>
      <c r="FF37" s="15">
        <v>0.180952380952381</v>
      </c>
      <c r="FG37" s="15">
        <v>0.66071428571428603</v>
      </c>
      <c r="FH37" s="15">
        <v>8.6776859504132206E-2</v>
      </c>
      <c r="FI37" s="15">
        <v>0.33333333333333298</v>
      </c>
      <c r="FJ37" s="15">
        <v>8.17610062893082E-2</v>
      </c>
      <c r="FK37" s="15">
        <v>0.33333333333333298</v>
      </c>
      <c r="FL37" s="15">
        <v>0.53030303030303005</v>
      </c>
      <c r="FM37" s="15">
        <v>0.66666666666666696</v>
      </c>
      <c r="FN37" s="15">
        <v>0.180265654648956</v>
      </c>
      <c r="FO37" s="15">
        <v>0.66071428571428603</v>
      </c>
      <c r="FP37" s="15">
        <v>8.7499999999999994E-2</v>
      </c>
      <c r="FQ37" s="15">
        <v>0.34375</v>
      </c>
      <c r="FR37" s="15">
        <v>8.5173501577287106E-2</v>
      </c>
      <c r="FS37" s="15">
        <v>0.371428571428571</v>
      </c>
      <c r="FT37" s="15">
        <v>0.61194029850746301</v>
      </c>
      <c r="FU37" s="15">
        <v>0.74</v>
      </c>
      <c r="FV37" s="15">
        <v>0.190926275992439</v>
      </c>
      <c r="FW37" s="15">
        <v>0.72413793103448298</v>
      </c>
      <c r="FX37" s="15">
        <v>9.1666666666666702E-2</v>
      </c>
      <c r="FY37" s="15">
        <v>0.375</v>
      </c>
      <c r="FZ37" s="15">
        <v>8.83280757097792E-2</v>
      </c>
      <c r="GA37" s="15">
        <v>0.4</v>
      </c>
      <c r="GB37" s="15">
        <v>0.65151515151515105</v>
      </c>
      <c r="GC37" s="15">
        <v>0.76</v>
      </c>
      <c r="GD37" s="15">
        <v>0.194706994328922</v>
      </c>
      <c r="GE37" s="15">
        <v>0.74137931034482796</v>
      </c>
      <c r="GF37" s="15">
        <v>0.35897435897435898</v>
      </c>
      <c r="GG37" s="15">
        <v>0.36363636363636398</v>
      </c>
      <c r="GH37" s="15">
        <v>8.8050314465408799E-2</v>
      </c>
      <c r="GI37" s="15">
        <v>0.38888888888888901</v>
      </c>
      <c r="GJ37" s="15">
        <v>0.66153846153846196</v>
      </c>
      <c r="GK37" s="15">
        <v>0.78</v>
      </c>
      <c r="GL37" s="15">
        <v>0.19622641509434</v>
      </c>
      <c r="GM37" s="15">
        <v>0.76271186440677996</v>
      </c>
      <c r="GN37" s="15">
        <v>0.74358974358974395</v>
      </c>
      <c r="GO37" s="15">
        <v>0.75757575757575801</v>
      </c>
      <c r="GP37" s="15">
        <v>0.72955974842767302</v>
      </c>
      <c r="GQ37" s="15">
        <v>0.77777777777777801</v>
      </c>
      <c r="GR37" s="15">
        <v>0.66153846153846196</v>
      </c>
      <c r="GS37" s="15">
        <v>0.76470588235294101</v>
      </c>
      <c r="GT37" s="15">
        <v>0.19585687382297601</v>
      </c>
      <c r="GU37" s="15">
        <v>0.75</v>
      </c>
      <c r="GV37" s="15">
        <v>0.74358974358974395</v>
      </c>
      <c r="GW37" s="15">
        <v>0.75757575757575801</v>
      </c>
      <c r="GX37" s="15">
        <v>0.72955974842767302</v>
      </c>
      <c r="GY37" s="15">
        <v>0.77777777777777801</v>
      </c>
      <c r="GZ37" s="15">
        <v>0.73214285714285698</v>
      </c>
      <c r="HA37" s="15">
        <v>0.75</v>
      </c>
      <c r="HB37" s="15">
        <v>0.19850187265917599</v>
      </c>
      <c r="HC37" s="15">
        <v>0.74603174603174605</v>
      </c>
      <c r="HD37" s="15">
        <v>0.707317073170732</v>
      </c>
      <c r="HE37" s="15">
        <v>0.73529411764705899</v>
      </c>
      <c r="HF37" s="15">
        <v>0.72585669781931506</v>
      </c>
      <c r="HG37" s="15">
        <v>0.75675675675675702</v>
      </c>
      <c r="HH37" s="15">
        <v>0.75438596491228105</v>
      </c>
      <c r="HI37" s="15">
        <v>0.77358490566037696</v>
      </c>
      <c r="HJ37" s="15">
        <v>0.20186915887850501</v>
      </c>
      <c r="HK37" s="15">
        <v>0.765625</v>
      </c>
      <c r="HL37" s="15">
        <v>0.67567567567567599</v>
      </c>
      <c r="HM37" s="15">
        <v>0.7</v>
      </c>
      <c r="HN37" s="15">
        <v>0.72585669781931506</v>
      </c>
      <c r="HO37" s="15">
        <v>0.75675675675675702</v>
      </c>
      <c r="HP37" s="35">
        <v>0.75438596491228105</v>
      </c>
      <c r="HQ37" s="35">
        <v>0.77358490566037696</v>
      </c>
      <c r="HR37" s="35">
        <v>0.20186915887850501</v>
      </c>
      <c r="HS37" s="35">
        <v>0.765625</v>
      </c>
      <c r="HT37" s="15">
        <v>0.65789473684210498</v>
      </c>
      <c r="HU37" s="15">
        <v>0.67741935483870996</v>
      </c>
      <c r="HV37" s="15">
        <v>0.72360248447205</v>
      </c>
      <c r="HW37" s="15">
        <v>0.73684210526315796</v>
      </c>
      <c r="HX37" s="15">
        <v>0.67567567567567599</v>
      </c>
      <c r="HY37" s="15">
        <v>0.7</v>
      </c>
      <c r="HZ37" s="15">
        <v>0.72445820433436503</v>
      </c>
      <c r="IA37" s="15">
        <v>0.73684210526315796</v>
      </c>
      <c r="IB37" s="15">
        <v>0.74193548387096797</v>
      </c>
      <c r="IC37" s="15">
        <v>0.74193548387096797</v>
      </c>
      <c r="ID37" s="15">
        <v>0.72839506172839497</v>
      </c>
      <c r="IE37" s="15">
        <v>0.76923076923076905</v>
      </c>
      <c r="IF37" s="15">
        <v>0.79310344827586199</v>
      </c>
      <c r="IG37" s="15">
        <v>0.79310344827586199</v>
      </c>
      <c r="IH37" s="15">
        <v>0.72839506172839497</v>
      </c>
      <c r="II37" s="15">
        <v>0.79487179487179505</v>
      </c>
      <c r="IJ37" s="15">
        <v>0.75</v>
      </c>
      <c r="IK37" s="15">
        <v>0.75</v>
      </c>
      <c r="IL37" s="15">
        <v>0.70588235294117696</v>
      </c>
      <c r="IM37" s="15">
        <v>0.76315789473684204</v>
      </c>
      <c r="IN37" s="15">
        <v>0.75862068965517204</v>
      </c>
      <c r="IO37" s="15">
        <v>0.75862068965517204</v>
      </c>
      <c r="IP37" s="15">
        <v>0.69135802469135799</v>
      </c>
      <c r="IQ37" s="15">
        <v>0.74358974358974395</v>
      </c>
      <c r="IR37" s="15">
        <v>0.79310344827586199</v>
      </c>
      <c r="IS37" s="15">
        <v>0.79310344827586199</v>
      </c>
      <c r="IT37" s="15">
        <v>0.69444444444444398</v>
      </c>
      <c r="IU37" s="15">
        <v>0.76923076923076905</v>
      </c>
      <c r="IV37" s="15">
        <v>0.78571428571428603</v>
      </c>
      <c r="IW37" s="15">
        <v>0.78571428571428603</v>
      </c>
      <c r="IX37" s="15">
        <v>0.69444444444444398</v>
      </c>
      <c r="IY37" s="15">
        <v>0.76923076923076905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Z37"/>
  <sheetViews>
    <sheetView zoomScale="85" zoomScaleNormal="85" workbookViewId="0">
      <pane xSplit="1" topLeftCell="GK1" activePane="topRight" state="frozen"/>
      <selection pane="topRight" activeCell="HQ14" sqref="HQ14"/>
    </sheetView>
  </sheetViews>
  <sheetFormatPr defaultColWidth="9.109375" defaultRowHeight="14.4" x14ac:dyDescent="0.3"/>
  <cols>
    <col min="1" max="1" width="29.88671875" bestFit="1" customWidth="1"/>
    <col min="14" max="16" width="9.88671875" bestFit="1" customWidth="1"/>
    <col min="25" max="28" width="9.88671875" bestFit="1" customWidth="1"/>
    <col min="33" max="36" width="9.88671875" bestFit="1" customWidth="1"/>
    <col min="41" max="46" width="9.88671875" bestFit="1" customWidth="1"/>
    <col min="51" max="54" width="9.88671875" customWidth="1"/>
    <col min="55" max="56" width="9.88671875" bestFit="1" customWidth="1"/>
    <col min="61" max="64" width="9.88671875" customWidth="1"/>
    <col min="69" max="73" width="9.88671875" bestFit="1" customWidth="1"/>
    <col min="78" max="81" width="10.88671875" bestFit="1" customWidth="1"/>
    <col min="82" max="82" width="9.88671875" bestFit="1" customWidth="1"/>
    <col min="87" max="90" width="10.88671875" bestFit="1" customWidth="1"/>
    <col min="91" max="91" width="9.88671875" bestFit="1" customWidth="1"/>
    <col min="96" max="99" width="10.88671875" bestFit="1" customWidth="1"/>
    <col min="100" max="100" width="9.88671875" bestFit="1" customWidth="1"/>
    <col min="105" max="108" width="10.88671875" bestFit="1" customWidth="1"/>
    <col min="113" max="116" width="10.88671875" bestFit="1" customWidth="1"/>
    <col min="121" max="124" width="10.88671875" bestFit="1" customWidth="1"/>
    <col min="125" max="125" width="9.88671875" bestFit="1" customWidth="1"/>
    <col min="130" max="133" width="10.88671875" bestFit="1" customWidth="1"/>
    <col min="134" max="134" width="9.88671875" bestFit="1" customWidth="1"/>
    <col min="139" max="142" width="10.88671875" bestFit="1" customWidth="1"/>
    <col min="147" max="147" width="9.88671875" bestFit="1" customWidth="1"/>
    <col min="152" max="152" width="9.88671875" bestFit="1" customWidth="1"/>
    <col min="153" max="160" width="10.88671875" bestFit="1" customWidth="1"/>
    <col min="165" max="168" width="10.88671875" bestFit="1" customWidth="1"/>
    <col min="173" max="176" width="10.88671875" bestFit="1" customWidth="1"/>
    <col min="181" max="184" width="10.88671875" bestFit="1" customWidth="1"/>
    <col min="189" max="192" width="10.88671875" bestFit="1" customWidth="1"/>
    <col min="197" max="200" width="10.88671875" bestFit="1" customWidth="1"/>
    <col min="205" max="208" width="10.88671875" bestFit="1" customWidth="1"/>
    <col min="213" max="216" width="10.88671875" bestFit="1" customWidth="1"/>
    <col min="221" max="224" width="10.88671875" bestFit="1" customWidth="1"/>
    <col min="225" max="228" width="9.109375" style="33"/>
    <col min="229" max="232" width="9.88671875" bestFit="1" customWidth="1"/>
    <col min="233" max="236" width="10.88671875" bestFit="1" customWidth="1"/>
    <col min="237" max="240" width="9.88671875" bestFit="1" customWidth="1"/>
    <col min="241" max="244" width="10.88671875" bestFit="1" customWidth="1"/>
    <col min="253" max="256" width="8.88671875" customWidth="1"/>
  </cols>
  <sheetData>
    <row r="1" spans="1:260" x14ac:dyDescent="0.3">
      <c r="A1" s="1" t="s">
        <v>69</v>
      </c>
      <c r="B1" s="4" t="s">
        <v>128</v>
      </c>
      <c r="C1" s="4" t="s">
        <v>128</v>
      </c>
      <c r="D1" s="4" t="s">
        <v>128</v>
      </c>
      <c r="E1" s="4" t="s">
        <v>128</v>
      </c>
      <c r="F1" s="4" t="s">
        <v>129</v>
      </c>
      <c r="G1" s="4" t="s">
        <v>129</v>
      </c>
      <c r="H1" s="4" t="s">
        <v>129</v>
      </c>
      <c r="I1" s="4" t="s">
        <v>129</v>
      </c>
      <c r="J1" s="4" t="s">
        <v>130</v>
      </c>
      <c r="K1" s="4" t="s">
        <v>130</v>
      </c>
      <c r="L1" s="4" t="s">
        <v>130</v>
      </c>
      <c r="M1" s="4" t="s">
        <v>130</v>
      </c>
      <c r="N1" s="2">
        <v>44573</v>
      </c>
      <c r="O1" s="2">
        <v>44573</v>
      </c>
      <c r="P1" s="2">
        <v>44213</v>
      </c>
      <c r="Q1" s="4" t="s">
        <v>131</v>
      </c>
      <c r="R1" s="4" t="s">
        <v>131</v>
      </c>
      <c r="S1" s="4" t="s">
        <v>131</v>
      </c>
      <c r="T1" s="4" t="s">
        <v>131</v>
      </c>
      <c r="U1" s="4" t="s">
        <v>132</v>
      </c>
      <c r="V1" s="4" t="s">
        <v>132</v>
      </c>
      <c r="W1" s="4" t="s">
        <v>132</v>
      </c>
      <c r="X1" s="4" t="s">
        <v>132</v>
      </c>
      <c r="Y1" s="2">
        <v>44587</v>
      </c>
      <c r="Z1" s="2">
        <v>44587</v>
      </c>
      <c r="AA1" s="2">
        <v>44587</v>
      </c>
      <c r="AB1" s="2">
        <v>44587</v>
      </c>
      <c r="AC1" s="4" t="s">
        <v>133</v>
      </c>
      <c r="AD1" s="4" t="s">
        <v>133</v>
      </c>
      <c r="AE1" s="4" t="s">
        <v>133</v>
      </c>
      <c r="AF1" s="4" t="s">
        <v>133</v>
      </c>
      <c r="AG1" s="2">
        <v>44594</v>
      </c>
      <c r="AH1" s="2">
        <v>44594</v>
      </c>
      <c r="AI1" s="2">
        <v>44594</v>
      </c>
      <c r="AJ1" s="2">
        <v>44594</v>
      </c>
      <c r="AK1" s="4" t="s">
        <v>134</v>
      </c>
      <c r="AL1" s="4" t="s">
        <v>134</v>
      </c>
      <c r="AM1" s="4" t="s">
        <v>134</v>
      </c>
      <c r="AN1" s="4" t="s">
        <v>134</v>
      </c>
      <c r="AO1" s="2">
        <v>44601</v>
      </c>
      <c r="AP1" s="2">
        <v>44601</v>
      </c>
      <c r="AQ1" s="2">
        <v>44601</v>
      </c>
      <c r="AR1" s="2">
        <v>44601</v>
      </c>
      <c r="AS1" s="2">
        <v>44236</v>
      </c>
      <c r="AT1" s="2">
        <v>44242</v>
      </c>
      <c r="AU1" s="4" t="s">
        <v>135</v>
      </c>
      <c r="AV1" s="4" t="s">
        <v>135</v>
      </c>
      <c r="AW1" s="4" t="s">
        <v>135</v>
      </c>
      <c r="AX1" s="4" t="s">
        <v>135</v>
      </c>
      <c r="AY1" s="2">
        <v>44608</v>
      </c>
      <c r="AZ1" s="2">
        <v>44608</v>
      </c>
      <c r="BA1" s="2">
        <v>44608</v>
      </c>
      <c r="BB1" s="2">
        <v>44608</v>
      </c>
      <c r="BC1" s="2">
        <v>44245</v>
      </c>
      <c r="BD1" s="2">
        <v>44249</v>
      </c>
      <c r="BE1" s="4" t="s">
        <v>136</v>
      </c>
      <c r="BF1" s="4" t="s">
        <v>136</v>
      </c>
      <c r="BG1" s="4" t="s">
        <v>136</v>
      </c>
      <c r="BH1" s="4" t="s">
        <v>136</v>
      </c>
      <c r="BI1" s="2">
        <v>44615</v>
      </c>
      <c r="BJ1" s="2">
        <v>44615</v>
      </c>
      <c r="BK1" s="2">
        <v>44615</v>
      </c>
      <c r="BL1" s="2">
        <v>44615</v>
      </c>
      <c r="BM1" s="4" t="s">
        <v>137</v>
      </c>
      <c r="BN1" s="4" t="s">
        <v>137</v>
      </c>
      <c r="BO1" s="4" t="s">
        <v>137</v>
      </c>
      <c r="BP1" s="4" t="s">
        <v>137</v>
      </c>
      <c r="BQ1" s="2">
        <v>44622</v>
      </c>
      <c r="BR1" s="2">
        <v>44622</v>
      </c>
      <c r="BS1" s="2">
        <v>44622</v>
      </c>
      <c r="BT1" s="2">
        <v>44622</v>
      </c>
      <c r="BU1" s="2">
        <v>44258</v>
      </c>
      <c r="BV1" s="4" t="s">
        <v>138</v>
      </c>
      <c r="BW1" s="4" t="s">
        <v>138</v>
      </c>
      <c r="BX1" s="4" t="s">
        <v>138</v>
      </c>
      <c r="BY1" s="4" t="s">
        <v>138</v>
      </c>
      <c r="BZ1" s="1" t="s">
        <v>0</v>
      </c>
      <c r="CA1" s="1" t="s">
        <v>0</v>
      </c>
      <c r="CB1" s="1" t="s">
        <v>0</v>
      </c>
      <c r="CC1" s="1" t="s">
        <v>0</v>
      </c>
      <c r="CD1" s="2">
        <v>44265</v>
      </c>
      <c r="CE1" s="4" t="s">
        <v>139</v>
      </c>
      <c r="CF1" s="4" t="s">
        <v>139</v>
      </c>
      <c r="CG1" s="4" t="s">
        <v>139</v>
      </c>
      <c r="CH1" s="4" t="s">
        <v>139</v>
      </c>
      <c r="CI1" s="1" t="s">
        <v>1</v>
      </c>
      <c r="CJ1" s="1" t="s">
        <v>1</v>
      </c>
      <c r="CK1" s="1" t="s">
        <v>1</v>
      </c>
      <c r="CL1" s="1" t="s">
        <v>1</v>
      </c>
      <c r="CM1" s="2">
        <v>44272</v>
      </c>
      <c r="CN1" s="4" t="s">
        <v>140</v>
      </c>
      <c r="CO1" s="4" t="s">
        <v>140</v>
      </c>
      <c r="CP1" s="4" t="s">
        <v>140</v>
      </c>
      <c r="CQ1" s="4" t="s">
        <v>140</v>
      </c>
      <c r="CR1" s="1" t="s">
        <v>2</v>
      </c>
      <c r="CS1" s="1" t="s">
        <v>2</v>
      </c>
      <c r="CT1" s="1" t="s">
        <v>2</v>
      </c>
      <c r="CU1" s="1" t="s">
        <v>2</v>
      </c>
      <c r="CV1" s="2">
        <v>44279</v>
      </c>
      <c r="CW1" s="4" t="s">
        <v>141</v>
      </c>
      <c r="CX1" s="4" t="s">
        <v>141</v>
      </c>
      <c r="CY1" s="4" t="s">
        <v>141</v>
      </c>
      <c r="CZ1" s="4" t="s">
        <v>141</v>
      </c>
      <c r="DA1" s="1" t="s">
        <v>3</v>
      </c>
      <c r="DB1" s="1" t="s">
        <v>3</v>
      </c>
      <c r="DC1" s="1" t="s">
        <v>3</v>
      </c>
      <c r="DD1" s="1" t="s">
        <v>3</v>
      </c>
      <c r="DE1" s="4" t="s">
        <v>142</v>
      </c>
      <c r="DF1" s="4" t="s">
        <v>142</v>
      </c>
      <c r="DG1" s="4" t="s">
        <v>142</v>
      </c>
      <c r="DH1" s="4" t="s">
        <v>142</v>
      </c>
      <c r="DI1" s="1" t="s">
        <v>4</v>
      </c>
      <c r="DJ1" s="1" t="s">
        <v>4</v>
      </c>
      <c r="DK1" s="1" t="s">
        <v>4</v>
      </c>
      <c r="DL1" s="1" t="s">
        <v>4</v>
      </c>
      <c r="DM1" s="4" t="s">
        <v>143</v>
      </c>
      <c r="DN1" s="4" t="s">
        <v>143</v>
      </c>
      <c r="DO1" s="4" t="s">
        <v>143</v>
      </c>
      <c r="DP1" s="4" t="s">
        <v>143</v>
      </c>
      <c r="DQ1" s="4" t="s">
        <v>5</v>
      </c>
      <c r="DR1" s="4" t="s">
        <v>5</v>
      </c>
      <c r="DS1" s="4" t="s">
        <v>5</v>
      </c>
      <c r="DT1" s="4" t="s">
        <v>5</v>
      </c>
      <c r="DU1" s="2">
        <v>44300</v>
      </c>
      <c r="DV1" s="4" t="s">
        <v>144</v>
      </c>
      <c r="DW1" s="4" t="s">
        <v>144</v>
      </c>
      <c r="DX1" s="4" t="s">
        <v>144</v>
      </c>
      <c r="DY1" s="4" t="s">
        <v>144</v>
      </c>
      <c r="DZ1" s="4" t="s">
        <v>6</v>
      </c>
      <c r="EA1" s="4" t="s">
        <v>6</v>
      </c>
      <c r="EB1" s="4" t="s">
        <v>6</v>
      </c>
      <c r="EC1" s="4" t="s">
        <v>6</v>
      </c>
      <c r="ED1" s="2">
        <v>44307</v>
      </c>
      <c r="EE1" s="4" t="s">
        <v>145</v>
      </c>
      <c r="EF1" s="4" t="s">
        <v>145</v>
      </c>
      <c r="EG1" s="4" t="s">
        <v>145</v>
      </c>
      <c r="EH1" s="4" t="s">
        <v>145</v>
      </c>
      <c r="EI1" s="4" t="s">
        <v>71</v>
      </c>
      <c r="EJ1" s="4" t="s">
        <v>71</v>
      </c>
      <c r="EK1" s="4" t="s">
        <v>71</v>
      </c>
      <c r="EL1" s="4" t="s">
        <v>71</v>
      </c>
      <c r="EM1" s="4" t="s">
        <v>146</v>
      </c>
      <c r="EN1" s="4" t="s">
        <v>146</v>
      </c>
      <c r="EO1" s="4" t="s">
        <v>146</v>
      </c>
      <c r="EP1" s="4" t="s">
        <v>146</v>
      </c>
      <c r="EQ1" s="2">
        <v>44320</v>
      </c>
      <c r="ER1" s="4" t="s">
        <v>147</v>
      </c>
      <c r="ES1" s="4" t="s">
        <v>147</v>
      </c>
      <c r="ET1" s="4" t="s">
        <v>147</v>
      </c>
      <c r="EU1" s="4" t="s">
        <v>147</v>
      </c>
      <c r="EV1" s="2">
        <v>44328</v>
      </c>
      <c r="EW1" s="4" t="s">
        <v>72</v>
      </c>
      <c r="EX1" s="4" t="s">
        <v>72</v>
      </c>
      <c r="EY1" s="4" t="s">
        <v>72</v>
      </c>
      <c r="EZ1" s="4" t="s">
        <v>72</v>
      </c>
      <c r="FA1" s="4" t="s">
        <v>73</v>
      </c>
      <c r="FB1" s="4" t="s">
        <v>73</v>
      </c>
      <c r="FC1" s="4" t="s">
        <v>73</v>
      </c>
      <c r="FD1" s="4" t="s">
        <v>73</v>
      </c>
      <c r="FE1" s="4" t="s">
        <v>148</v>
      </c>
      <c r="FF1" s="4" t="s">
        <v>148</v>
      </c>
      <c r="FG1" s="4" t="s">
        <v>148</v>
      </c>
      <c r="FH1" s="4" t="s">
        <v>148</v>
      </c>
      <c r="FI1" s="4" t="s">
        <v>107</v>
      </c>
      <c r="FJ1" s="4" t="s">
        <v>107</v>
      </c>
      <c r="FK1" s="4" t="s">
        <v>107</v>
      </c>
      <c r="FL1" s="4" t="s">
        <v>107</v>
      </c>
      <c r="FM1" s="4" t="s">
        <v>149</v>
      </c>
      <c r="FN1" s="4" t="s">
        <v>149</v>
      </c>
      <c r="FO1" s="4" t="s">
        <v>149</v>
      </c>
      <c r="FP1" s="4" t="s">
        <v>149</v>
      </c>
      <c r="FQ1" s="4" t="s">
        <v>112</v>
      </c>
      <c r="FR1" s="4" t="s">
        <v>112</v>
      </c>
      <c r="FS1" s="4" t="s">
        <v>112</v>
      </c>
      <c r="FT1" s="4" t="s">
        <v>112</v>
      </c>
      <c r="FU1" s="4" t="s">
        <v>150</v>
      </c>
      <c r="FV1" s="4" t="s">
        <v>150</v>
      </c>
      <c r="FW1" s="4" t="s">
        <v>150</v>
      </c>
      <c r="FX1" s="4" t="s">
        <v>150</v>
      </c>
      <c r="FY1" s="4" t="s">
        <v>114</v>
      </c>
      <c r="FZ1" s="4" t="s">
        <v>114</v>
      </c>
      <c r="GA1" s="4" t="s">
        <v>114</v>
      </c>
      <c r="GB1" s="4" t="s">
        <v>114</v>
      </c>
      <c r="GC1" s="4" t="s">
        <v>151</v>
      </c>
      <c r="GD1" s="4" t="s">
        <v>151</v>
      </c>
      <c r="GE1" s="4" t="s">
        <v>151</v>
      </c>
      <c r="GF1" s="4" t="s">
        <v>151</v>
      </c>
      <c r="GG1" s="4" t="s">
        <v>115</v>
      </c>
      <c r="GH1" s="4" t="s">
        <v>115</v>
      </c>
      <c r="GI1" s="4" t="s">
        <v>115</v>
      </c>
      <c r="GJ1" s="4" t="s">
        <v>115</v>
      </c>
      <c r="GK1" s="4" t="s">
        <v>152</v>
      </c>
      <c r="GL1" s="4" t="s">
        <v>152</v>
      </c>
      <c r="GM1" s="4" t="s">
        <v>152</v>
      </c>
      <c r="GN1" s="4" t="s">
        <v>152</v>
      </c>
      <c r="GO1" s="4" t="s">
        <v>116</v>
      </c>
      <c r="GP1" s="4" t="s">
        <v>116</v>
      </c>
      <c r="GQ1" s="4" t="s">
        <v>116</v>
      </c>
      <c r="GR1" s="4" t="s">
        <v>116</v>
      </c>
      <c r="GS1" s="4" t="s">
        <v>153</v>
      </c>
      <c r="GT1" s="4" t="s">
        <v>153</v>
      </c>
      <c r="GU1" s="4" t="s">
        <v>153</v>
      </c>
      <c r="GV1" s="4" t="s">
        <v>153</v>
      </c>
      <c r="GW1" s="4" t="s">
        <v>117</v>
      </c>
      <c r="GX1" s="4" t="s">
        <v>117</v>
      </c>
      <c r="GY1" s="4" t="s">
        <v>117</v>
      </c>
      <c r="GZ1" s="4" t="s">
        <v>117</v>
      </c>
      <c r="HA1" s="4" t="s">
        <v>154</v>
      </c>
      <c r="HB1" s="4" t="s">
        <v>154</v>
      </c>
      <c r="HC1" s="4" t="s">
        <v>154</v>
      </c>
      <c r="HD1" s="4" t="s">
        <v>154</v>
      </c>
      <c r="HE1" s="4" t="s">
        <v>118</v>
      </c>
      <c r="HF1" s="4" t="s">
        <v>118</v>
      </c>
      <c r="HG1" s="4" t="s">
        <v>118</v>
      </c>
      <c r="HH1" s="4" t="s">
        <v>118</v>
      </c>
      <c r="HI1" s="4" t="s">
        <v>155</v>
      </c>
      <c r="HJ1" s="4" t="s">
        <v>155</v>
      </c>
      <c r="HK1" s="4" t="s">
        <v>155</v>
      </c>
      <c r="HL1" s="4" t="s">
        <v>155</v>
      </c>
      <c r="HM1" s="4" t="s">
        <v>119</v>
      </c>
      <c r="HN1" s="4" t="s">
        <v>119</v>
      </c>
      <c r="HO1" s="4" t="s">
        <v>119</v>
      </c>
      <c r="HP1" s="4" t="s">
        <v>119</v>
      </c>
      <c r="HQ1" s="36" t="s">
        <v>156</v>
      </c>
      <c r="HR1" s="36" t="s">
        <v>156</v>
      </c>
      <c r="HS1" s="36" t="s">
        <v>156</v>
      </c>
      <c r="HT1" s="36" t="s">
        <v>156</v>
      </c>
      <c r="HU1" s="31">
        <v>44762</v>
      </c>
      <c r="HV1" s="31">
        <v>44762</v>
      </c>
      <c r="HW1" s="31">
        <v>44762</v>
      </c>
      <c r="HX1" s="31">
        <v>44762</v>
      </c>
      <c r="HY1" s="4" t="s">
        <v>120</v>
      </c>
      <c r="HZ1" s="4" t="s">
        <v>120</v>
      </c>
      <c r="IA1" s="4" t="s">
        <v>120</v>
      </c>
      <c r="IB1" s="4" t="s">
        <v>120</v>
      </c>
      <c r="IC1" s="31">
        <v>44776</v>
      </c>
      <c r="ID1" s="31">
        <v>44776</v>
      </c>
      <c r="IE1" s="31">
        <v>44776</v>
      </c>
      <c r="IF1" s="31">
        <v>44776</v>
      </c>
      <c r="IG1" s="4" t="s">
        <v>121</v>
      </c>
      <c r="IH1" s="4" t="s">
        <v>121</v>
      </c>
      <c r="II1" s="4" t="s">
        <v>121</v>
      </c>
      <c r="IJ1" s="4" t="s">
        <v>121</v>
      </c>
      <c r="IK1" s="4" t="s">
        <v>122</v>
      </c>
      <c r="IL1" s="4" t="s">
        <v>122</v>
      </c>
      <c r="IM1" s="4" t="s">
        <v>122</v>
      </c>
      <c r="IN1" s="4" t="s">
        <v>122</v>
      </c>
      <c r="IO1" s="4" t="s">
        <v>123</v>
      </c>
      <c r="IP1" s="4" t="s">
        <v>123</v>
      </c>
      <c r="IQ1" s="4" t="s">
        <v>123</v>
      </c>
      <c r="IR1" s="4" t="s">
        <v>123</v>
      </c>
      <c r="IS1" s="4" t="s">
        <v>124</v>
      </c>
      <c r="IT1" s="4" t="s">
        <v>124</v>
      </c>
      <c r="IU1" s="4" t="s">
        <v>124</v>
      </c>
      <c r="IV1" s="4" t="s">
        <v>124</v>
      </c>
      <c r="IW1" s="4" t="s">
        <v>125</v>
      </c>
      <c r="IX1" s="4" t="s">
        <v>125</v>
      </c>
      <c r="IY1" s="4" t="s">
        <v>125</v>
      </c>
      <c r="IZ1" s="4" t="s">
        <v>125</v>
      </c>
    </row>
    <row r="2" spans="1:260" x14ac:dyDescent="0.3">
      <c r="A2" s="5"/>
      <c r="B2" s="4" t="s">
        <v>127</v>
      </c>
      <c r="C2" s="4" t="s">
        <v>127</v>
      </c>
      <c r="D2" s="4" t="s">
        <v>127</v>
      </c>
      <c r="E2" s="4" t="s">
        <v>127</v>
      </c>
      <c r="F2" s="4" t="s">
        <v>127</v>
      </c>
      <c r="G2" s="4" t="s">
        <v>127</v>
      </c>
      <c r="H2" s="4" t="s">
        <v>127</v>
      </c>
      <c r="I2" s="4" t="s">
        <v>127</v>
      </c>
      <c r="J2" s="4" t="s">
        <v>127</v>
      </c>
      <c r="K2" s="4" t="s">
        <v>127</v>
      </c>
      <c r="L2" s="4" t="s">
        <v>127</v>
      </c>
      <c r="M2" s="4" t="s">
        <v>127</v>
      </c>
      <c r="N2" s="5" t="s">
        <v>8</v>
      </c>
      <c r="O2" s="5" t="s">
        <v>8</v>
      </c>
      <c r="P2" s="5" t="s">
        <v>7</v>
      </c>
      <c r="Q2" s="4" t="s">
        <v>127</v>
      </c>
      <c r="R2" s="4" t="s">
        <v>127</v>
      </c>
      <c r="S2" s="4" t="s">
        <v>127</v>
      </c>
      <c r="T2" s="4" t="s">
        <v>127</v>
      </c>
      <c r="U2" s="4" t="s">
        <v>127</v>
      </c>
      <c r="V2" s="4" t="s">
        <v>127</v>
      </c>
      <c r="W2" s="4" t="s">
        <v>127</v>
      </c>
      <c r="X2" s="4" t="s">
        <v>127</v>
      </c>
      <c r="Y2" s="5" t="s">
        <v>8</v>
      </c>
      <c r="Z2" s="5" t="s">
        <v>8</v>
      </c>
      <c r="AA2" s="5" t="s">
        <v>8</v>
      </c>
      <c r="AB2" s="5" t="s">
        <v>8</v>
      </c>
      <c r="AC2" s="4" t="s">
        <v>127</v>
      </c>
      <c r="AD2" s="4" t="s">
        <v>127</v>
      </c>
      <c r="AE2" s="4" t="s">
        <v>127</v>
      </c>
      <c r="AF2" s="4" t="s">
        <v>127</v>
      </c>
      <c r="AG2" s="5" t="s">
        <v>8</v>
      </c>
      <c r="AH2" s="5" t="s">
        <v>8</v>
      </c>
      <c r="AI2" s="5" t="s">
        <v>8</v>
      </c>
      <c r="AJ2" s="5" t="s">
        <v>8</v>
      </c>
      <c r="AK2" s="4" t="s">
        <v>127</v>
      </c>
      <c r="AL2" s="4" t="s">
        <v>127</v>
      </c>
      <c r="AM2" s="4" t="s">
        <v>127</v>
      </c>
      <c r="AN2" s="4" t="s">
        <v>127</v>
      </c>
      <c r="AO2" s="5" t="s">
        <v>8</v>
      </c>
      <c r="AP2" s="5" t="s">
        <v>8</v>
      </c>
      <c r="AQ2" s="5" t="s">
        <v>8</v>
      </c>
      <c r="AR2" s="5" t="s">
        <v>8</v>
      </c>
      <c r="AS2" s="5" t="s">
        <v>7</v>
      </c>
      <c r="AT2" s="5" t="s">
        <v>7</v>
      </c>
      <c r="AU2" s="4" t="s">
        <v>127</v>
      </c>
      <c r="AV2" s="4" t="s">
        <v>127</v>
      </c>
      <c r="AW2" s="4" t="s">
        <v>127</v>
      </c>
      <c r="AX2" s="4" t="s">
        <v>127</v>
      </c>
      <c r="AY2" s="5" t="s">
        <v>8</v>
      </c>
      <c r="AZ2" s="5" t="s">
        <v>8</v>
      </c>
      <c r="BA2" s="5" t="s">
        <v>8</v>
      </c>
      <c r="BB2" s="5" t="s">
        <v>8</v>
      </c>
      <c r="BC2" s="5" t="s">
        <v>7</v>
      </c>
      <c r="BD2" s="5" t="s">
        <v>7</v>
      </c>
      <c r="BE2" s="4" t="s">
        <v>127</v>
      </c>
      <c r="BF2" s="4" t="s">
        <v>127</v>
      </c>
      <c r="BG2" s="4" t="s">
        <v>127</v>
      </c>
      <c r="BH2" s="4" t="s">
        <v>127</v>
      </c>
      <c r="BI2" s="1" t="s">
        <v>8</v>
      </c>
      <c r="BJ2" s="1" t="s">
        <v>8</v>
      </c>
      <c r="BK2" s="1" t="s">
        <v>8</v>
      </c>
      <c r="BL2" s="1" t="s">
        <v>8</v>
      </c>
      <c r="BM2" s="4" t="s">
        <v>127</v>
      </c>
      <c r="BN2" s="4" t="s">
        <v>127</v>
      </c>
      <c r="BO2" s="4" t="s">
        <v>127</v>
      </c>
      <c r="BP2" s="4" t="s">
        <v>127</v>
      </c>
      <c r="BQ2" s="1" t="s">
        <v>8</v>
      </c>
      <c r="BR2" s="1" t="s">
        <v>8</v>
      </c>
      <c r="BS2" s="1" t="s">
        <v>8</v>
      </c>
      <c r="BT2" s="1" t="s">
        <v>8</v>
      </c>
      <c r="BU2" s="5" t="s">
        <v>7</v>
      </c>
      <c r="BV2" s="4" t="s">
        <v>127</v>
      </c>
      <c r="BW2" s="4" t="s">
        <v>127</v>
      </c>
      <c r="BX2" s="4" t="s">
        <v>127</v>
      </c>
      <c r="BY2" s="4" t="s">
        <v>127</v>
      </c>
      <c r="BZ2" s="1" t="s">
        <v>8</v>
      </c>
      <c r="CA2" s="1" t="s">
        <v>8</v>
      </c>
      <c r="CB2" s="1" t="s">
        <v>8</v>
      </c>
      <c r="CC2" s="1" t="s">
        <v>8</v>
      </c>
      <c r="CD2" s="5" t="s">
        <v>7</v>
      </c>
      <c r="CE2" s="4" t="s">
        <v>127</v>
      </c>
      <c r="CF2" s="4" t="s">
        <v>127</v>
      </c>
      <c r="CG2" s="4" t="s">
        <v>127</v>
      </c>
      <c r="CH2" s="4" t="s">
        <v>127</v>
      </c>
      <c r="CI2" s="1" t="s">
        <v>8</v>
      </c>
      <c r="CJ2" s="1" t="s">
        <v>8</v>
      </c>
      <c r="CK2" s="1" t="s">
        <v>8</v>
      </c>
      <c r="CL2" s="1" t="s">
        <v>8</v>
      </c>
      <c r="CM2" s="5" t="s">
        <v>7</v>
      </c>
      <c r="CN2" s="4" t="s">
        <v>127</v>
      </c>
      <c r="CO2" s="4" t="s">
        <v>127</v>
      </c>
      <c r="CP2" s="4" t="s">
        <v>127</v>
      </c>
      <c r="CQ2" s="4" t="s">
        <v>127</v>
      </c>
      <c r="CR2" s="1" t="s">
        <v>8</v>
      </c>
      <c r="CS2" s="1" t="s">
        <v>8</v>
      </c>
      <c r="CT2" s="1" t="s">
        <v>8</v>
      </c>
      <c r="CU2" s="1" t="s">
        <v>8</v>
      </c>
      <c r="CV2" s="5" t="s">
        <v>7</v>
      </c>
      <c r="CW2" s="4" t="s">
        <v>127</v>
      </c>
      <c r="CX2" s="4" t="s">
        <v>127</v>
      </c>
      <c r="CY2" s="4" t="s">
        <v>127</v>
      </c>
      <c r="CZ2" s="4" t="s">
        <v>127</v>
      </c>
      <c r="DA2" s="1" t="s">
        <v>8</v>
      </c>
      <c r="DB2" s="1" t="s">
        <v>8</v>
      </c>
      <c r="DC2" s="1" t="s">
        <v>8</v>
      </c>
      <c r="DD2" s="1" t="s">
        <v>8</v>
      </c>
      <c r="DE2" s="4" t="s">
        <v>127</v>
      </c>
      <c r="DF2" s="4" t="s">
        <v>127</v>
      </c>
      <c r="DG2" s="4" t="s">
        <v>127</v>
      </c>
      <c r="DH2" s="4" t="s">
        <v>127</v>
      </c>
      <c r="DI2" s="1" t="s">
        <v>8</v>
      </c>
      <c r="DJ2" s="1" t="s">
        <v>8</v>
      </c>
      <c r="DK2" s="1" t="s">
        <v>8</v>
      </c>
      <c r="DL2" s="1" t="s">
        <v>8</v>
      </c>
      <c r="DM2" s="4" t="s">
        <v>127</v>
      </c>
      <c r="DN2" s="4" t="s">
        <v>127</v>
      </c>
      <c r="DO2" s="4" t="s">
        <v>127</v>
      </c>
      <c r="DP2" s="4" t="s">
        <v>127</v>
      </c>
      <c r="DQ2" s="4" t="s">
        <v>8</v>
      </c>
      <c r="DR2" s="4" t="s">
        <v>8</v>
      </c>
      <c r="DS2" s="4" t="s">
        <v>8</v>
      </c>
      <c r="DT2" s="4" t="s">
        <v>8</v>
      </c>
      <c r="DU2" s="5" t="s">
        <v>7</v>
      </c>
      <c r="DV2" s="4" t="s">
        <v>127</v>
      </c>
      <c r="DW2" s="4" t="s">
        <v>127</v>
      </c>
      <c r="DX2" s="4" t="s">
        <v>127</v>
      </c>
      <c r="DY2" s="4" t="s">
        <v>127</v>
      </c>
      <c r="DZ2" s="4" t="s">
        <v>8</v>
      </c>
      <c r="EA2" s="4" t="s">
        <v>8</v>
      </c>
      <c r="EB2" s="4" t="s">
        <v>8</v>
      </c>
      <c r="EC2" s="4" t="s">
        <v>8</v>
      </c>
      <c r="ED2" s="5" t="s">
        <v>7</v>
      </c>
      <c r="EE2" s="4" t="s">
        <v>127</v>
      </c>
      <c r="EF2" s="4" t="s">
        <v>127</v>
      </c>
      <c r="EG2" s="4" t="s">
        <v>127</v>
      </c>
      <c r="EH2" s="4" t="s">
        <v>127</v>
      </c>
      <c r="EI2" s="4" t="s">
        <v>8</v>
      </c>
      <c r="EJ2" s="4" t="s">
        <v>8</v>
      </c>
      <c r="EK2" s="4" t="s">
        <v>8</v>
      </c>
      <c r="EL2" s="4" t="s">
        <v>8</v>
      </c>
      <c r="EM2" s="4" t="s">
        <v>127</v>
      </c>
      <c r="EN2" s="4" t="s">
        <v>127</v>
      </c>
      <c r="EO2" s="4" t="s">
        <v>127</v>
      </c>
      <c r="EP2" s="4" t="s">
        <v>127</v>
      </c>
      <c r="EQ2" s="5" t="s">
        <v>7</v>
      </c>
      <c r="ER2" s="4" t="s">
        <v>127</v>
      </c>
      <c r="ES2" s="4" t="s">
        <v>127</v>
      </c>
      <c r="ET2" s="4" t="s">
        <v>127</v>
      </c>
      <c r="EU2" s="4" t="s">
        <v>127</v>
      </c>
      <c r="EV2" s="5" t="s">
        <v>7</v>
      </c>
      <c r="EW2" s="4" t="s">
        <v>8</v>
      </c>
      <c r="EX2" s="4" t="s">
        <v>8</v>
      </c>
      <c r="EY2" s="4" t="s">
        <v>8</v>
      </c>
      <c r="EZ2" s="4" t="s">
        <v>8</v>
      </c>
      <c r="FA2" s="4" t="s">
        <v>8</v>
      </c>
      <c r="FB2" s="4" t="s">
        <v>8</v>
      </c>
      <c r="FC2" s="4" t="s">
        <v>8</v>
      </c>
      <c r="FD2" s="4" t="s">
        <v>8</v>
      </c>
      <c r="FE2" s="4" t="s">
        <v>127</v>
      </c>
      <c r="FF2" s="4" t="s">
        <v>127</v>
      </c>
      <c r="FG2" s="4" t="s">
        <v>127</v>
      </c>
      <c r="FH2" s="4" t="s">
        <v>127</v>
      </c>
      <c r="FI2" s="4" t="s">
        <v>8</v>
      </c>
      <c r="FJ2" s="4" t="s">
        <v>8</v>
      </c>
      <c r="FK2" s="4" t="s">
        <v>8</v>
      </c>
      <c r="FL2" s="4" t="s">
        <v>8</v>
      </c>
      <c r="FM2" s="4" t="s">
        <v>127</v>
      </c>
      <c r="FN2" s="4" t="s">
        <v>127</v>
      </c>
      <c r="FO2" s="4" t="s">
        <v>127</v>
      </c>
      <c r="FP2" s="4" t="s">
        <v>127</v>
      </c>
      <c r="FQ2" s="4" t="s">
        <v>8</v>
      </c>
      <c r="FR2" s="4" t="s">
        <v>8</v>
      </c>
      <c r="FS2" s="4" t="s">
        <v>8</v>
      </c>
      <c r="FT2" s="4" t="s">
        <v>8</v>
      </c>
      <c r="FU2" s="4" t="s">
        <v>127</v>
      </c>
      <c r="FV2" s="4" t="s">
        <v>127</v>
      </c>
      <c r="FW2" s="4" t="s">
        <v>127</v>
      </c>
      <c r="FX2" s="4" t="s">
        <v>127</v>
      </c>
      <c r="FY2" s="4" t="s">
        <v>8</v>
      </c>
      <c r="FZ2" s="4" t="s">
        <v>8</v>
      </c>
      <c r="GA2" s="4" t="s">
        <v>8</v>
      </c>
      <c r="GB2" s="4" t="s">
        <v>8</v>
      </c>
      <c r="GC2" s="4" t="s">
        <v>127</v>
      </c>
      <c r="GD2" s="4" t="s">
        <v>127</v>
      </c>
      <c r="GE2" s="4" t="s">
        <v>127</v>
      </c>
      <c r="GF2" s="4" t="s">
        <v>127</v>
      </c>
      <c r="GG2" s="4" t="s">
        <v>8</v>
      </c>
      <c r="GH2" s="4" t="s">
        <v>8</v>
      </c>
      <c r="GI2" s="4" t="s">
        <v>8</v>
      </c>
      <c r="GJ2" s="4" t="s">
        <v>8</v>
      </c>
      <c r="GK2" s="4" t="s">
        <v>127</v>
      </c>
      <c r="GL2" s="4" t="s">
        <v>127</v>
      </c>
      <c r="GM2" s="4" t="s">
        <v>127</v>
      </c>
      <c r="GN2" s="4" t="s">
        <v>127</v>
      </c>
      <c r="GO2" s="4" t="s">
        <v>8</v>
      </c>
      <c r="GP2" s="4" t="s">
        <v>8</v>
      </c>
      <c r="GQ2" s="4" t="s">
        <v>8</v>
      </c>
      <c r="GR2" s="4" t="s">
        <v>8</v>
      </c>
      <c r="GS2" s="4" t="s">
        <v>127</v>
      </c>
      <c r="GT2" s="4" t="s">
        <v>127</v>
      </c>
      <c r="GU2" s="4" t="s">
        <v>127</v>
      </c>
      <c r="GV2" s="4" t="s">
        <v>127</v>
      </c>
      <c r="GW2" s="4" t="s">
        <v>8</v>
      </c>
      <c r="GX2" s="4" t="s">
        <v>8</v>
      </c>
      <c r="GY2" s="4" t="s">
        <v>8</v>
      </c>
      <c r="GZ2" s="4" t="s">
        <v>8</v>
      </c>
      <c r="HA2" s="4" t="s">
        <v>127</v>
      </c>
      <c r="HB2" s="4" t="s">
        <v>127</v>
      </c>
      <c r="HC2" s="4" t="s">
        <v>127</v>
      </c>
      <c r="HD2" s="4" t="s">
        <v>127</v>
      </c>
      <c r="HE2" s="4" t="s">
        <v>8</v>
      </c>
      <c r="HF2" s="4" t="s">
        <v>8</v>
      </c>
      <c r="HG2" s="4" t="s">
        <v>8</v>
      </c>
      <c r="HH2" s="4" t="s">
        <v>8</v>
      </c>
      <c r="HI2" s="4" t="s">
        <v>127</v>
      </c>
      <c r="HJ2" s="4" t="s">
        <v>127</v>
      </c>
      <c r="HK2" s="4" t="s">
        <v>127</v>
      </c>
      <c r="HL2" s="4" t="s">
        <v>127</v>
      </c>
      <c r="HM2" s="4" t="s">
        <v>8</v>
      </c>
      <c r="HN2" s="4" t="s">
        <v>8</v>
      </c>
      <c r="HO2" s="4" t="s">
        <v>8</v>
      </c>
      <c r="HP2" s="4" t="s">
        <v>8</v>
      </c>
      <c r="HQ2" s="36" t="s">
        <v>127</v>
      </c>
      <c r="HR2" s="36" t="s">
        <v>127</v>
      </c>
      <c r="HS2" s="36" t="s">
        <v>127</v>
      </c>
      <c r="HT2" s="36" t="s">
        <v>127</v>
      </c>
      <c r="HU2" s="4" t="s">
        <v>8</v>
      </c>
      <c r="HV2" s="4" t="s">
        <v>8</v>
      </c>
      <c r="HW2" s="4" t="s">
        <v>8</v>
      </c>
      <c r="HX2" s="4" t="s">
        <v>8</v>
      </c>
      <c r="HY2" s="4" t="s">
        <v>8</v>
      </c>
      <c r="HZ2" s="4" t="s">
        <v>8</v>
      </c>
      <c r="IA2" s="4" t="s">
        <v>8</v>
      </c>
      <c r="IB2" s="4" t="s">
        <v>8</v>
      </c>
      <c r="IC2" s="4" t="s">
        <v>8</v>
      </c>
      <c r="ID2" s="4" t="s">
        <v>8</v>
      </c>
      <c r="IE2" s="4" t="s">
        <v>8</v>
      </c>
      <c r="IF2" s="4" t="s">
        <v>8</v>
      </c>
      <c r="IG2" s="4" t="s">
        <v>8</v>
      </c>
      <c r="IH2" s="4" t="s">
        <v>8</v>
      </c>
      <c r="II2" s="4" t="s">
        <v>8</v>
      </c>
      <c r="IJ2" s="4" t="s">
        <v>8</v>
      </c>
      <c r="IK2" s="4" t="s">
        <v>8</v>
      </c>
      <c r="IL2" s="4" t="s">
        <v>8</v>
      </c>
      <c r="IM2" s="4" t="s">
        <v>8</v>
      </c>
      <c r="IN2" s="4" t="s">
        <v>8</v>
      </c>
      <c r="IO2" s="4" t="s">
        <v>8</v>
      </c>
      <c r="IP2" s="4" t="s">
        <v>8</v>
      </c>
      <c r="IQ2" s="4" t="s">
        <v>8</v>
      </c>
      <c r="IR2" s="4" t="s">
        <v>8</v>
      </c>
      <c r="IS2" s="4" t="s">
        <v>8</v>
      </c>
      <c r="IT2" s="4" t="s">
        <v>8</v>
      </c>
      <c r="IU2" s="4" t="s">
        <v>8</v>
      </c>
      <c r="IV2" s="4" t="s">
        <v>8</v>
      </c>
      <c r="IW2" s="4" t="s">
        <v>8</v>
      </c>
      <c r="IX2" s="4" t="s">
        <v>8</v>
      </c>
      <c r="IY2" s="4" t="s">
        <v>8</v>
      </c>
      <c r="IZ2" s="4" t="s">
        <v>8</v>
      </c>
    </row>
    <row r="3" spans="1:260" x14ac:dyDescent="0.3">
      <c r="A3" s="1" t="s">
        <v>10</v>
      </c>
      <c r="B3" s="4" t="s">
        <v>11</v>
      </c>
      <c r="C3" s="4" t="s">
        <v>12</v>
      </c>
      <c r="D3" s="4" t="s">
        <v>11</v>
      </c>
      <c r="E3" s="4" t="s">
        <v>12</v>
      </c>
      <c r="F3" s="4" t="s">
        <v>11</v>
      </c>
      <c r="G3" s="4" t="s">
        <v>12</v>
      </c>
      <c r="H3" s="4" t="s">
        <v>11</v>
      </c>
      <c r="I3" s="4" t="s">
        <v>12</v>
      </c>
      <c r="J3" s="4" t="s">
        <v>11</v>
      </c>
      <c r="K3" s="4" t="s">
        <v>12</v>
      </c>
      <c r="L3" s="4" t="s">
        <v>11</v>
      </c>
      <c r="M3" s="4" t="s">
        <v>12</v>
      </c>
      <c r="N3" s="1" t="s">
        <v>11</v>
      </c>
      <c r="O3" s="1" t="s">
        <v>12</v>
      </c>
      <c r="P3" s="5"/>
      <c r="Q3" s="4" t="s">
        <v>11</v>
      </c>
      <c r="R3" s="4" t="s">
        <v>12</v>
      </c>
      <c r="S3" s="4" t="s">
        <v>11</v>
      </c>
      <c r="T3" s="4" t="s">
        <v>12</v>
      </c>
      <c r="U3" s="4" t="s">
        <v>11</v>
      </c>
      <c r="V3" s="4" t="s">
        <v>12</v>
      </c>
      <c r="W3" s="4" t="s">
        <v>11</v>
      </c>
      <c r="X3" s="4" t="s">
        <v>12</v>
      </c>
      <c r="Y3" s="1" t="s">
        <v>11</v>
      </c>
      <c r="Z3" s="1" t="s">
        <v>12</v>
      </c>
      <c r="AA3" s="1" t="s">
        <v>11</v>
      </c>
      <c r="AB3" s="1" t="s">
        <v>12</v>
      </c>
      <c r="AC3" s="4" t="s">
        <v>11</v>
      </c>
      <c r="AD3" s="4" t="s">
        <v>12</v>
      </c>
      <c r="AE3" s="4" t="s">
        <v>11</v>
      </c>
      <c r="AF3" s="4" t="s">
        <v>12</v>
      </c>
      <c r="AG3" s="1" t="s">
        <v>11</v>
      </c>
      <c r="AH3" s="1" t="s">
        <v>12</v>
      </c>
      <c r="AI3" s="1" t="s">
        <v>11</v>
      </c>
      <c r="AJ3" s="1" t="s">
        <v>12</v>
      </c>
      <c r="AK3" s="4" t="s">
        <v>11</v>
      </c>
      <c r="AL3" s="4" t="s">
        <v>12</v>
      </c>
      <c r="AM3" s="4" t="s">
        <v>11</v>
      </c>
      <c r="AN3" s="4" t="s">
        <v>12</v>
      </c>
      <c r="AO3" s="1" t="s">
        <v>11</v>
      </c>
      <c r="AP3" s="1" t="s">
        <v>12</v>
      </c>
      <c r="AQ3" s="1" t="s">
        <v>11</v>
      </c>
      <c r="AR3" s="1" t="s">
        <v>12</v>
      </c>
      <c r="AS3" s="5"/>
      <c r="AT3" s="5"/>
      <c r="AU3" s="4" t="s">
        <v>11</v>
      </c>
      <c r="AV3" s="4" t="s">
        <v>12</v>
      </c>
      <c r="AW3" s="4" t="s">
        <v>11</v>
      </c>
      <c r="AX3" s="4" t="s">
        <v>12</v>
      </c>
      <c r="AY3" s="1" t="s">
        <v>11</v>
      </c>
      <c r="AZ3" s="1" t="s">
        <v>12</v>
      </c>
      <c r="BA3" s="1" t="s">
        <v>11</v>
      </c>
      <c r="BB3" s="1" t="s">
        <v>12</v>
      </c>
      <c r="BC3" s="5"/>
      <c r="BD3" s="5"/>
      <c r="BE3" s="4" t="s">
        <v>11</v>
      </c>
      <c r="BF3" s="4" t="s">
        <v>12</v>
      </c>
      <c r="BG3" s="4" t="s">
        <v>11</v>
      </c>
      <c r="BH3" s="4" t="s">
        <v>12</v>
      </c>
      <c r="BI3" s="1" t="s">
        <v>11</v>
      </c>
      <c r="BJ3" s="1" t="s">
        <v>12</v>
      </c>
      <c r="BK3" s="1" t="s">
        <v>11</v>
      </c>
      <c r="BL3" s="1" t="s">
        <v>12</v>
      </c>
      <c r="BM3" s="4" t="s">
        <v>11</v>
      </c>
      <c r="BN3" s="4" t="s">
        <v>12</v>
      </c>
      <c r="BO3" s="4" t="s">
        <v>11</v>
      </c>
      <c r="BP3" s="4" t="s">
        <v>12</v>
      </c>
      <c r="BQ3" s="1" t="s">
        <v>11</v>
      </c>
      <c r="BR3" s="1" t="s">
        <v>12</v>
      </c>
      <c r="BS3" s="1" t="s">
        <v>11</v>
      </c>
      <c r="BT3" s="1" t="s">
        <v>12</v>
      </c>
      <c r="BU3" s="5"/>
      <c r="BV3" s="4" t="s">
        <v>11</v>
      </c>
      <c r="BW3" s="4" t="s">
        <v>12</v>
      </c>
      <c r="BX3" s="4" t="s">
        <v>11</v>
      </c>
      <c r="BY3" s="4" t="s">
        <v>12</v>
      </c>
      <c r="BZ3" s="1" t="s">
        <v>11</v>
      </c>
      <c r="CA3" s="1" t="s">
        <v>12</v>
      </c>
      <c r="CB3" s="1" t="s">
        <v>11</v>
      </c>
      <c r="CC3" s="1" t="s">
        <v>12</v>
      </c>
      <c r="CD3" s="5"/>
      <c r="CE3" s="4" t="s">
        <v>11</v>
      </c>
      <c r="CF3" s="4" t="s">
        <v>12</v>
      </c>
      <c r="CG3" s="4" t="s">
        <v>11</v>
      </c>
      <c r="CH3" s="4" t="s">
        <v>12</v>
      </c>
      <c r="CI3" s="1" t="s">
        <v>11</v>
      </c>
      <c r="CJ3" s="1" t="s">
        <v>12</v>
      </c>
      <c r="CK3" s="1" t="s">
        <v>11</v>
      </c>
      <c r="CL3" s="1" t="s">
        <v>12</v>
      </c>
      <c r="CM3" s="5"/>
      <c r="CN3" s="4" t="s">
        <v>11</v>
      </c>
      <c r="CO3" s="4" t="s">
        <v>12</v>
      </c>
      <c r="CP3" s="4" t="s">
        <v>11</v>
      </c>
      <c r="CQ3" s="4" t="s">
        <v>12</v>
      </c>
      <c r="CR3" s="1" t="s">
        <v>11</v>
      </c>
      <c r="CS3" s="1" t="s">
        <v>12</v>
      </c>
      <c r="CT3" s="1" t="s">
        <v>11</v>
      </c>
      <c r="CU3" s="1" t="s">
        <v>12</v>
      </c>
      <c r="CV3" s="5"/>
      <c r="CW3" s="4" t="s">
        <v>11</v>
      </c>
      <c r="CX3" s="4" t="s">
        <v>12</v>
      </c>
      <c r="CY3" s="4" t="s">
        <v>11</v>
      </c>
      <c r="CZ3" s="4" t="s">
        <v>12</v>
      </c>
      <c r="DA3" s="1" t="s">
        <v>11</v>
      </c>
      <c r="DB3" s="1" t="s">
        <v>12</v>
      </c>
      <c r="DC3" s="1" t="s">
        <v>11</v>
      </c>
      <c r="DD3" s="1" t="s">
        <v>12</v>
      </c>
      <c r="DE3" s="4" t="s">
        <v>11</v>
      </c>
      <c r="DF3" s="4" t="s">
        <v>12</v>
      </c>
      <c r="DG3" s="4" t="s">
        <v>11</v>
      </c>
      <c r="DH3" s="4" t="s">
        <v>12</v>
      </c>
      <c r="DI3" s="1" t="s">
        <v>11</v>
      </c>
      <c r="DJ3" s="1" t="s">
        <v>12</v>
      </c>
      <c r="DK3" s="1" t="s">
        <v>11</v>
      </c>
      <c r="DL3" s="1" t="s">
        <v>12</v>
      </c>
      <c r="DM3" s="4" t="s">
        <v>11</v>
      </c>
      <c r="DN3" s="4" t="s">
        <v>12</v>
      </c>
      <c r="DO3" s="4" t="s">
        <v>11</v>
      </c>
      <c r="DP3" s="4" t="s">
        <v>12</v>
      </c>
      <c r="DQ3" s="4" t="s">
        <v>11</v>
      </c>
      <c r="DR3" s="4" t="s">
        <v>12</v>
      </c>
      <c r="DS3" s="4" t="s">
        <v>11</v>
      </c>
      <c r="DT3" s="4" t="s">
        <v>12</v>
      </c>
      <c r="DU3" s="5"/>
      <c r="DV3" s="4" t="s">
        <v>11</v>
      </c>
      <c r="DW3" s="4" t="s">
        <v>12</v>
      </c>
      <c r="DX3" s="4" t="s">
        <v>11</v>
      </c>
      <c r="DY3" s="4" t="s">
        <v>12</v>
      </c>
      <c r="DZ3" s="4" t="s">
        <v>11</v>
      </c>
      <c r="EA3" s="4" t="s">
        <v>12</v>
      </c>
      <c r="EB3" s="4" t="s">
        <v>11</v>
      </c>
      <c r="EC3" s="4" t="s">
        <v>12</v>
      </c>
      <c r="ED3" s="5"/>
      <c r="EE3" s="4" t="s">
        <v>11</v>
      </c>
      <c r="EF3" s="4" t="s">
        <v>12</v>
      </c>
      <c r="EG3" s="4" t="s">
        <v>11</v>
      </c>
      <c r="EH3" s="4" t="s">
        <v>12</v>
      </c>
      <c r="EI3" s="4" t="s">
        <v>11</v>
      </c>
      <c r="EJ3" s="4" t="s">
        <v>12</v>
      </c>
      <c r="EK3" s="4" t="s">
        <v>11</v>
      </c>
      <c r="EL3" s="4" t="s">
        <v>12</v>
      </c>
      <c r="EM3" s="4" t="s">
        <v>11</v>
      </c>
      <c r="EN3" s="4" t="s">
        <v>12</v>
      </c>
      <c r="EO3" s="4" t="s">
        <v>11</v>
      </c>
      <c r="EP3" s="4" t="s">
        <v>12</v>
      </c>
      <c r="EQ3" s="5"/>
      <c r="ER3" s="4" t="s">
        <v>11</v>
      </c>
      <c r="ES3" s="4" t="s">
        <v>12</v>
      </c>
      <c r="ET3" s="4" t="s">
        <v>11</v>
      </c>
      <c r="EU3" s="4" t="s">
        <v>12</v>
      </c>
      <c r="EV3" s="5"/>
      <c r="EW3" s="4" t="s">
        <v>11</v>
      </c>
      <c r="EX3" s="4" t="s">
        <v>12</v>
      </c>
      <c r="EY3" s="4" t="s">
        <v>11</v>
      </c>
      <c r="EZ3" s="4" t="s">
        <v>12</v>
      </c>
      <c r="FA3" s="4" t="s">
        <v>11</v>
      </c>
      <c r="FB3" s="4" t="s">
        <v>12</v>
      </c>
      <c r="FC3" s="4" t="s">
        <v>11</v>
      </c>
      <c r="FD3" s="4" t="s">
        <v>12</v>
      </c>
      <c r="FE3" s="4" t="s">
        <v>11</v>
      </c>
      <c r="FF3" s="4" t="s">
        <v>12</v>
      </c>
      <c r="FG3" s="4" t="s">
        <v>11</v>
      </c>
      <c r="FH3" s="4" t="s">
        <v>12</v>
      </c>
      <c r="FI3" s="4" t="s">
        <v>11</v>
      </c>
      <c r="FJ3" s="4" t="s">
        <v>12</v>
      </c>
      <c r="FK3" s="4" t="s">
        <v>11</v>
      </c>
      <c r="FL3" s="4" t="s">
        <v>12</v>
      </c>
      <c r="FM3" s="4" t="s">
        <v>11</v>
      </c>
      <c r="FN3" s="4" t="s">
        <v>12</v>
      </c>
      <c r="FO3" s="4" t="s">
        <v>11</v>
      </c>
      <c r="FP3" s="4" t="s">
        <v>12</v>
      </c>
      <c r="FQ3" s="4" t="s">
        <v>11</v>
      </c>
      <c r="FR3" s="4" t="s">
        <v>12</v>
      </c>
      <c r="FS3" s="4" t="s">
        <v>11</v>
      </c>
      <c r="FT3" s="4" t="s">
        <v>12</v>
      </c>
      <c r="FU3" s="4" t="s">
        <v>11</v>
      </c>
      <c r="FV3" s="4" t="s">
        <v>12</v>
      </c>
      <c r="FW3" s="4" t="s">
        <v>11</v>
      </c>
      <c r="FX3" s="4" t="s">
        <v>12</v>
      </c>
      <c r="FY3" s="4" t="s">
        <v>11</v>
      </c>
      <c r="FZ3" s="4" t="s">
        <v>12</v>
      </c>
      <c r="GA3" s="4" t="s">
        <v>11</v>
      </c>
      <c r="GB3" s="4" t="s">
        <v>12</v>
      </c>
      <c r="GC3" s="4" t="s">
        <v>11</v>
      </c>
      <c r="GD3" s="4" t="s">
        <v>12</v>
      </c>
      <c r="GE3" s="4" t="s">
        <v>11</v>
      </c>
      <c r="GF3" s="4" t="s">
        <v>12</v>
      </c>
      <c r="GG3" s="4" t="s">
        <v>11</v>
      </c>
      <c r="GH3" s="4" t="s">
        <v>12</v>
      </c>
      <c r="GI3" s="4" t="s">
        <v>11</v>
      </c>
      <c r="GJ3" s="4" t="s">
        <v>12</v>
      </c>
      <c r="GK3" s="4" t="s">
        <v>11</v>
      </c>
      <c r="GL3" s="4" t="s">
        <v>12</v>
      </c>
      <c r="GM3" s="4" t="s">
        <v>11</v>
      </c>
      <c r="GN3" s="4" t="s">
        <v>12</v>
      </c>
      <c r="GO3" s="4" t="s">
        <v>11</v>
      </c>
      <c r="GP3" s="4" t="s">
        <v>12</v>
      </c>
      <c r="GQ3" s="4" t="s">
        <v>11</v>
      </c>
      <c r="GR3" s="4" t="s">
        <v>12</v>
      </c>
      <c r="GS3" s="4" t="s">
        <v>11</v>
      </c>
      <c r="GT3" s="4" t="s">
        <v>12</v>
      </c>
      <c r="GU3" s="4" t="s">
        <v>11</v>
      </c>
      <c r="GV3" s="4" t="s">
        <v>12</v>
      </c>
      <c r="GW3" s="4" t="s">
        <v>11</v>
      </c>
      <c r="GX3" s="4" t="s">
        <v>12</v>
      </c>
      <c r="GY3" s="4" t="s">
        <v>11</v>
      </c>
      <c r="GZ3" s="4" t="s">
        <v>12</v>
      </c>
      <c r="HA3" s="4" t="s">
        <v>11</v>
      </c>
      <c r="HB3" s="4" t="s">
        <v>12</v>
      </c>
      <c r="HC3" s="4" t="s">
        <v>11</v>
      </c>
      <c r="HD3" s="4" t="s">
        <v>12</v>
      </c>
      <c r="HE3" s="4" t="s">
        <v>11</v>
      </c>
      <c r="HF3" s="4" t="s">
        <v>12</v>
      </c>
      <c r="HG3" s="4" t="s">
        <v>11</v>
      </c>
      <c r="HH3" s="4" t="s">
        <v>12</v>
      </c>
      <c r="HI3" s="4" t="s">
        <v>11</v>
      </c>
      <c r="HJ3" s="4" t="s">
        <v>12</v>
      </c>
      <c r="HK3" s="4" t="s">
        <v>11</v>
      </c>
      <c r="HL3" s="4" t="s">
        <v>12</v>
      </c>
      <c r="HM3" s="4" t="s">
        <v>11</v>
      </c>
      <c r="HN3" s="4" t="s">
        <v>12</v>
      </c>
      <c r="HO3" s="4" t="s">
        <v>11</v>
      </c>
      <c r="HP3" s="4" t="s">
        <v>12</v>
      </c>
      <c r="HQ3" s="36" t="s">
        <v>11</v>
      </c>
      <c r="HR3" s="36" t="s">
        <v>12</v>
      </c>
      <c r="HS3" s="36" t="s">
        <v>11</v>
      </c>
      <c r="HT3" s="36" t="s">
        <v>12</v>
      </c>
      <c r="HU3" s="4" t="s">
        <v>11</v>
      </c>
      <c r="HV3" s="4" t="s">
        <v>12</v>
      </c>
      <c r="HW3" s="4" t="s">
        <v>11</v>
      </c>
      <c r="HX3" s="4" t="s">
        <v>12</v>
      </c>
      <c r="HY3" s="4" t="s">
        <v>11</v>
      </c>
      <c r="HZ3" s="4" t="s">
        <v>12</v>
      </c>
      <c r="IA3" s="4" t="s">
        <v>11</v>
      </c>
      <c r="IB3" s="4" t="s">
        <v>12</v>
      </c>
      <c r="IC3" s="4" t="s">
        <v>11</v>
      </c>
      <c r="ID3" s="4" t="s">
        <v>12</v>
      </c>
      <c r="IE3" s="4" t="s">
        <v>11</v>
      </c>
      <c r="IF3" s="4" t="s">
        <v>12</v>
      </c>
      <c r="IG3" s="4" t="s">
        <v>11</v>
      </c>
      <c r="IH3" s="4" t="s">
        <v>12</v>
      </c>
      <c r="II3" s="4" t="s">
        <v>11</v>
      </c>
      <c r="IJ3" s="4" t="s">
        <v>12</v>
      </c>
      <c r="IK3" s="4" t="s">
        <v>11</v>
      </c>
      <c r="IL3" s="4" t="s">
        <v>12</v>
      </c>
      <c r="IM3" s="4" t="s">
        <v>11</v>
      </c>
      <c r="IN3" s="4" t="s">
        <v>12</v>
      </c>
      <c r="IO3" s="4" t="s">
        <v>11</v>
      </c>
      <c r="IP3" s="4" t="s">
        <v>12</v>
      </c>
      <c r="IQ3" s="4" t="s">
        <v>11</v>
      </c>
      <c r="IR3" s="4" t="s">
        <v>12</v>
      </c>
      <c r="IS3" s="4" t="s">
        <v>11</v>
      </c>
      <c r="IT3" s="4" t="s">
        <v>12</v>
      </c>
      <c r="IU3" s="4" t="s">
        <v>11</v>
      </c>
      <c r="IV3" s="4" t="s">
        <v>12</v>
      </c>
      <c r="IW3" s="4" t="s">
        <v>11</v>
      </c>
      <c r="IX3" s="4" t="s">
        <v>12</v>
      </c>
      <c r="IY3" s="4" t="s">
        <v>11</v>
      </c>
      <c r="IZ3" s="4" t="s">
        <v>12</v>
      </c>
    </row>
    <row r="4" spans="1:260" x14ac:dyDescent="0.3">
      <c r="A4" s="1"/>
      <c r="B4" s="4" t="s">
        <v>15</v>
      </c>
      <c r="C4" s="4" t="s">
        <v>15</v>
      </c>
      <c r="D4" s="4" t="s">
        <v>14</v>
      </c>
      <c r="E4" s="4" t="s">
        <v>14</v>
      </c>
      <c r="F4" s="4" t="s">
        <v>15</v>
      </c>
      <c r="G4" s="4" t="s">
        <v>15</v>
      </c>
      <c r="H4" s="4" t="s">
        <v>14</v>
      </c>
      <c r="I4" s="4" t="s">
        <v>14</v>
      </c>
      <c r="J4" s="4" t="s">
        <v>15</v>
      </c>
      <c r="K4" s="4" t="s">
        <v>15</v>
      </c>
      <c r="L4" s="4" t="s">
        <v>14</v>
      </c>
      <c r="M4" s="4" t="s">
        <v>14</v>
      </c>
      <c r="N4" s="1"/>
      <c r="O4" s="1"/>
      <c r="P4" s="5"/>
      <c r="Q4" s="4" t="s">
        <v>15</v>
      </c>
      <c r="R4" s="4" t="s">
        <v>15</v>
      </c>
      <c r="S4" s="4" t="s">
        <v>14</v>
      </c>
      <c r="T4" s="4" t="s">
        <v>14</v>
      </c>
      <c r="U4" s="4" t="s">
        <v>15</v>
      </c>
      <c r="V4" s="4" t="s">
        <v>15</v>
      </c>
      <c r="W4" s="4" t="s">
        <v>14</v>
      </c>
      <c r="X4" s="4" t="s">
        <v>14</v>
      </c>
      <c r="Y4" s="1" t="s">
        <v>15</v>
      </c>
      <c r="Z4" s="1" t="s">
        <v>15</v>
      </c>
      <c r="AA4" s="1" t="s">
        <v>14</v>
      </c>
      <c r="AB4" s="1" t="s">
        <v>14</v>
      </c>
      <c r="AC4" s="4" t="s">
        <v>15</v>
      </c>
      <c r="AD4" s="4" t="s">
        <v>15</v>
      </c>
      <c r="AE4" s="4" t="s">
        <v>14</v>
      </c>
      <c r="AF4" s="4" t="s">
        <v>14</v>
      </c>
      <c r="AG4" s="1" t="s">
        <v>15</v>
      </c>
      <c r="AH4" s="1" t="s">
        <v>15</v>
      </c>
      <c r="AI4" s="1" t="s">
        <v>14</v>
      </c>
      <c r="AJ4" s="1" t="s">
        <v>14</v>
      </c>
      <c r="AK4" s="4" t="s">
        <v>15</v>
      </c>
      <c r="AL4" s="4" t="s">
        <v>15</v>
      </c>
      <c r="AM4" s="4" t="s">
        <v>14</v>
      </c>
      <c r="AN4" s="4" t="s">
        <v>14</v>
      </c>
      <c r="AO4" s="1" t="s">
        <v>15</v>
      </c>
      <c r="AP4" s="1" t="s">
        <v>15</v>
      </c>
      <c r="AQ4" s="1" t="s">
        <v>14</v>
      </c>
      <c r="AR4" s="1" t="s">
        <v>14</v>
      </c>
      <c r="AS4" s="5"/>
      <c r="AT4" s="5"/>
      <c r="AU4" s="4" t="s">
        <v>15</v>
      </c>
      <c r="AV4" s="4" t="s">
        <v>15</v>
      </c>
      <c r="AW4" s="4" t="s">
        <v>14</v>
      </c>
      <c r="AX4" s="4" t="s">
        <v>14</v>
      </c>
      <c r="AY4" s="1" t="s">
        <v>15</v>
      </c>
      <c r="AZ4" s="1" t="s">
        <v>15</v>
      </c>
      <c r="BA4" s="1" t="s">
        <v>14</v>
      </c>
      <c r="BB4" s="1" t="s">
        <v>14</v>
      </c>
      <c r="BC4" s="5"/>
      <c r="BD4" s="5"/>
      <c r="BE4" s="4" t="s">
        <v>15</v>
      </c>
      <c r="BF4" s="4" t="s">
        <v>15</v>
      </c>
      <c r="BG4" s="4" t="s">
        <v>14</v>
      </c>
      <c r="BH4" s="4" t="s">
        <v>14</v>
      </c>
      <c r="BI4" s="1" t="s">
        <v>15</v>
      </c>
      <c r="BJ4" s="1" t="s">
        <v>15</v>
      </c>
      <c r="BK4" s="1" t="s">
        <v>14</v>
      </c>
      <c r="BL4" s="1" t="s">
        <v>14</v>
      </c>
      <c r="BM4" s="4" t="s">
        <v>15</v>
      </c>
      <c r="BN4" s="4" t="s">
        <v>15</v>
      </c>
      <c r="BO4" s="4" t="s">
        <v>14</v>
      </c>
      <c r="BP4" s="4" t="s">
        <v>14</v>
      </c>
      <c r="BQ4" s="1" t="s">
        <v>15</v>
      </c>
      <c r="BR4" s="1" t="s">
        <v>15</v>
      </c>
      <c r="BS4" s="1" t="s">
        <v>14</v>
      </c>
      <c r="BT4" s="1" t="s">
        <v>14</v>
      </c>
      <c r="BU4" s="5"/>
      <c r="BV4" s="4" t="s">
        <v>15</v>
      </c>
      <c r="BW4" s="4" t="s">
        <v>15</v>
      </c>
      <c r="BX4" s="4" t="s">
        <v>14</v>
      </c>
      <c r="BY4" s="4" t="s">
        <v>14</v>
      </c>
      <c r="BZ4" s="1" t="s">
        <v>15</v>
      </c>
      <c r="CA4" s="1" t="s">
        <v>15</v>
      </c>
      <c r="CB4" s="1" t="s">
        <v>14</v>
      </c>
      <c r="CC4" s="1" t="s">
        <v>14</v>
      </c>
      <c r="CD4" s="5"/>
      <c r="CE4" s="4" t="s">
        <v>15</v>
      </c>
      <c r="CF4" s="4" t="s">
        <v>15</v>
      </c>
      <c r="CG4" s="4" t="s">
        <v>14</v>
      </c>
      <c r="CH4" s="4" t="s">
        <v>14</v>
      </c>
      <c r="CI4" s="1" t="s">
        <v>15</v>
      </c>
      <c r="CJ4" s="1" t="s">
        <v>15</v>
      </c>
      <c r="CK4" s="1" t="s">
        <v>14</v>
      </c>
      <c r="CL4" s="1" t="s">
        <v>14</v>
      </c>
      <c r="CM4" s="5"/>
      <c r="CN4" s="4" t="s">
        <v>15</v>
      </c>
      <c r="CO4" s="4" t="s">
        <v>15</v>
      </c>
      <c r="CP4" s="4" t="s">
        <v>14</v>
      </c>
      <c r="CQ4" s="4" t="s">
        <v>14</v>
      </c>
      <c r="CR4" s="1" t="s">
        <v>15</v>
      </c>
      <c r="CS4" s="1" t="s">
        <v>15</v>
      </c>
      <c r="CT4" s="1" t="s">
        <v>14</v>
      </c>
      <c r="CU4" s="1" t="s">
        <v>14</v>
      </c>
      <c r="CV4" s="5"/>
      <c r="CW4" s="4" t="s">
        <v>15</v>
      </c>
      <c r="CX4" s="4" t="s">
        <v>15</v>
      </c>
      <c r="CY4" s="4" t="s">
        <v>14</v>
      </c>
      <c r="CZ4" s="4" t="s">
        <v>14</v>
      </c>
      <c r="DA4" s="1" t="s">
        <v>15</v>
      </c>
      <c r="DB4" s="1" t="s">
        <v>15</v>
      </c>
      <c r="DC4" s="1" t="s">
        <v>14</v>
      </c>
      <c r="DD4" s="1" t="s">
        <v>14</v>
      </c>
      <c r="DE4" s="4" t="s">
        <v>15</v>
      </c>
      <c r="DF4" s="4" t="s">
        <v>15</v>
      </c>
      <c r="DG4" s="4" t="s">
        <v>14</v>
      </c>
      <c r="DH4" s="4" t="s">
        <v>14</v>
      </c>
      <c r="DI4" s="1" t="s">
        <v>15</v>
      </c>
      <c r="DJ4" s="1" t="s">
        <v>15</v>
      </c>
      <c r="DK4" s="1" t="s">
        <v>14</v>
      </c>
      <c r="DL4" s="1" t="s">
        <v>14</v>
      </c>
      <c r="DM4" s="4" t="s">
        <v>15</v>
      </c>
      <c r="DN4" s="4" t="s">
        <v>15</v>
      </c>
      <c r="DO4" s="4" t="s">
        <v>14</v>
      </c>
      <c r="DP4" s="4" t="s">
        <v>14</v>
      </c>
      <c r="DQ4" s="4" t="s">
        <v>15</v>
      </c>
      <c r="DR4" s="4" t="s">
        <v>15</v>
      </c>
      <c r="DS4" s="4" t="s">
        <v>14</v>
      </c>
      <c r="DT4" s="4" t="s">
        <v>14</v>
      </c>
      <c r="DU4" s="5"/>
      <c r="DV4" s="4" t="s">
        <v>15</v>
      </c>
      <c r="DW4" s="4" t="s">
        <v>15</v>
      </c>
      <c r="DX4" s="4" t="s">
        <v>14</v>
      </c>
      <c r="DY4" s="4" t="s">
        <v>14</v>
      </c>
      <c r="DZ4" s="4" t="s">
        <v>15</v>
      </c>
      <c r="EA4" s="4" t="s">
        <v>15</v>
      </c>
      <c r="EB4" s="4" t="s">
        <v>14</v>
      </c>
      <c r="EC4" s="4" t="s">
        <v>14</v>
      </c>
      <c r="ED4" s="5"/>
      <c r="EE4" s="4" t="s">
        <v>15</v>
      </c>
      <c r="EF4" s="4" t="s">
        <v>15</v>
      </c>
      <c r="EG4" s="4" t="s">
        <v>14</v>
      </c>
      <c r="EH4" s="4" t="s">
        <v>14</v>
      </c>
      <c r="EI4" s="4" t="s">
        <v>15</v>
      </c>
      <c r="EJ4" s="4" t="s">
        <v>15</v>
      </c>
      <c r="EK4" s="4" t="s">
        <v>14</v>
      </c>
      <c r="EL4" s="4" t="s">
        <v>14</v>
      </c>
      <c r="EM4" s="4" t="s">
        <v>15</v>
      </c>
      <c r="EN4" s="4" t="s">
        <v>15</v>
      </c>
      <c r="EO4" s="4" t="s">
        <v>14</v>
      </c>
      <c r="EP4" s="4" t="s">
        <v>14</v>
      </c>
      <c r="EQ4" s="5"/>
      <c r="ER4" s="4" t="s">
        <v>15</v>
      </c>
      <c r="ES4" s="4" t="s">
        <v>15</v>
      </c>
      <c r="ET4" s="4" t="s">
        <v>14</v>
      </c>
      <c r="EU4" s="4" t="s">
        <v>14</v>
      </c>
      <c r="EV4" s="5"/>
      <c r="EW4" s="4" t="s">
        <v>15</v>
      </c>
      <c r="EX4" s="4" t="s">
        <v>15</v>
      </c>
      <c r="EY4" s="4" t="s">
        <v>14</v>
      </c>
      <c r="EZ4" s="4" t="s">
        <v>14</v>
      </c>
      <c r="FA4" s="4" t="s">
        <v>15</v>
      </c>
      <c r="FB4" s="4" t="s">
        <v>15</v>
      </c>
      <c r="FC4" s="4" t="s">
        <v>14</v>
      </c>
      <c r="FD4" s="4" t="s">
        <v>14</v>
      </c>
      <c r="FE4" s="4" t="s">
        <v>15</v>
      </c>
      <c r="FF4" s="4" t="s">
        <v>15</v>
      </c>
      <c r="FG4" s="4" t="s">
        <v>14</v>
      </c>
      <c r="FH4" s="4" t="s">
        <v>14</v>
      </c>
      <c r="FI4" s="4" t="s">
        <v>15</v>
      </c>
      <c r="FJ4" s="4" t="s">
        <v>15</v>
      </c>
      <c r="FK4" s="4" t="s">
        <v>14</v>
      </c>
      <c r="FL4" s="4" t="s">
        <v>14</v>
      </c>
      <c r="FM4" s="4" t="s">
        <v>15</v>
      </c>
      <c r="FN4" s="4" t="s">
        <v>15</v>
      </c>
      <c r="FO4" s="4" t="s">
        <v>14</v>
      </c>
      <c r="FP4" s="4" t="s">
        <v>14</v>
      </c>
      <c r="FQ4" s="4" t="s">
        <v>15</v>
      </c>
      <c r="FR4" s="4" t="s">
        <v>15</v>
      </c>
      <c r="FS4" s="4" t="s">
        <v>14</v>
      </c>
      <c r="FT4" s="4" t="s">
        <v>14</v>
      </c>
      <c r="FU4" s="4" t="s">
        <v>15</v>
      </c>
      <c r="FV4" s="4" t="s">
        <v>15</v>
      </c>
      <c r="FW4" s="4" t="s">
        <v>14</v>
      </c>
      <c r="FX4" s="4" t="s">
        <v>14</v>
      </c>
      <c r="FY4" s="4" t="s">
        <v>15</v>
      </c>
      <c r="FZ4" s="4" t="s">
        <v>15</v>
      </c>
      <c r="GA4" s="4" t="s">
        <v>14</v>
      </c>
      <c r="GB4" s="4" t="s">
        <v>14</v>
      </c>
      <c r="GC4" s="4" t="s">
        <v>15</v>
      </c>
      <c r="GD4" s="4" t="s">
        <v>15</v>
      </c>
      <c r="GE4" s="4" t="s">
        <v>14</v>
      </c>
      <c r="GF4" s="4" t="s">
        <v>14</v>
      </c>
      <c r="GG4" s="4" t="s">
        <v>15</v>
      </c>
      <c r="GH4" s="4" t="s">
        <v>15</v>
      </c>
      <c r="GI4" s="4" t="s">
        <v>14</v>
      </c>
      <c r="GJ4" s="4" t="s">
        <v>14</v>
      </c>
      <c r="GK4" s="4" t="s">
        <v>15</v>
      </c>
      <c r="GL4" s="4" t="s">
        <v>15</v>
      </c>
      <c r="GM4" s="4" t="s">
        <v>14</v>
      </c>
      <c r="GN4" s="4" t="s">
        <v>14</v>
      </c>
      <c r="GO4" s="4" t="s">
        <v>15</v>
      </c>
      <c r="GP4" s="4" t="s">
        <v>15</v>
      </c>
      <c r="GQ4" s="4" t="s">
        <v>14</v>
      </c>
      <c r="GR4" s="4" t="s">
        <v>14</v>
      </c>
      <c r="GS4" s="4" t="s">
        <v>15</v>
      </c>
      <c r="GT4" s="4" t="s">
        <v>15</v>
      </c>
      <c r="GU4" s="4" t="s">
        <v>14</v>
      </c>
      <c r="GV4" s="4" t="s">
        <v>14</v>
      </c>
      <c r="GW4" s="4" t="s">
        <v>15</v>
      </c>
      <c r="GX4" s="4" t="s">
        <v>15</v>
      </c>
      <c r="GY4" s="4" t="s">
        <v>14</v>
      </c>
      <c r="GZ4" s="4" t="s">
        <v>14</v>
      </c>
      <c r="HA4" s="4" t="s">
        <v>15</v>
      </c>
      <c r="HB4" s="4" t="s">
        <v>15</v>
      </c>
      <c r="HC4" s="4" t="s">
        <v>14</v>
      </c>
      <c r="HD4" s="4" t="s">
        <v>14</v>
      </c>
      <c r="HE4" s="4" t="s">
        <v>15</v>
      </c>
      <c r="HF4" s="4" t="s">
        <v>15</v>
      </c>
      <c r="HG4" s="4" t="s">
        <v>14</v>
      </c>
      <c r="HH4" s="4" t="s">
        <v>14</v>
      </c>
      <c r="HI4" s="4" t="s">
        <v>15</v>
      </c>
      <c r="HJ4" s="4" t="s">
        <v>15</v>
      </c>
      <c r="HK4" s="4" t="s">
        <v>14</v>
      </c>
      <c r="HL4" s="4" t="s">
        <v>14</v>
      </c>
      <c r="HM4" s="4" t="s">
        <v>15</v>
      </c>
      <c r="HN4" s="4" t="s">
        <v>15</v>
      </c>
      <c r="HO4" s="4" t="s">
        <v>14</v>
      </c>
      <c r="HP4" s="4" t="s">
        <v>14</v>
      </c>
      <c r="HQ4" s="36" t="s">
        <v>15</v>
      </c>
      <c r="HR4" s="36" t="s">
        <v>15</v>
      </c>
      <c r="HS4" s="36" t="s">
        <v>14</v>
      </c>
      <c r="HT4" s="36" t="s">
        <v>14</v>
      </c>
      <c r="HU4" s="4" t="s">
        <v>15</v>
      </c>
      <c r="HV4" s="4" t="s">
        <v>15</v>
      </c>
      <c r="HW4" s="4" t="s">
        <v>14</v>
      </c>
      <c r="HX4" s="4" t="s">
        <v>14</v>
      </c>
      <c r="HY4" s="4" t="s">
        <v>15</v>
      </c>
      <c r="HZ4" s="4" t="s">
        <v>15</v>
      </c>
      <c r="IA4" s="4" t="s">
        <v>14</v>
      </c>
      <c r="IB4" s="4" t="s">
        <v>14</v>
      </c>
      <c r="IC4" s="4" t="s">
        <v>15</v>
      </c>
      <c r="ID4" s="4" t="s">
        <v>15</v>
      </c>
      <c r="IE4" s="4" t="s">
        <v>14</v>
      </c>
      <c r="IF4" s="4" t="s">
        <v>14</v>
      </c>
      <c r="IG4" s="4" t="s">
        <v>15</v>
      </c>
      <c r="IH4" s="4" t="s">
        <v>15</v>
      </c>
      <c r="II4" s="4" t="s">
        <v>14</v>
      </c>
      <c r="IJ4" s="4" t="s">
        <v>14</v>
      </c>
      <c r="IK4" s="4" t="s">
        <v>15</v>
      </c>
      <c r="IL4" s="4" t="s">
        <v>15</v>
      </c>
      <c r="IM4" s="4" t="s">
        <v>14</v>
      </c>
      <c r="IN4" s="4" t="s">
        <v>14</v>
      </c>
      <c r="IO4" s="4" t="s">
        <v>15</v>
      </c>
      <c r="IP4" s="4" t="s">
        <v>15</v>
      </c>
      <c r="IQ4" s="4" t="s">
        <v>14</v>
      </c>
      <c r="IR4" s="4" t="s">
        <v>14</v>
      </c>
      <c r="IS4" s="4" t="s">
        <v>15</v>
      </c>
      <c r="IT4" s="4" t="s">
        <v>15</v>
      </c>
      <c r="IU4" s="4" t="s">
        <v>14</v>
      </c>
      <c r="IV4" s="4" t="s">
        <v>14</v>
      </c>
      <c r="IW4" s="4" t="s">
        <v>15</v>
      </c>
      <c r="IX4" s="4" t="s">
        <v>15</v>
      </c>
      <c r="IY4" s="4" t="s">
        <v>14</v>
      </c>
      <c r="IZ4" s="4" t="s">
        <v>14</v>
      </c>
    </row>
    <row r="5" spans="1:260" x14ac:dyDescent="0.3">
      <c r="A5" s="5" t="s">
        <v>70</v>
      </c>
      <c r="B5" s="5">
        <v>19</v>
      </c>
      <c r="C5" s="5">
        <v>18</v>
      </c>
      <c r="D5" s="5">
        <v>19</v>
      </c>
      <c r="E5" s="5">
        <v>18</v>
      </c>
      <c r="F5" s="5">
        <v>19</v>
      </c>
      <c r="G5" s="5">
        <v>18</v>
      </c>
      <c r="H5" s="5">
        <v>19</v>
      </c>
      <c r="I5" s="5">
        <v>18</v>
      </c>
      <c r="J5" s="5">
        <v>23</v>
      </c>
      <c r="K5" s="5">
        <v>22</v>
      </c>
      <c r="L5" s="5">
        <v>23</v>
      </c>
      <c r="M5" s="5">
        <v>22</v>
      </c>
      <c r="N5" s="17">
        <v>9</v>
      </c>
      <c r="O5" s="17">
        <v>9</v>
      </c>
      <c r="P5" s="5">
        <v>27</v>
      </c>
      <c r="Q5" s="5">
        <v>27</v>
      </c>
      <c r="R5" s="5">
        <v>25</v>
      </c>
      <c r="S5" s="5">
        <v>27</v>
      </c>
      <c r="T5" s="5">
        <v>25</v>
      </c>
      <c r="U5" s="5">
        <v>34</v>
      </c>
      <c r="V5" s="5">
        <v>32</v>
      </c>
      <c r="W5" s="5">
        <v>34</v>
      </c>
      <c r="X5" s="5">
        <v>32</v>
      </c>
      <c r="Y5" s="17">
        <v>108</v>
      </c>
      <c r="Z5" s="17">
        <v>21</v>
      </c>
      <c r="AA5" s="17">
        <v>152</v>
      </c>
      <c r="AB5" s="17">
        <v>24</v>
      </c>
      <c r="AC5" s="5">
        <v>44</v>
      </c>
      <c r="AD5" s="5">
        <v>42</v>
      </c>
      <c r="AE5" s="5">
        <v>44</v>
      </c>
      <c r="AF5" s="5">
        <v>42</v>
      </c>
      <c r="AG5" s="17">
        <v>258</v>
      </c>
      <c r="AH5" s="17">
        <v>49</v>
      </c>
      <c r="AI5" s="17">
        <v>249</v>
      </c>
      <c r="AJ5" s="17">
        <v>50</v>
      </c>
      <c r="AK5" s="5">
        <v>371</v>
      </c>
      <c r="AL5" s="5">
        <v>68</v>
      </c>
      <c r="AM5" s="5">
        <v>374</v>
      </c>
      <c r="AN5" s="5">
        <v>68</v>
      </c>
      <c r="AO5" s="17">
        <v>244</v>
      </c>
      <c r="AP5" s="17">
        <v>65</v>
      </c>
      <c r="AQ5" s="17">
        <v>310</v>
      </c>
      <c r="AR5" s="17">
        <v>66</v>
      </c>
      <c r="AS5" s="5">
        <v>69</v>
      </c>
      <c r="AT5" s="5">
        <v>193</v>
      </c>
      <c r="AU5" s="5">
        <v>449</v>
      </c>
      <c r="AV5" s="5">
        <v>84</v>
      </c>
      <c r="AW5" s="5">
        <v>452</v>
      </c>
      <c r="AX5" s="5">
        <v>84</v>
      </c>
      <c r="AY5" s="5">
        <v>353</v>
      </c>
      <c r="AZ5" s="5">
        <v>72</v>
      </c>
      <c r="BA5" s="5">
        <v>356</v>
      </c>
      <c r="BB5" s="5">
        <v>75</v>
      </c>
      <c r="BC5" s="5">
        <v>193</v>
      </c>
      <c r="BD5" s="5">
        <v>251</v>
      </c>
      <c r="BE5" s="5">
        <v>473</v>
      </c>
      <c r="BF5" s="5">
        <v>95</v>
      </c>
      <c r="BG5" s="5">
        <v>476</v>
      </c>
      <c r="BH5" s="5">
        <v>95</v>
      </c>
      <c r="BI5" s="5">
        <v>416</v>
      </c>
      <c r="BJ5" s="5">
        <v>91</v>
      </c>
      <c r="BK5" s="5">
        <v>421</v>
      </c>
      <c r="BL5" s="5">
        <v>93</v>
      </c>
      <c r="BM5" s="5">
        <v>572</v>
      </c>
      <c r="BN5" s="5">
        <v>129</v>
      </c>
      <c r="BO5" s="5">
        <v>579</v>
      </c>
      <c r="BP5" s="5">
        <v>131</v>
      </c>
      <c r="BQ5" s="5">
        <v>505</v>
      </c>
      <c r="BR5" s="5">
        <v>104</v>
      </c>
      <c r="BS5" s="5">
        <v>512</v>
      </c>
      <c r="BT5" s="5">
        <v>107</v>
      </c>
      <c r="BU5" s="5">
        <v>311</v>
      </c>
      <c r="BV5" s="5">
        <v>647</v>
      </c>
      <c r="BW5" s="5">
        <v>158</v>
      </c>
      <c r="BX5" s="5">
        <v>656</v>
      </c>
      <c r="BY5" s="5">
        <v>161</v>
      </c>
      <c r="BZ5" s="5">
        <v>564</v>
      </c>
      <c r="CA5" s="5">
        <v>122</v>
      </c>
      <c r="CB5" s="5">
        <v>571</v>
      </c>
      <c r="CC5" s="5">
        <v>125</v>
      </c>
      <c r="CD5" s="5">
        <v>379</v>
      </c>
      <c r="CE5" s="5">
        <v>733</v>
      </c>
      <c r="CF5" s="5">
        <v>172</v>
      </c>
      <c r="CG5" s="5">
        <v>743</v>
      </c>
      <c r="CH5" s="5">
        <v>175</v>
      </c>
      <c r="CI5" s="5">
        <v>634</v>
      </c>
      <c r="CJ5" s="5">
        <v>144</v>
      </c>
      <c r="CK5" s="5">
        <v>640</v>
      </c>
      <c r="CL5" s="5">
        <v>147</v>
      </c>
      <c r="CM5" s="5">
        <v>470</v>
      </c>
      <c r="CN5" s="5">
        <v>827</v>
      </c>
      <c r="CO5" s="5">
        <v>193</v>
      </c>
      <c r="CP5" s="5">
        <v>838</v>
      </c>
      <c r="CQ5" s="5">
        <v>196</v>
      </c>
      <c r="CR5" s="5">
        <v>680</v>
      </c>
      <c r="CS5" s="5">
        <v>165</v>
      </c>
      <c r="CT5" s="5">
        <v>687</v>
      </c>
      <c r="CU5" s="5">
        <v>168</v>
      </c>
      <c r="CV5" s="5">
        <v>536</v>
      </c>
      <c r="CW5" s="5">
        <v>854</v>
      </c>
      <c r="CX5" s="5">
        <v>226</v>
      </c>
      <c r="CY5" s="5">
        <v>869</v>
      </c>
      <c r="CZ5" s="5">
        <v>229</v>
      </c>
      <c r="DA5" s="5">
        <v>958</v>
      </c>
      <c r="DB5" s="5">
        <v>220</v>
      </c>
      <c r="DC5" s="5">
        <v>976</v>
      </c>
      <c r="DD5" s="5">
        <v>225</v>
      </c>
      <c r="DE5" s="5">
        <v>1151</v>
      </c>
      <c r="DF5" s="5">
        <v>283</v>
      </c>
      <c r="DG5" s="5">
        <v>1175</v>
      </c>
      <c r="DH5" s="5">
        <v>287</v>
      </c>
      <c r="DI5" s="5">
        <v>1073</v>
      </c>
      <c r="DJ5" s="5">
        <v>267</v>
      </c>
      <c r="DK5" s="5">
        <v>1097</v>
      </c>
      <c r="DL5" s="5">
        <v>272</v>
      </c>
      <c r="DM5" s="5">
        <v>1209</v>
      </c>
      <c r="DN5" s="5">
        <v>313</v>
      </c>
      <c r="DO5" s="5">
        <v>1239</v>
      </c>
      <c r="DP5" s="5">
        <v>317</v>
      </c>
      <c r="DQ5" s="5">
        <v>1176</v>
      </c>
      <c r="DR5" s="5">
        <v>318</v>
      </c>
      <c r="DS5" s="5">
        <v>1209</v>
      </c>
      <c r="DT5" s="5">
        <v>323</v>
      </c>
      <c r="DU5" s="5">
        <v>877</v>
      </c>
      <c r="DV5" s="5">
        <v>1280</v>
      </c>
      <c r="DW5" s="5">
        <v>364</v>
      </c>
      <c r="DX5" s="5">
        <v>1322</v>
      </c>
      <c r="DY5" s="5">
        <v>369</v>
      </c>
      <c r="DZ5" s="5">
        <v>1227</v>
      </c>
      <c r="EA5" s="5">
        <v>356</v>
      </c>
      <c r="EB5" s="5">
        <v>1267</v>
      </c>
      <c r="EC5" s="5">
        <v>364</v>
      </c>
      <c r="ED5" s="5">
        <v>921</v>
      </c>
      <c r="EE5" s="5">
        <v>1347</v>
      </c>
      <c r="EF5" s="5">
        <v>402</v>
      </c>
      <c r="EG5" s="5">
        <v>1396</v>
      </c>
      <c r="EH5" s="5">
        <v>409</v>
      </c>
      <c r="EI5" s="5">
        <v>1290</v>
      </c>
      <c r="EJ5" s="5">
        <v>401</v>
      </c>
      <c r="EK5" s="5">
        <v>1339</v>
      </c>
      <c r="EL5" s="5">
        <v>413</v>
      </c>
      <c r="EM5" s="5">
        <v>1399</v>
      </c>
      <c r="EN5" s="5">
        <v>491</v>
      </c>
      <c r="EO5" s="5">
        <v>1460</v>
      </c>
      <c r="EP5" s="5">
        <v>500</v>
      </c>
      <c r="EQ5" s="5">
        <v>1053</v>
      </c>
      <c r="ER5" s="5">
        <v>1460</v>
      </c>
      <c r="ES5" s="5">
        <v>533</v>
      </c>
      <c r="ET5" s="5">
        <v>1536</v>
      </c>
      <c r="EU5" s="5">
        <v>542</v>
      </c>
      <c r="EV5" s="5">
        <v>1143</v>
      </c>
      <c r="EW5" s="5">
        <v>1411</v>
      </c>
      <c r="EX5" s="5">
        <v>503</v>
      </c>
      <c r="EY5" s="5">
        <v>1494</v>
      </c>
      <c r="EZ5" s="5">
        <v>522</v>
      </c>
      <c r="FA5" s="5">
        <v>1459</v>
      </c>
      <c r="FB5" s="5">
        <v>535</v>
      </c>
      <c r="FC5" s="5">
        <v>1549</v>
      </c>
      <c r="FD5" s="5">
        <v>556</v>
      </c>
      <c r="FE5" s="5">
        <v>1595</v>
      </c>
      <c r="FF5" s="5">
        <v>608</v>
      </c>
      <c r="FG5" s="5">
        <v>1684</v>
      </c>
      <c r="FH5" s="5">
        <v>620</v>
      </c>
      <c r="FI5" s="5">
        <v>1502</v>
      </c>
      <c r="FJ5" s="5">
        <v>587</v>
      </c>
      <c r="FK5" s="5">
        <v>1603</v>
      </c>
      <c r="FL5" s="5">
        <v>609</v>
      </c>
      <c r="FM5" s="5">
        <v>1699</v>
      </c>
      <c r="FN5" s="5">
        <v>652</v>
      </c>
      <c r="FO5" s="5">
        <v>1802</v>
      </c>
      <c r="FP5" s="5">
        <v>671</v>
      </c>
      <c r="FQ5" s="5">
        <v>1609</v>
      </c>
      <c r="FR5" s="5">
        <v>649</v>
      </c>
      <c r="FS5" s="5">
        <v>1720</v>
      </c>
      <c r="FT5" s="5">
        <v>674</v>
      </c>
      <c r="FU5" s="5">
        <v>1685</v>
      </c>
      <c r="FV5" s="5">
        <v>714</v>
      </c>
      <c r="FW5" s="5">
        <v>1920</v>
      </c>
      <c r="FX5" s="5">
        <v>737</v>
      </c>
      <c r="FY5" s="5">
        <v>1580</v>
      </c>
      <c r="FZ5" s="5">
        <v>708</v>
      </c>
      <c r="GA5" s="5">
        <v>1803</v>
      </c>
      <c r="GB5" s="5">
        <v>739</v>
      </c>
      <c r="GC5" s="5">
        <v>1794</v>
      </c>
      <c r="GD5" s="5">
        <v>781</v>
      </c>
      <c r="GE5" s="5">
        <v>2032</v>
      </c>
      <c r="GF5" s="5">
        <v>806</v>
      </c>
      <c r="GG5" s="5">
        <v>1742</v>
      </c>
      <c r="GH5" s="5">
        <v>801</v>
      </c>
      <c r="GI5" s="5">
        <v>1978</v>
      </c>
      <c r="GJ5" s="5">
        <v>836</v>
      </c>
      <c r="GK5" s="5">
        <v>1878</v>
      </c>
      <c r="GL5" s="5">
        <v>862</v>
      </c>
      <c r="GM5" s="5">
        <v>2126</v>
      </c>
      <c r="GN5" s="5">
        <v>888</v>
      </c>
      <c r="GO5" s="5">
        <v>1808</v>
      </c>
      <c r="GP5" s="5">
        <v>839</v>
      </c>
      <c r="GQ5" s="5">
        <v>2054</v>
      </c>
      <c r="GR5" s="5">
        <v>878</v>
      </c>
      <c r="GS5" s="5">
        <v>1932</v>
      </c>
      <c r="GT5" s="5">
        <v>911</v>
      </c>
      <c r="GU5" s="5">
        <v>2197</v>
      </c>
      <c r="GV5" s="5">
        <v>941</v>
      </c>
      <c r="GW5" s="5">
        <v>1863</v>
      </c>
      <c r="GX5" s="5">
        <v>909</v>
      </c>
      <c r="GY5" s="5">
        <v>2125</v>
      </c>
      <c r="GZ5" s="5">
        <v>948</v>
      </c>
      <c r="HA5" s="5">
        <v>1968</v>
      </c>
      <c r="HB5" s="5">
        <v>968</v>
      </c>
      <c r="HC5" s="5">
        <v>2255</v>
      </c>
      <c r="HD5" s="5">
        <v>1005</v>
      </c>
      <c r="HE5" s="5">
        <v>1871</v>
      </c>
      <c r="HF5" s="5">
        <v>945</v>
      </c>
      <c r="HG5" s="5">
        <v>2148</v>
      </c>
      <c r="HH5" s="5">
        <v>988</v>
      </c>
      <c r="HI5" s="5">
        <v>2005</v>
      </c>
      <c r="HJ5" s="5">
        <v>1020</v>
      </c>
      <c r="HK5" s="5">
        <v>2299</v>
      </c>
      <c r="HL5" s="5">
        <v>1059</v>
      </c>
      <c r="HM5" s="5">
        <v>1901</v>
      </c>
      <c r="HN5" s="5">
        <v>986</v>
      </c>
      <c r="HO5" s="5">
        <v>2188</v>
      </c>
      <c r="HP5" s="5">
        <v>1035</v>
      </c>
      <c r="HQ5" s="34">
        <v>2030</v>
      </c>
      <c r="HR5" s="34">
        <v>1080</v>
      </c>
      <c r="HS5" s="34">
        <v>2333</v>
      </c>
      <c r="HT5" s="34">
        <v>1126</v>
      </c>
      <c r="HU5" s="5">
        <v>1928</v>
      </c>
      <c r="HV5" s="5">
        <v>1072</v>
      </c>
      <c r="HW5" s="5">
        <v>2238</v>
      </c>
      <c r="HX5" s="5">
        <v>1136</v>
      </c>
      <c r="HY5" s="5">
        <v>1978</v>
      </c>
      <c r="HZ5" s="5">
        <v>1112</v>
      </c>
      <c r="IA5" s="5">
        <v>2296</v>
      </c>
      <c r="IB5" s="5">
        <v>1180</v>
      </c>
      <c r="IC5" s="5">
        <v>2028</v>
      </c>
      <c r="ID5" s="5">
        <v>1146</v>
      </c>
      <c r="IE5" s="5">
        <v>2353</v>
      </c>
      <c r="IF5" s="5">
        <v>1221</v>
      </c>
      <c r="IG5" s="5">
        <v>2043</v>
      </c>
      <c r="IH5" s="5">
        <v>1180</v>
      </c>
      <c r="II5" s="5">
        <v>2388</v>
      </c>
      <c r="IJ5" s="5">
        <v>1265</v>
      </c>
      <c r="IK5" s="5">
        <v>2061</v>
      </c>
      <c r="IL5" s="5">
        <v>1213</v>
      </c>
      <c r="IM5" s="5">
        <v>2418</v>
      </c>
      <c r="IN5" s="5">
        <v>1308</v>
      </c>
      <c r="IO5" s="5">
        <v>2069</v>
      </c>
      <c r="IP5" s="5">
        <v>1240</v>
      </c>
      <c r="IQ5" s="5">
        <v>2447</v>
      </c>
      <c r="IR5" s="5">
        <v>1352</v>
      </c>
      <c r="IS5" s="5">
        <v>2064</v>
      </c>
      <c r="IT5" s="5">
        <v>1251</v>
      </c>
      <c r="IU5" s="5">
        <v>2464</v>
      </c>
      <c r="IV5" s="5">
        <v>1376</v>
      </c>
      <c r="IW5" s="5">
        <v>2064</v>
      </c>
      <c r="IX5" s="5">
        <v>1257</v>
      </c>
      <c r="IY5" s="5">
        <v>2481</v>
      </c>
      <c r="IZ5" s="5">
        <v>1397</v>
      </c>
    </row>
    <row r="6" spans="1:260" x14ac:dyDescent="0.3">
      <c r="A6" s="3" t="s">
        <v>55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17">
        <v>2</v>
      </c>
      <c r="O6" s="17">
        <v>2</v>
      </c>
      <c r="P6" s="5">
        <v>12</v>
      </c>
      <c r="Q6" s="5">
        <v>2</v>
      </c>
      <c r="R6" s="5">
        <v>2</v>
      </c>
      <c r="S6" s="5">
        <v>2</v>
      </c>
      <c r="T6" s="5">
        <v>2</v>
      </c>
      <c r="U6" s="5">
        <v>7</v>
      </c>
      <c r="V6" s="5">
        <v>6</v>
      </c>
      <c r="W6" s="5">
        <v>7</v>
      </c>
      <c r="X6" s="5">
        <v>6</v>
      </c>
      <c r="Y6" s="17">
        <v>18</v>
      </c>
      <c r="Z6" s="17">
        <v>6</v>
      </c>
      <c r="AA6" s="17">
        <v>17</v>
      </c>
      <c r="AB6" s="17">
        <v>6</v>
      </c>
      <c r="AC6" s="5">
        <v>9</v>
      </c>
      <c r="AD6" s="5">
        <v>8</v>
      </c>
      <c r="AE6" s="5">
        <v>9</v>
      </c>
      <c r="AF6" s="5">
        <v>8</v>
      </c>
      <c r="AG6" s="17">
        <v>106</v>
      </c>
      <c r="AH6" s="17">
        <v>19</v>
      </c>
      <c r="AI6" s="17">
        <v>103</v>
      </c>
      <c r="AJ6" s="17">
        <v>19</v>
      </c>
      <c r="AK6" s="5">
        <v>146</v>
      </c>
      <c r="AL6" s="5">
        <v>18</v>
      </c>
      <c r="AM6" s="5">
        <v>147</v>
      </c>
      <c r="AN6" s="5">
        <v>18</v>
      </c>
      <c r="AO6" s="17">
        <v>108</v>
      </c>
      <c r="AP6" s="17">
        <v>32</v>
      </c>
      <c r="AQ6" s="17">
        <v>140</v>
      </c>
      <c r="AR6" s="17">
        <v>32</v>
      </c>
      <c r="AS6" s="5">
        <v>28</v>
      </c>
      <c r="AT6" s="5">
        <v>57</v>
      </c>
      <c r="AU6" s="5">
        <v>192</v>
      </c>
      <c r="AV6" s="5">
        <v>26</v>
      </c>
      <c r="AW6" s="5">
        <v>193</v>
      </c>
      <c r="AX6" s="5">
        <v>26</v>
      </c>
      <c r="AY6" s="5">
        <v>174</v>
      </c>
      <c r="AZ6" s="5">
        <v>37</v>
      </c>
      <c r="BA6" s="5">
        <v>174</v>
      </c>
      <c r="BB6" s="5">
        <v>38</v>
      </c>
      <c r="BC6" s="5">
        <v>57</v>
      </c>
      <c r="BD6" s="5">
        <v>110</v>
      </c>
      <c r="BE6" s="5">
        <v>215</v>
      </c>
      <c r="BF6" s="5">
        <v>32</v>
      </c>
      <c r="BG6" s="5">
        <v>216</v>
      </c>
      <c r="BH6" s="5">
        <v>32</v>
      </c>
      <c r="BI6" s="5">
        <v>198</v>
      </c>
      <c r="BJ6" s="5">
        <v>52</v>
      </c>
      <c r="BK6" s="5">
        <v>199</v>
      </c>
      <c r="BL6" s="5">
        <v>53</v>
      </c>
      <c r="BM6" s="5">
        <v>277</v>
      </c>
      <c r="BN6" s="5">
        <v>64</v>
      </c>
      <c r="BO6" s="5">
        <v>281</v>
      </c>
      <c r="BP6" s="5">
        <v>65</v>
      </c>
      <c r="BQ6" s="5">
        <v>237</v>
      </c>
      <c r="BR6" s="5">
        <v>60</v>
      </c>
      <c r="BS6" s="5">
        <v>239</v>
      </c>
      <c r="BT6" s="5">
        <v>62</v>
      </c>
      <c r="BU6" s="5">
        <v>182</v>
      </c>
      <c r="BV6" s="5">
        <v>335</v>
      </c>
      <c r="BW6" s="5">
        <v>82</v>
      </c>
      <c r="BX6" s="5">
        <v>341</v>
      </c>
      <c r="BY6" s="5">
        <v>84</v>
      </c>
      <c r="BZ6" s="5">
        <v>295</v>
      </c>
      <c r="CA6" s="5">
        <v>71</v>
      </c>
      <c r="CB6" s="5">
        <v>297</v>
      </c>
      <c r="CC6" s="5">
        <v>73</v>
      </c>
      <c r="CD6" s="5">
        <v>218</v>
      </c>
      <c r="CE6" s="5">
        <v>373</v>
      </c>
      <c r="CF6" s="5">
        <v>94</v>
      </c>
      <c r="CG6" s="5">
        <v>380</v>
      </c>
      <c r="CH6" s="5">
        <v>96</v>
      </c>
      <c r="CI6" s="5">
        <v>344</v>
      </c>
      <c r="CJ6" s="5">
        <v>90</v>
      </c>
      <c r="CK6" s="5">
        <v>346</v>
      </c>
      <c r="CL6" s="5">
        <v>92</v>
      </c>
      <c r="CM6" s="5">
        <v>275</v>
      </c>
      <c r="CN6" s="5">
        <v>437</v>
      </c>
      <c r="CO6" s="5">
        <v>109</v>
      </c>
      <c r="CP6" s="5">
        <v>445</v>
      </c>
      <c r="CQ6" s="5">
        <v>111</v>
      </c>
      <c r="CR6" s="5">
        <v>388</v>
      </c>
      <c r="CS6" s="5">
        <v>107</v>
      </c>
      <c r="CT6" s="5">
        <v>391</v>
      </c>
      <c r="CU6" s="5">
        <v>109</v>
      </c>
      <c r="CV6" s="5">
        <v>278</v>
      </c>
      <c r="CW6" s="5">
        <v>464</v>
      </c>
      <c r="CX6" s="5">
        <v>135</v>
      </c>
      <c r="CY6" s="5">
        <v>476</v>
      </c>
      <c r="CZ6" s="5">
        <v>137</v>
      </c>
      <c r="DA6" s="5">
        <v>545</v>
      </c>
      <c r="DB6" s="5">
        <v>139</v>
      </c>
      <c r="DC6" s="5">
        <v>553</v>
      </c>
      <c r="DD6" s="5">
        <v>142</v>
      </c>
      <c r="DE6" s="5">
        <v>616</v>
      </c>
      <c r="DF6" s="5">
        <v>175</v>
      </c>
      <c r="DG6" s="5">
        <v>633</v>
      </c>
      <c r="DH6" s="5">
        <v>178</v>
      </c>
      <c r="DI6" s="5">
        <v>620</v>
      </c>
      <c r="DJ6" s="5">
        <v>180</v>
      </c>
      <c r="DK6" s="5">
        <v>631</v>
      </c>
      <c r="DL6" s="5">
        <v>183</v>
      </c>
      <c r="DM6" s="5">
        <v>674</v>
      </c>
      <c r="DN6" s="5">
        <v>200</v>
      </c>
      <c r="DO6" s="5">
        <v>697</v>
      </c>
      <c r="DP6" s="5">
        <v>203</v>
      </c>
      <c r="DQ6" s="5">
        <v>689</v>
      </c>
      <c r="DR6" s="5">
        <v>220</v>
      </c>
      <c r="DS6" s="5">
        <v>705</v>
      </c>
      <c r="DT6" s="5">
        <v>223</v>
      </c>
      <c r="DU6" s="5">
        <v>506</v>
      </c>
      <c r="DV6" s="5">
        <v>717</v>
      </c>
      <c r="DW6" s="5">
        <v>239</v>
      </c>
      <c r="DX6" s="5">
        <v>745</v>
      </c>
      <c r="DY6" s="5">
        <v>243</v>
      </c>
      <c r="DZ6" s="5">
        <v>734</v>
      </c>
      <c r="EA6" s="5">
        <v>252</v>
      </c>
      <c r="EB6" s="5">
        <v>755</v>
      </c>
      <c r="EC6" s="5">
        <v>257</v>
      </c>
      <c r="ED6" s="5">
        <v>542</v>
      </c>
      <c r="EE6" s="5">
        <v>772</v>
      </c>
      <c r="EF6" s="5">
        <v>270</v>
      </c>
      <c r="EG6" s="5">
        <v>804</v>
      </c>
      <c r="EH6" s="5">
        <v>275</v>
      </c>
      <c r="EI6" s="5">
        <v>793</v>
      </c>
      <c r="EJ6" s="5">
        <v>287</v>
      </c>
      <c r="EK6" s="5">
        <v>819</v>
      </c>
      <c r="EL6" s="5">
        <v>295</v>
      </c>
      <c r="EM6" s="5">
        <v>852</v>
      </c>
      <c r="EN6" s="5">
        <v>344</v>
      </c>
      <c r="EO6" s="5">
        <v>889</v>
      </c>
      <c r="EP6" s="5">
        <v>350</v>
      </c>
      <c r="EQ6" s="5">
        <v>609</v>
      </c>
      <c r="ER6" s="5">
        <v>905</v>
      </c>
      <c r="ES6" s="5">
        <v>387</v>
      </c>
      <c r="ET6" s="5">
        <v>954</v>
      </c>
      <c r="EU6" s="5">
        <v>393</v>
      </c>
      <c r="EV6" s="5">
        <v>750</v>
      </c>
      <c r="EW6" s="5">
        <v>892</v>
      </c>
      <c r="EX6" s="5">
        <v>375</v>
      </c>
      <c r="EY6" s="5">
        <v>944</v>
      </c>
      <c r="EZ6" s="5">
        <v>387</v>
      </c>
      <c r="FA6" s="5">
        <v>946</v>
      </c>
      <c r="FB6" s="5">
        <v>403</v>
      </c>
      <c r="FC6" s="5">
        <v>1004</v>
      </c>
      <c r="FD6" s="5">
        <v>417</v>
      </c>
      <c r="FE6" s="5">
        <v>987</v>
      </c>
      <c r="FF6" s="5">
        <v>440</v>
      </c>
      <c r="FG6" s="5">
        <v>1047</v>
      </c>
      <c r="FH6" s="5">
        <v>449</v>
      </c>
      <c r="FI6" s="5">
        <v>969</v>
      </c>
      <c r="FJ6" s="5">
        <v>441</v>
      </c>
      <c r="FK6" s="5">
        <v>1033</v>
      </c>
      <c r="FL6" s="5">
        <v>455</v>
      </c>
      <c r="FM6" s="5">
        <v>1043</v>
      </c>
      <c r="FN6" s="5">
        <v>459</v>
      </c>
      <c r="FO6" s="5">
        <v>1117</v>
      </c>
      <c r="FP6" s="5">
        <v>475</v>
      </c>
      <c r="FQ6" s="5">
        <v>1023</v>
      </c>
      <c r="FR6" s="5">
        <v>479</v>
      </c>
      <c r="FS6" s="5">
        <v>1095</v>
      </c>
      <c r="FT6" s="5">
        <v>495</v>
      </c>
      <c r="FU6" s="5">
        <v>1059</v>
      </c>
      <c r="FV6" s="5">
        <v>502</v>
      </c>
      <c r="FW6" s="5">
        <v>1202</v>
      </c>
      <c r="FX6" s="5">
        <v>522</v>
      </c>
      <c r="FY6" s="5">
        <v>1019</v>
      </c>
      <c r="FZ6" s="5">
        <v>528</v>
      </c>
      <c r="GA6" s="5">
        <v>1156</v>
      </c>
      <c r="GB6" s="5">
        <v>549</v>
      </c>
      <c r="GC6" s="5">
        <v>1101</v>
      </c>
      <c r="GD6" s="5">
        <v>549</v>
      </c>
      <c r="GE6" s="5">
        <v>1245</v>
      </c>
      <c r="GF6" s="5">
        <v>570</v>
      </c>
      <c r="GG6" s="5">
        <v>1087</v>
      </c>
      <c r="GH6" s="5">
        <v>591</v>
      </c>
      <c r="GI6" s="5">
        <v>1232</v>
      </c>
      <c r="GJ6" s="5">
        <v>615</v>
      </c>
      <c r="GK6" s="5">
        <v>1171</v>
      </c>
      <c r="GL6" s="5">
        <v>614</v>
      </c>
      <c r="GM6" s="5">
        <v>1322</v>
      </c>
      <c r="GN6" s="5">
        <v>636</v>
      </c>
      <c r="GO6" s="5">
        <v>1148</v>
      </c>
      <c r="GP6" s="5">
        <v>623</v>
      </c>
      <c r="GQ6" s="5">
        <v>1301</v>
      </c>
      <c r="GR6" s="5">
        <v>650</v>
      </c>
      <c r="GS6" s="5">
        <v>1212</v>
      </c>
      <c r="GT6" s="5">
        <v>654</v>
      </c>
      <c r="GU6" s="5">
        <v>1374</v>
      </c>
      <c r="GV6" s="5">
        <v>680</v>
      </c>
      <c r="GW6" s="5">
        <v>1204</v>
      </c>
      <c r="GX6" s="5">
        <v>674</v>
      </c>
      <c r="GY6" s="5">
        <v>1361</v>
      </c>
      <c r="GZ6" s="5">
        <v>701</v>
      </c>
      <c r="HA6" s="5">
        <v>1244</v>
      </c>
      <c r="HB6" s="5">
        <v>693</v>
      </c>
      <c r="HC6" s="5">
        <v>1423</v>
      </c>
      <c r="HD6" s="5">
        <v>724</v>
      </c>
      <c r="HE6" s="5">
        <v>1212</v>
      </c>
      <c r="HF6" s="5">
        <v>701</v>
      </c>
      <c r="HG6" s="5">
        <v>1380</v>
      </c>
      <c r="HH6" s="5">
        <v>731</v>
      </c>
      <c r="HI6" s="5">
        <v>1273</v>
      </c>
      <c r="HJ6" s="5">
        <v>728</v>
      </c>
      <c r="HK6" s="5">
        <v>1456</v>
      </c>
      <c r="HL6" s="5">
        <v>761</v>
      </c>
      <c r="HM6" s="5">
        <v>1235</v>
      </c>
      <c r="HN6" s="5">
        <v>735</v>
      </c>
      <c r="HO6" s="5">
        <v>1410</v>
      </c>
      <c r="HP6" s="5">
        <v>769</v>
      </c>
      <c r="HQ6" s="34">
        <v>1282</v>
      </c>
      <c r="HR6" s="34">
        <v>770</v>
      </c>
      <c r="HS6" s="34">
        <v>1474</v>
      </c>
      <c r="HT6" s="34">
        <v>807</v>
      </c>
      <c r="HU6" s="5">
        <v>1253</v>
      </c>
      <c r="HV6" s="5">
        <v>787</v>
      </c>
      <c r="HW6" s="5">
        <v>1446</v>
      </c>
      <c r="HX6" s="5">
        <v>832</v>
      </c>
      <c r="HY6" s="5">
        <v>1286</v>
      </c>
      <c r="HZ6" s="5">
        <v>816</v>
      </c>
      <c r="IA6" s="5">
        <v>1484</v>
      </c>
      <c r="IB6" s="5">
        <v>864</v>
      </c>
      <c r="IC6" s="5">
        <v>1314</v>
      </c>
      <c r="ID6" s="5">
        <v>837</v>
      </c>
      <c r="IE6" s="5">
        <v>1516</v>
      </c>
      <c r="IF6" s="5">
        <v>889</v>
      </c>
      <c r="IG6" s="5">
        <v>1333</v>
      </c>
      <c r="IH6" s="5">
        <v>872</v>
      </c>
      <c r="II6" s="5">
        <v>1549</v>
      </c>
      <c r="IJ6" s="5">
        <v>931</v>
      </c>
      <c r="IK6" s="5">
        <v>1359</v>
      </c>
      <c r="IL6" s="5">
        <v>909</v>
      </c>
      <c r="IM6" s="5">
        <v>1582</v>
      </c>
      <c r="IN6" s="5">
        <v>973</v>
      </c>
      <c r="IO6" s="5">
        <v>1374</v>
      </c>
      <c r="IP6" s="5">
        <v>935</v>
      </c>
      <c r="IQ6" s="5">
        <v>1615</v>
      </c>
      <c r="IR6" s="5">
        <v>1013</v>
      </c>
      <c r="IS6" s="5">
        <v>1382</v>
      </c>
      <c r="IT6" s="5">
        <v>952</v>
      </c>
      <c r="IU6" s="5">
        <v>1638</v>
      </c>
      <c r="IV6" s="5">
        <v>1038</v>
      </c>
      <c r="IW6" s="5">
        <v>1398</v>
      </c>
      <c r="IX6" s="5">
        <v>968</v>
      </c>
      <c r="IY6" s="5">
        <v>1664</v>
      </c>
      <c r="IZ6" s="5">
        <v>1062</v>
      </c>
    </row>
    <row r="7" spans="1:260" x14ac:dyDescent="0.3">
      <c r="A7" s="3" t="s">
        <v>18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17">
        <v>0</v>
      </c>
      <c r="O7" s="17">
        <v>0</v>
      </c>
      <c r="P7" s="5"/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17">
        <v>0</v>
      </c>
      <c r="Z7" s="17">
        <v>0</v>
      </c>
      <c r="AA7" s="17">
        <v>0</v>
      </c>
      <c r="AB7" s="17">
        <v>0</v>
      </c>
      <c r="AC7" s="5">
        <v>0</v>
      </c>
      <c r="AD7" s="5">
        <v>0</v>
      </c>
      <c r="AE7" s="5">
        <v>0</v>
      </c>
      <c r="AF7" s="5">
        <v>0</v>
      </c>
      <c r="AG7" s="17">
        <v>4</v>
      </c>
      <c r="AH7" s="17">
        <v>0</v>
      </c>
      <c r="AI7" s="17">
        <v>4</v>
      </c>
      <c r="AJ7" s="17">
        <v>0</v>
      </c>
      <c r="AK7" s="5">
        <v>6</v>
      </c>
      <c r="AL7" s="5">
        <v>0</v>
      </c>
      <c r="AM7" s="5">
        <v>6</v>
      </c>
      <c r="AN7" s="5">
        <v>0</v>
      </c>
      <c r="AO7" s="17">
        <v>4</v>
      </c>
      <c r="AP7" s="17">
        <v>0</v>
      </c>
      <c r="AQ7" s="17">
        <v>4</v>
      </c>
      <c r="AR7" s="17">
        <v>0</v>
      </c>
      <c r="AS7" s="5"/>
      <c r="AT7" s="5"/>
      <c r="AU7" s="5">
        <v>7</v>
      </c>
      <c r="AV7" s="5">
        <v>1</v>
      </c>
      <c r="AW7" s="5">
        <v>7</v>
      </c>
      <c r="AX7" s="5">
        <v>1</v>
      </c>
      <c r="AY7" s="5">
        <v>4</v>
      </c>
      <c r="AZ7" s="5">
        <v>0</v>
      </c>
      <c r="BA7" s="5">
        <v>4</v>
      </c>
      <c r="BB7" s="5">
        <v>0</v>
      </c>
      <c r="BC7" s="5"/>
      <c r="BD7" s="5"/>
      <c r="BE7" s="5">
        <v>5</v>
      </c>
      <c r="BF7" s="5">
        <v>1</v>
      </c>
      <c r="BG7" s="5">
        <v>5</v>
      </c>
      <c r="BH7" s="5">
        <v>1</v>
      </c>
      <c r="BI7" s="5">
        <v>4</v>
      </c>
      <c r="BJ7" s="5">
        <v>0</v>
      </c>
      <c r="BK7" s="5">
        <v>4</v>
      </c>
      <c r="BL7" s="5">
        <v>0</v>
      </c>
      <c r="BM7" s="5">
        <v>6</v>
      </c>
      <c r="BN7" s="5">
        <v>0</v>
      </c>
      <c r="BO7" s="5">
        <v>6</v>
      </c>
      <c r="BP7" s="5">
        <v>0</v>
      </c>
      <c r="BQ7" s="5">
        <v>4</v>
      </c>
      <c r="BR7" s="5">
        <v>0</v>
      </c>
      <c r="BS7" s="5">
        <v>4</v>
      </c>
      <c r="BT7" s="5">
        <v>0</v>
      </c>
      <c r="BU7" s="5"/>
      <c r="BV7" s="5">
        <v>6</v>
      </c>
      <c r="BW7" s="5">
        <v>0</v>
      </c>
      <c r="BX7" s="5">
        <v>6</v>
      </c>
      <c r="BY7" s="5">
        <v>0</v>
      </c>
      <c r="BZ7" s="5">
        <v>4</v>
      </c>
      <c r="CA7" s="5">
        <v>1</v>
      </c>
      <c r="CB7" s="5">
        <v>4</v>
      </c>
      <c r="CC7" s="5">
        <v>1</v>
      </c>
      <c r="CD7" s="5"/>
      <c r="CE7" s="5">
        <v>9</v>
      </c>
      <c r="CF7" s="5">
        <v>0</v>
      </c>
      <c r="CG7" s="5">
        <v>9</v>
      </c>
      <c r="CH7" s="5">
        <v>0</v>
      </c>
      <c r="CI7" s="5">
        <v>4</v>
      </c>
      <c r="CJ7" s="5">
        <v>1</v>
      </c>
      <c r="CK7" s="5">
        <v>4</v>
      </c>
      <c r="CL7" s="5">
        <v>1</v>
      </c>
      <c r="CM7" s="5"/>
      <c r="CN7" s="5">
        <v>9</v>
      </c>
      <c r="CO7" s="5">
        <v>0</v>
      </c>
      <c r="CP7" s="5">
        <v>9</v>
      </c>
      <c r="CQ7" s="5">
        <v>0</v>
      </c>
      <c r="CR7" s="5">
        <v>5</v>
      </c>
      <c r="CS7" s="5">
        <v>1</v>
      </c>
      <c r="CT7" s="5">
        <v>5</v>
      </c>
      <c r="CU7" s="5">
        <v>1</v>
      </c>
      <c r="CV7" s="5"/>
      <c r="CW7" s="5">
        <v>10</v>
      </c>
      <c r="CX7" s="5">
        <v>0</v>
      </c>
      <c r="CY7" s="5">
        <v>10</v>
      </c>
      <c r="CZ7" s="5">
        <v>0</v>
      </c>
      <c r="DA7" s="5">
        <v>10</v>
      </c>
      <c r="DB7" s="5">
        <v>1</v>
      </c>
      <c r="DC7" s="5">
        <v>10</v>
      </c>
      <c r="DD7" s="5">
        <v>1</v>
      </c>
      <c r="DE7" s="5">
        <v>17</v>
      </c>
      <c r="DF7" s="5">
        <v>2</v>
      </c>
      <c r="DG7" s="5">
        <v>17</v>
      </c>
      <c r="DH7" s="5">
        <v>2</v>
      </c>
      <c r="DI7" s="5">
        <v>12</v>
      </c>
      <c r="DJ7" s="5">
        <v>2</v>
      </c>
      <c r="DK7" s="5">
        <v>12</v>
      </c>
      <c r="DL7" s="5">
        <v>2</v>
      </c>
      <c r="DM7" s="5">
        <v>18</v>
      </c>
      <c r="DN7" s="5">
        <v>4</v>
      </c>
      <c r="DO7" s="5">
        <v>18</v>
      </c>
      <c r="DP7" s="5">
        <v>4</v>
      </c>
      <c r="DQ7" s="5">
        <v>16</v>
      </c>
      <c r="DR7" s="5">
        <v>4</v>
      </c>
      <c r="DS7" s="5">
        <v>16</v>
      </c>
      <c r="DT7" s="5">
        <v>4</v>
      </c>
      <c r="DU7" s="5"/>
      <c r="DV7" s="5">
        <v>18</v>
      </c>
      <c r="DW7" s="5">
        <v>7</v>
      </c>
      <c r="DX7" s="5">
        <v>18</v>
      </c>
      <c r="DY7" s="5">
        <v>7</v>
      </c>
      <c r="DZ7" s="5">
        <v>21</v>
      </c>
      <c r="EA7" s="5">
        <v>6</v>
      </c>
      <c r="EB7" s="5">
        <v>21</v>
      </c>
      <c r="EC7" s="5">
        <v>6</v>
      </c>
      <c r="ED7" s="5"/>
      <c r="EE7" s="5">
        <v>26</v>
      </c>
      <c r="EF7" s="5">
        <v>9</v>
      </c>
      <c r="EG7" s="5">
        <v>26</v>
      </c>
      <c r="EH7" s="5">
        <v>9</v>
      </c>
      <c r="EI7" s="5">
        <v>21</v>
      </c>
      <c r="EJ7" s="5">
        <v>4</v>
      </c>
      <c r="EK7" s="5">
        <v>21</v>
      </c>
      <c r="EL7" s="5">
        <v>4</v>
      </c>
      <c r="EM7" s="5">
        <v>27</v>
      </c>
      <c r="EN7" s="5">
        <v>9</v>
      </c>
      <c r="EO7" s="5">
        <v>27</v>
      </c>
      <c r="EP7" s="5">
        <v>9</v>
      </c>
      <c r="EQ7" s="5"/>
      <c r="ER7" s="5">
        <v>27</v>
      </c>
      <c r="ES7" s="5">
        <v>10</v>
      </c>
      <c r="ET7" s="5">
        <v>27</v>
      </c>
      <c r="EU7" s="5">
        <v>10</v>
      </c>
      <c r="EV7" s="5"/>
      <c r="EW7" s="5">
        <v>27</v>
      </c>
      <c r="EX7" s="5">
        <v>10</v>
      </c>
      <c r="EY7" s="5">
        <v>27</v>
      </c>
      <c r="EZ7" s="5">
        <v>10</v>
      </c>
      <c r="FA7" s="5">
        <v>28</v>
      </c>
      <c r="FB7" s="5">
        <v>10</v>
      </c>
      <c r="FC7" s="5">
        <v>28</v>
      </c>
      <c r="FD7" s="5">
        <v>10</v>
      </c>
      <c r="FE7" s="5">
        <v>30</v>
      </c>
      <c r="FF7" s="5">
        <v>14</v>
      </c>
      <c r="FG7" s="5">
        <v>30</v>
      </c>
      <c r="FH7" s="5">
        <v>14</v>
      </c>
      <c r="FI7" s="5">
        <v>30</v>
      </c>
      <c r="FJ7" s="5">
        <v>13</v>
      </c>
      <c r="FK7" s="5">
        <v>30</v>
      </c>
      <c r="FL7" s="5">
        <v>13</v>
      </c>
      <c r="FM7" s="5">
        <v>31</v>
      </c>
      <c r="FN7" s="5">
        <v>15</v>
      </c>
      <c r="FO7" s="5">
        <v>31</v>
      </c>
      <c r="FP7" s="5">
        <v>15</v>
      </c>
      <c r="FQ7" s="5">
        <v>29</v>
      </c>
      <c r="FR7" s="5">
        <v>14</v>
      </c>
      <c r="FS7" s="5">
        <v>29</v>
      </c>
      <c r="FT7" s="5">
        <v>14</v>
      </c>
      <c r="FU7" s="5">
        <v>32</v>
      </c>
      <c r="FV7" s="5">
        <v>15</v>
      </c>
      <c r="FW7" s="5">
        <v>34</v>
      </c>
      <c r="FX7" s="5">
        <v>15</v>
      </c>
      <c r="FY7" s="5">
        <v>28</v>
      </c>
      <c r="FZ7" s="5">
        <v>15</v>
      </c>
      <c r="GA7" s="5">
        <v>30</v>
      </c>
      <c r="GB7" s="5">
        <v>15</v>
      </c>
      <c r="GC7" s="5">
        <v>28</v>
      </c>
      <c r="GD7" s="5">
        <v>15</v>
      </c>
      <c r="GE7" s="5">
        <v>30</v>
      </c>
      <c r="GF7" s="5">
        <v>15</v>
      </c>
      <c r="GG7" s="5">
        <v>30</v>
      </c>
      <c r="GH7" s="5">
        <v>17</v>
      </c>
      <c r="GI7" s="5">
        <v>32</v>
      </c>
      <c r="GJ7" s="5">
        <v>17</v>
      </c>
      <c r="GK7" s="5">
        <v>32</v>
      </c>
      <c r="GL7" s="5">
        <v>16</v>
      </c>
      <c r="GM7" s="5">
        <v>34</v>
      </c>
      <c r="GN7" s="5">
        <v>16</v>
      </c>
      <c r="GO7" s="5">
        <v>31</v>
      </c>
      <c r="GP7" s="5">
        <v>19</v>
      </c>
      <c r="GQ7" s="5">
        <v>33</v>
      </c>
      <c r="GR7" s="5">
        <v>19</v>
      </c>
      <c r="GS7" s="5">
        <v>29</v>
      </c>
      <c r="GT7" s="5">
        <v>15</v>
      </c>
      <c r="GU7" s="5">
        <v>31</v>
      </c>
      <c r="GV7" s="5">
        <v>15</v>
      </c>
      <c r="GW7" s="5">
        <v>38</v>
      </c>
      <c r="GX7" s="5">
        <v>25</v>
      </c>
      <c r="GY7" s="5">
        <v>40</v>
      </c>
      <c r="GZ7" s="5">
        <v>25</v>
      </c>
      <c r="HA7" s="5">
        <v>29</v>
      </c>
      <c r="HB7" s="5">
        <v>15</v>
      </c>
      <c r="HC7" s="5">
        <v>31</v>
      </c>
      <c r="HD7" s="5">
        <v>15</v>
      </c>
      <c r="HE7" s="5">
        <v>41</v>
      </c>
      <c r="HF7" s="5">
        <v>26</v>
      </c>
      <c r="HG7" s="5">
        <v>43</v>
      </c>
      <c r="HH7" s="5">
        <v>26</v>
      </c>
      <c r="HI7" s="5">
        <v>25</v>
      </c>
      <c r="HJ7" s="5">
        <v>14</v>
      </c>
      <c r="HK7" s="5">
        <v>28</v>
      </c>
      <c r="HL7" s="5">
        <v>14</v>
      </c>
      <c r="HM7" s="5">
        <v>37</v>
      </c>
      <c r="HN7" s="5">
        <v>26</v>
      </c>
      <c r="HO7" s="5">
        <v>39</v>
      </c>
      <c r="HP7" s="5">
        <v>26</v>
      </c>
      <c r="HQ7" s="34">
        <v>21</v>
      </c>
      <c r="HR7" s="34">
        <v>14</v>
      </c>
      <c r="HS7" s="34">
        <v>24</v>
      </c>
      <c r="HT7" s="34">
        <v>14</v>
      </c>
      <c r="HU7" s="5">
        <v>35</v>
      </c>
      <c r="HV7" s="5">
        <v>25</v>
      </c>
      <c r="HW7" s="5">
        <v>38</v>
      </c>
      <c r="HX7" s="5">
        <v>26</v>
      </c>
      <c r="HY7" s="5">
        <v>35</v>
      </c>
      <c r="HZ7" s="5">
        <v>24</v>
      </c>
      <c r="IA7" s="5">
        <v>38</v>
      </c>
      <c r="IB7" s="5">
        <v>25</v>
      </c>
      <c r="IC7" s="5">
        <v>32</v>
      </c>
      <c r="ID7" s="5">
        <v>21</v>
      </c>
      <c r="IE7" s="5">
        <v>36</v>
      </c>
      <c r="IF7" s="5">
        <v>23</v>
      </c>
      <c r="IG7" s="5">
        <v>34</v>
      </c>
      <c r="IH7" s="5">
        <v>24</v>
      </c>
      <c r="II7" s="5">
        <v>39</v>
      </c>
      <c r="IJ7" s="5">
        <v>27</v>
      </c>
      <c r="IK7" s="5">
        <v>37</v>
      </c>
      <c r="IL7" s="5">
        <v>27</v>
      </c>
      <c r="IM7" s="5">
        <v>42</v>
      </c>
      <c r="IN7" s="5">
        <v>30</v>
      </c>
      <c r="IO7" s="5">
        <v>34</v>
      </c>
      <c r="IP7" s="5">
        <v>25</v>
      </c>
      <c r="IQ7" s="5">
        <v>39</v>
      </c>
      <c r="IR7" s="5">
        <v>28</v>
      </c>
      <c r="IS7" s="5">
        <v>34</v>
      </c>
      <c r="IT7" s="5">
        <v>24</v>
      </c>
      <c r="IU7" s="5">
        <v>39</v>
      </c>
      <c r="IV7" s="5">
        <v>27</v>
      </c>
      <c r="IW7" s="5">
        <v>34</v>
      </c>
      <c r="IX7" s="5">
        <v>24</v>
      </c>
      <c r="IY7" s="5">
        <v>39</v>
      </c>
      <c r="IZ7" s="5">
        <v>26</v>
      </c>
    </row>
    <row r="8" spans="1:260" x14ac:dyDescent="0.3">
      <c r="A8" s="2" t="s">
        <v>19</v>
      </c>
      <c r="B8" s="15">
        <v>5.2631578947368397E-2</v>
      </c>
      <c r="C8" s="15">
        <v>5.5555555555555601E-2</v>
      </c>
      <c r="D8" s="15">
        <v>5.2631578947368397E-2</v>
      </c>
      <c r="E8" s="15">
        <v>5.5555555555555601E-2</v>
      </c>
      <c r="F8" s="15">
        <v>5.2631578947368397E-2</v>
      </c>
      <c r="G8" s="15">
        <v>5.5555555555555601E-2</v>
      </c>
      <c r="H8" s="15">
        <v>5.2631578947368397E-2</v>
      </c>
      <c r="I8" s="15">
        <v>5.5555555555555601E-2</v>
      </c>
      <c r="J8" s="15">
        <v>4.3478260869565202E-2</v>
      </c>
      <c r="K8" s="15">
        <v>4.5454545454545497E-2</v>
      </c>
      <c r="L8" s="15">
        <v>4.3478260869565202E-2</v>
      </c>
      <c r="M8" s="15">
        <v>4.5454545454545497E-2</v>
      </c>
      <c r="N8" s="10">
        <f>(N6-N7)/N5</f>
        <v>0.22222222222222221</v>
      </c>
      <c r="O8" s="10">
        <f t="shared" ref="O8:BL8" si="0">(O6-O7)/O5</f>
        <v>0.22222222222222221</v>
      </c>
      <c r="P8" s="10">
        <f>P6/P5</f>
        <v>0.44444444444444442</v>
      </c>
      <c r="Q8" s="15">
        <v>7.4074074074074098E-2</v>
      </c>
      <c r="R8" s="15">
        <v>0.08</v>
      </c>
      <c r="S8" s="15">
        <v>7.4074074074074098E-2</v>
      </c>
      <c r="T8" s="15">
        <v>0.08</v>
      </c>
      <c r="U8" s="15">
        <v>0.20588235294117599</v>
      </c>
      <c r="V8" s="15">
        <v>0.1875</v>
      </c>
      <c r="W8" s="15">
        <v>0.20588235294117599</v>
      </c>
      <c r="X8" s="15">
        <v>0.1875</v>
      </c>
      <c r="Y8" s="10">
        <f t="shared" si="0"/>
        <v>0.16666666666666666</v>
      </c>
      <c r="Z8" s="10">
        <f t="shared" si="0"/>
        <v>0.2857142857142857</v>
      </c>
      <c r="AA8" s="10">
        <f t="shared" si="0"/>
        <v>0.1118421052631579</v>
      </c>
      <c r="AB8" s="10">
        <f t="shared" si="0"/>
        <v>0.25</v>
      </c>
      <c r="AC8" s="15">
        <v>0.204545454545455</v>
      </c>
      <c r="AD8" s="15">
        <v>0.19047619047618999</v>
      </c>
      <c r="AE8" s="15">
        <v>0.204545454545455</v>
      </c>
      <c r="AF8" s="15">
        <v>0.19047619047618999</v>
      </c>
      <c r="AG8" s="10">
        <f t="shared" si="0"/>
        <v>0.39534883720930231</v>
      </c>
      <c r="AH8" s="10">
        <f t="shared" si="0"/>
        <v>0.38775510204081631</v>
      </c>
      <c r="AI8" s="10">
        <f t="shared" si="0"/>
        <v>0.39759036144578314</v>
      </c>
      <c r="AJ8" s="10">
        <f t="shared" si="0"/>
        <v>0.38</v>
      </c>
      <c r="AK8" s="15">
        <v>0.37735849056603799</v>
      </c>
      <c r="AL8" s="15">
        <v>0.26470588235294101</v>
      </c>
      <c r="AM8" s="15">
        <v>0.37700534759358301</v>
      </c>
      <c r="AN8" s="15">
        <v>0.26470588235294101</v>
      </c>
      <c r="AO8" s="10">
        <f>(AO6-AO7)/AO5</f>
        <v>0.42622950819672129</v>
      </c>
      <c r="AP8" s="10">
        <f t="shared" si="0"/>
        <v>0.49230769230769234</v>
      </c>
      <c r="AQ8" s="10">
        <f t="shared" si="0"/>
        <v>0.43870967741935485</v>
      </c>
      <c r="AR8" s="10">
        <f t="shared" si="0"/>
        <v>0.48484848484848486</v>
      </c>
      <c r="AS8" s="10">
        <f t="shared" si="0"/>
        <v>0.40579710144927539</v>
      </c>
      <c r="AT8" s="10">
        <f t="shared" si="0"/>
        <v>0.29533678756476683</v>
      </c>
      <c r="AU8" s="15">
        <v>0.41202672605790602</v>
      </c>
      <c r="AV8" s="15">
        <v>0.297619047619048</v>
      </c>
      <c r="AW8" s="15">
        <v>0.41150442477876098</v>
      </c>
      <c r="AX8" s="15">
        <v>0.297619047619048</v>
      </c>
      <c r="AY8" s="10">
        <f t="shared" si="0"/>
        <v>0.48158640226628896</v>
      </c>
      <c r="AZ8" s="10">
        <f t="shared" si="0"/>
        <v>0.51388888888888884</v>
      </c>
      <c r="BA8" s="10">
        <f t="shared" si="0"/>
        <v>0.47752808988764045</v>
      </c>
      <c r="BB8" s="10">
        <f t="shared" si="0"/>
        <v>0.50666666666666671</v>
      </c>
      <c r="BC8" s="10">
        <f t="shared" si="0"/>
        <v>0.29533678756476683</v>
      </c>
      <c r="BD8" s="10">
        <f t="shared" si="0"/>
        <v>0.43824701195219123</v>
      </c>
      <c r="BE8" s="15">
        <v>0.44397463002114201</v>
      </c>
      <c r="BF8" s="15">
        <v>0.326315789473684</v>
      </c>
      <c r="BG8" s="15">
        <v>0.44327731092437</v>
      </c>
      <c r="BH8" s="15">
        <v>0.326315789473684</v>
      </c>
      <c r="BI8" s="10">
        <f t="shared" si="0"/>
        <v>0.46634615384615385</v>
      </c>
      <c r="BJ8" s="10">
        <f t="shared" si="0"/>
        <v>0.5714285714285714</v>
      </c>
      <c r="BK8" s="10">
        <f t="shared" si="0"/>
        <v>0.46318289786223277</v>
      </c>
      <c r="BL8" s="10">
        <f t="shared" si="0"/>
        <v>0.56989247311827962</v>
      </c>
      <c r="BM8" s="15">
        <v>0.47377622377622403</v>
      </c>
      <c r="BN8" s="15">
        <v>0.49612403100775199</v>
      </c>
      <c r="BO8" s="15">
        <v>0.47495682210708101</v>
      </c>
      <c r="BP8" s="15">
        <v>0.49618320610687</v>
      </c>
      <c r="BQ8" s="10">
        <v>0.46138613861386102</v>
      </c>
      <c r="BR8" s="10">
        <v>0.57692307692307698</v>
      </c>
      <c r="BS8" s="10">
        <v>0.458984375</v>
      </c>
      <c r="BT8" s="10">
        <v>0.579439252336449</v>
      </c>
      <c r="BU8" s="10">
        <f t="shared" ref="BU8:CD8" si="1">BU6/BU5</f>
        <v>0.58520900321543412</v>
      </c>
      <c r="BV8" s="15">
        <v>0.50850077279752703</v>
      </c>
      <c r="BW8" s="15">
        <v>0.518987341772152</v>
      </c>
      <c r="BX8" s="15">
        <v>0.51067073170731703</v>
      </c>
      <c r="BY8" s="15">
        <v>0.52173913043478304</v>
      </c>
      <c r="BZ8" s="10">
        <v>0.51595744680851097</v>
      </c>
      <c r="CA8" s="10">
        <v>0.57377049180327899</v>
      </c>
      <c r="CB8" s="10">
        <v>0.513134851138354</v>
      </c>
      <c r="CC8" s="10">
        <v>0.57599999999999996</v>
      </c>
      <c r="CD8" s="10">
        <f t="shared" si="1"/>
        <v>0.57519788918205805</v>
      </c>
      <c r="CE8" s="15">
        <v>0.49658935879945398</v>
      </c>
      <c r="CF8" s="15">
        <v>0.54651162790697705</v>
      </c>
      <c r="CG8" s="15">
        <v>0.499327052489906</v>
      </c>
      <c r="CH8" s="15">
        <v>0.54857142857142904</v>
      </c>
      <c r="CI8" s="10">
        <v>0.53627760252365897</v>
      </c>
      <c r="CJ8" s="10">
        <v>0.61805555555555602</v>
      </c>
      <c r="CK8" s="10">
        <v>0.53437500000000004</v>
      </c>
      <c r="CL8" s="10">
        <v>0.61904761904761896</v>
      </c>
      <c r="CM8" s="10">
        <f t="shared" ref="CM8:CV8" si="2">CM6/CM5</f>
        <v>0.58510638297872342</v>
      </c>
      <c r="CN8" s="15">
        <v>0.51753325272067696</v>
      </c>
      <c r="CO8" s="15">
        <v>0.56476683937823802</v>
      </c>
      <c r="CP8" s="15">
        <v>0.52028639618138395</v>
      </c>
      <c r="CQ8" s="15">
        <v>0.56632653061224503</v>
      </c>
      <c r="CR8" s="14">
        <v>0.56323529411764695</v>
      </c>
      <c r="CS8" s="14">
        <v>0.64242424242424201</v>
      </c>
      <c r="CT8" s="14">
        <v>0.56186317321688495</v>
      </c>
      <c r="CU8" s="14">
        <v>0.64285714285714302</v>
      </c>
      <c r="CV8" s="10">
        <f t="shared" si="2"/>
        <v>0.51865671641791045</v>
      </c>
      <c r="CW8" s="15">
        <v>0.53161592505854804</v>
      </c>
      <c r="CX8" s="15">
        <v>0.59734513274336298</v>
      </c>
      <c r="CY8" s="15">
        <v>0.53624856156501699</v>
      </c>
      <c r="CZ8" s="15">
        <v>0.59825327510917004</v>
      </c>
      <c r="DA8" s="10">
        <v>0.55845511482254695</v>
      </c>
      <c r="DB8" s="10">
        <v>0.62727272727272698</v>
      </c>
      <c r="DC8" s="10">
        <v>0.55635245901639296</v>
      </c>
      <c r="DD8" s="10">
        <v>0.62666666666666704</v>
      </c>
      <c r="DE8" s="15">
        <v>0.52041702867072104</v>
      </c>
      <c r="DF8" s="15">
        <v>0.61130742049469999</v>
      </c>
      <c r="DG8" s="15">
        <v>0.52425531914893597</v>
      </c>
      <c r="DH8" s="15">
        <v>0.61324041811846697</v>
      </c>
      <c r="DI8" s="10">
        <v>0.56663560111835998</v>
      </c>
      <c r="DJ8" s="10">
        <v>0.66666666666666696</v>
      </c>
      <c r="DK8" s="10">
        <v>0.56426618049225197</v>
      </c>
      <c r="DL8" s="10">
        <v>0.66544117647058798</v>
      </c>
      <c r="DM8" s="15">
        <v>0.54259718775847798</v>
      </c>
      <c r="DN8" s="15">
        <v>0.62619808306709301</v>
      </c>
      <c r="DO8" s="15">
        <v>0.548022598870056</v>
      </c>
      <c r="DP8" s="15">
        <v>0.62776025236593103</v>
      </c>
      <c r="DQ8" s="15">
        <v>0.57227891156462596</v>
      </c>
      <c r="DR8" s="15">
        <v>0.679245283018868</v>
      </c>
      <c r="DS8" s="15">
        <v>0.56989247311827995</v>
      </c>
      <c r="DT8" s="15">
        <v>0.67801857585139302</v>
      </c>
      <c r="DU8" s="10">
        <f t="shared" ref="DU8" si="3">DU6/DU5</f>
        <v>0.5769669327251995</v>
      </c>
      <c r="DV8" s="15">
        <v>0.54609375000000004</v>
      </c>
      <c r="DW8" s="15">
        <v>0.63736263736263699</v>
      </c>
      <c r="DX8" s="15">
        <v>0.54992435703479603</v>
      </c>
      <c r="DY8" s="15">
        <v>0.63956639566395701</v>
      </c>
      <c r="DZ8" s="15">
        <v>0.58109209453952704</v>
      </c>
      <c r="EA8" s="15">
        <v>0.69101123595505598</v>
      </c>
      <c r="EB8" s="15">
        <v>0.57932123125493296</v>
      </c>
      <c r="EC8" s="15">
        <v>0.68956043956044</v>
      </c>
      <c r="ED8" s="10">
        <f t="shared" ref="ED8" si="4">ED6/ED5</f>
        <v>0.58849077090119439</v>
      </c>
      <c r="EE8" s="15">
        <v>0.55382331106161797</v>
      </c>
      <c r="EF8" s="15">
        <v>0.64925373134328401</v>
      </c>
      <c r="EG8" s="15">
        <v>0.55730659025787999</v>
      </c>
      <c r="EH8" s="15">
        <v>0.65036674816625895</v>
      </c>
      <c r="EI8" s="15">
        <v>0.59844961240310102</v>
      </c>
      <c r="EJ8" s="15">
        <v>0.70573566084787998</v>
      </c>
      <c r="EK8" s="15">
        <v>0.59596713965645998</v>
      </c>
      <c r="EL8" s="15">
        <v>0.70460048426150101</v>
      </c>
      <c r="EM8" s="15">
        <v>0.58970693352394599</v>
      </c>
      <c r="EN8" s="15">
        <v>0.68228105906313596</v>
      </c>
      <c r="EO8" s="15">
        <v>0.59041095890410999</v>
      </c>
      <c r="EP8" s="15">
        <v>0.68200000000000005</v>
      </c>
      <c r="EQ8" s="10">
        <f t="shared" ref="EQ8" si="5">EQ6/EQ5</f>
        <v>0.57834757834757833</v>
      </c>
      <c r="ER8" s="15">
        <v>0.60136986301369899</v>
      </c>
      <c r="ES8" s="15">
        <v>0.707317073170732</v>
      </c>
      <c r="ET8" s="15">
        <v>0.603515625</v>
      </c>
      <c r="EU8" s="15">
        <v>0.70664206642066396</v>
      </c>
      <c r="EV8" s="10">
        <f t="shared" ref="EV8" si="6">EV6/EV5</f>
        <v>0.65616797900262469</v>
      </c>
      <c r="EW8" s="15">
        <v>0.61304039688164402</v>
      </c>
      <c r="EX8" s="15">
        <v>0.72564612326043698</v>
      </c>
      <c r="EY8" s="15">
        <v>0.61378848728246305</v>
      </c>
      <c r="EZ8" s="15">
        <v>0.72222222222222199</v>
      </c>
      <c r="FA8" s="10">
        <v>0.62919808087731299</v>
      </c>
      <c r="FB8" s="10">
        <v>0.73457943925233604</v>
      </c>
      <c r="FC8" s="10">
        <v>0.63008392511297595</v>
      </c>
      <c r="FD8" s="10">
        <v>0.73201438848920897</v>
      </c>
      <c r="FE8" s="15">
        <v>0.6</v>
      </c>
      <c r="FF8" s="15">
        <v>0.70065789473684204</v>
      </c>
      <c r="FG8" s="15">
        <v>0.60391923990498797</v>
      </c>
      <c r="FH8" s="15">
        <v>0.70161290322580605</v>
      </c>
      <c r="FI8" s="15">
        <v>0.62516644474034599</v>
      </c>
      <c r="FJ8" s="15">
        <v>0.72913117546848405</v>
      </c>
      <c r="FK8" s="15">
        <v>0.62570180910792295</v>
      </c>
      <c r="FL8" s="15">
        <v>0.72577996715927795</v>
      </c>
      <c r="FM8" s="15">
        <v>0.59564449676280196</v>
      </c>
      <c r="FN8" s="15">
        <v>0.68098159509202405</v>
      </c>
      <c r="FO8" s="15">
        <v>0.60266370699223104</v>
      </c>
      <c r="FP8" s="15">
        <v>0.68554396423248898</v>
      </c>
      <c r="FQ8" s="15">
        <v>0.61777501553760095</v>
      </c>
      <c r="FR8" s="15">
        <v>0.71648690292758099</v>
      </c>
      <c r="FS8" s="15">
        <v>0.61976744186046495</v>
      </c>
      <c r="FT8" s="15">
        <v>0.71364985163204797</v>
      </c>
      <c r="FU8" s="15">
        <v>0.60949554896142399</v>
      </c>
      <c r="FV8" s="15">
        <v>0.68207282913165301</v>
      </c>
      <c r="FW8" s="15">
        <v>0.60833333333333295</v>
      </c>
      <c r="FX8" s="15">
        <v>0.68792401628222499</v>
      </c>
      <c r="FY8" s="15">
        <v>0.62721518987341796</v>
      </c>
      <c r="FZ8" s="15">
        <v>0.72457627118644097</v>
      </c>
      <c r="GA8" s="15">
        <v>0.62451469772601198</v>
      </c>
      <c r="GB8" s="15">
        <v>0.72259810554803805</v>
      </c>
      <c r="GC8" s="15">
        <v>0.59810479375696801</v>
      </c>
      <c r="GD8" s="15">
        <v>0.68373879641485302</v>
      </c>
      <c r="GE8" s="15">
        <v>0.597933070866142</v>
      </c>
      <c r="GF8" s="15">
        <v>0.68858560794044699</v>
      </c>
      <c r="GG8" s="15">
        <v>0.60677382319173401</v>
      </c>
      <c r="GH8" s="15">
        <v>0.71660424469413198</v>
      </c>
      <c r="GI8" s="15">
        <v>0.60667340748230503</v>
      </c>
      <c r="GJ8" s="15">
        <v>0.71531100478468901</v>
      </c>
      <c r="GK8" s="15">
        <v>0.60649627263045802</v>
      </c>
      <c r="GL8" s="15">
        <v>0.69373549883990704</v>
      </c>
      <c r="GM8" s="15">
        <v>0.60583254938852305</v>
      </c>
      <c r="GN8" s="15">
        <v>0.69819819819819795</v>
      </c>
      <c r="GO8" s="15">
        <v>0.61780973451327403</v>
      </c>
      <c r="GP8" s="15">
        <v>0.71990464839094204</v>
      </c>
      <c r="GQ8" s="15">
        <v>0.61733203505355405</v>
      </c>
      <c r="GR8" s="15">
        <v>0.71867881548974899</v>
      </c>
      <c r="GS8" s="15">
        <v>0.61231884057970998</v>
      </c>
      <c r="GT8" s="15">
        <v>0.70142700329308405</v>
      </c>
      <c r="GU8" s="15">
        <v>0.61128812016386003</v>
      </c>
      <c r="GV8" s="15">
        <v>0.70669500531349605</v>
      </c>
      <c r="GW8" s="15">
        <v>0.62587224906065497</v>
      </c>
      <c r="GX8" s="15">
        <v>0.71397139713971403</v>
      </c>
      <c r="GY8" s="15">
        <v>0.621647058823529</v>
      </c>
      <c r="GZ8" s="15">
        <v>0.71308016877637104</v>
      </c>
      <c r="HA8" s="15">
        <v>0.61737804878048796</v>
      </c>
      <c r="HB8" s="15">
        <v>0.70041322314049603</v>
      </c>
      <c r="HC8" s="15">
        <v>0.61729490022172995</v>
      </c>
      <c r="HD8" s="15">
        <v>0.70547263681591998</v>
      </c>
      <c r="HE8" s="15">
        <v>0.62586851950828404</v>
      </c>
      <c r="HF8" s="15">
        <v>0.71428571428571397</v>
      </c>
      <c r="HG8" s="15">
        <v>0.62243947858473003</v>
      </c>
      <c r="HH8" s="15">
        <v>0.71356275303643701</v>
      </c>
      <c r="HI8" s="15">
        <v>0.62244389027431402</v>
      </c>
      <c r="HJ8" s="15">
        <v>0.7</v>
      </c>
      <c r="HK8" s="15">
        <v>0.62113962592431504</v>
      </c>
      <c r="HL8" s="15">
        <v>0.70538243626062302</v>
      </c>
      <c r="HM8" s="15">
        <v>0.63019463440294599</v>
      </c>
      <c r="HN8" s="15">
        <v>0.71906693711967595</v>
      </c>
      <c r="HO8" s="15">
        <v>0.62659963436928701</v>
      </c>
      <c r="HP8" s="15">
        <v>0.71787439613526605</v>
      </c>
      <c r="HQ8" s="35">
        <v>0.62118226600985205</v>
      </c>
      <c r="HR8" s="35">
        <v>0.7</v>
      </c>
      <c r="HS8" s="35">
        <v>0.62151735962280297</v>
      </c>
      <c r="HT8" s="35">
        <v>0.704262877442274</v>
      </c>
      <c r="HU8" s="15">
        <v>0.63174273858921204</v>
      </c>
      <c r="HV8" s="15">
        <v>0.71082089552238803</v>
      </c>
      <c r="HW8" s="15">
        <v>0.629133154602324</v>
      </c>
      <c r="HX8" s="15">
        <v>0.70950704225352101</v>
      </c>
      <c r="HY8" s="15">
        <v>0.63245702730030295</v>
      </c>
      <c r="HZ8" s="15">
        <v>0.71223021582733803</v>
      </c>
      <c r="IA8" s="15">
        <v>0.62979094076655096</v>
      </c>
      <c r="IB8" s="15">
        <v>0.71101694915254199</v>
      </c>
      <c r="IC8" s="15">
        <v>0.63214990138067095</v>
      </c>
      <c r="ID8" s="15">
        <v>0.71204188481675401</v>
      </c>
      <c r="IE8" s="15">
        <v>0.62898427539311497</v>
      </c>
      <c r="IF8" s="15">
        <v>0.70925470925470901</v>
      </c>
      <c r="IG8" s="15">
        <v>0.63582966226138005</v>
      </c>
      <c r="IH8" s="15">
        <v>0.71864406779661005</v>
      </c>
      <c r="II8" s="15">
        <v>0.63232830820770503</v>
      </c>
      <c r="IJ8" s="15">
        <v>0.71462450592885396</v>
      </c>
      <c r="IK8" s="15">
        <v>0.64143619602134905</v>
      </c>
      <c r="IL8" s="15">
        <v>0.727122835943941</v>
      </c>
      <c r="IM8" s="15">
        <v>0.63688999172870098</v>
      </c>
      <c r="IN8" s="15">
        <v>0.720948012232416</v>
      </c>
      <c r="IO8" s="15">
        <v>0.64765587240212696</v>
      </c>
      <c r="IP8" s="15">
        <v>0.73387096774193505</v>
      </c>
      <c r="IQ8" s="15">
        <v>0.64405394360441404</v>
      </c>
      <c r="IR8" s="15">
        <v>0.72855029585798803</v>
      </c>
      <c r="IS8" s="15">
        <v>0.65310077519379806</v>
      </c>
      <c r="IT8" s="15">
        <v>0.74180655475619495</v>
      </c>
      <c r="IU8" s="15">
        <v>0.64894480519480502</v>
      </c>
      <c r="IV8" s="15">
        <v>0.73473837209302295</v>
      </c>
      <c r="IW8" s="15">
        <v>0.66085271317829497</v>
      </c>
      <c r="IX8" s="15">
        <v>0.75099443118536202</v>
      </c>
      <c r="IY8" s="15">
        <v>0.65497783151954903</v>
      </c>
      <c r="IZ8" s="15">
        <v>0.74158911954187501</v>
      </c>
    </row>
    <row r="9" spans="1:260" x14ac:dyDescent="0.3">
      <c r="A9" s="3" t="s">
        <v>56</v>
      </c>
      <c r="B9" s="5">
        <v>14</v>
      </c>
      <c r="C9" s="5">
        <v>14</v>
      </c>
      <c r="D9" s="5">
        <v>14</v>
      </c>
      <c r="E9" s="5">
        <v>14</v>
      </c>
      <c r="F9" s="5">
        <v>14</v>
      </c>
      <c r="G9" s="5">
        <v>14</v>
      </c>
      <c r="H9" s="5">
        <v>14</v>
      </c>
      <c r="I9" s="5">
        <v>14</v>
      </c>
      <c r="J9" s="5">
        <v>15</v>
      </c>
      <c r="K9" s="5">
        <v>15</v>
      </c>
      <c r="L9" s="5">
        <v>15</v>
      </c>
      <c r="M9" s="5">
        <v>15</v>
      </c>
      <c r="N9" s="17">
        <v>6</v>
      </c>
      <c r="O9" s="17">
        <v>6</v>
      </c>
      <c r="P9" s="5">
        <v>21</v>
      </c>
      <c r="Q9" s="5">
        <v>19</v>
      </c>
      <c r="R9" s="5">
        <v>18</v>
      </c>
      <c r="S9" s="5">
        <v>19</v>
      </c>
      <c r="T9" s="5">
        <v>18</v>
      </c>
      <c r="U9" s="5">
        <v>23</v>
      </c>
      <c r="V9" s="5">
        <v>22</v>
      </c>
      <c r="W9" s="5">
        <v>23</v>
      </c>
      <c r="X9" s="5">
        <v>22</v>
      </c>
      <c r="Y9" s="17">
        <v>65</v>
      </c>
      <c r="Z9" s="17">
        <v>13</v>
      </c>
      <c r="AA9" s="17">
        <v>88</v>
      </c>
      <c r="AB9" s="17">
        <v>15</v>
      </c>
      <c r="AC9" s="5">
        <v>27</v>
      </c>
      <c r="AD9" s="5">
        <v>26</v>
      </c>
      <c r="AE9" s="5">
        <v>27</v>
      </c>
      <c r="AF9" s="5">
        <v>26</v>
      </c>
      <c r="AG9" s="17">
        <v>147</v>
      </c>
      <c r="AH9" s="17">
        <v>31</v>
      </c>
      <c r="AI9" s="17">
        <v>141</v>
      </c>
      <c r="AJ9" s="17">
        <v>32</v>
      </c>
      <c r="AK9" s="5">
        <v>222</v>
      </c>
      <c r="AL9" s="5">
        <v>45</v>
      </c>
      <c r="AM9" s="5">
        <v>225</v>
      </c>
      <c r="AN9" s="5">
        <v>45</v>
      </c>
      <c r="AO9" s="17">
        <v>148</v>
      </c>
      <c r="AP9" s="17">
        <v>38</v>
      </c>
      <c r="AQ9" s="17">
        <v>187</v>
      </c>
      <c r="AR9" s="17">
        <v>39</v>
      </c>
      <c r="AS9" s="5">
        <v>43</v>
      </c>
      <c r="AT9" s="5">
        <v>136</v>
      </c>
      <c r="AU9" s="5">
        <v>273</v>
      </c>
      <c r="AV9" s="5">
        <v>55</v>
      </c>
      <c r="AW9" s="5">
        <v>276</v>
      </c>
      <c r="AX9" s="5">
        <v>55</v>
      </c>
      <c r="AY9" s="5">
        <v>214</v>
      </c>
      <c r="AZ9" s="5">
        <v>43</v>
      </c>
      <c r="BA9" s="5">
        <v>217</v>
      </c>
      <c r="BB9" s="5">
        <v>44</v>
      </c>
      <c r="BC9" s="5">
        <v>136</v>
      </c>
      <c r="BD9" s="5">
        <v>182</v>
      </c>
      <c r="BE9" s="5">
        <v>291</v>
      </c>
      <c r="BF9" s="5">
        <v>65</v>
      </c>
      <c r="BG9" s="5">
        <v>294</v>
      </c>
      <c r="BH9" s="5">
        <v>65</v>
      </c>
      <c r="BI9" s="5">
        <v>257</v>
      </c>
      <c r="BJ9" s="5">
        <v>56</v>
      </c>
      <c r="BK9" s="5">
        <v>262</v>
      </c>
      <c r="BL9" s="5">
        <v>58</v>
      </c>
      <c r="BM9" s="5">
        <v>356</v>
      </c>
      <c r="BN9" s="5">
        <v>92</v>
      </c>
      <c r="BO9" s="5">
        <v>362</v>
      </c>
      <c r="BP9" s="5">
        <v>94</v>
      </c>
      <c r="BQ9" s="5">
        <v>320</v>
      </c>
      <c r="BR9" s="5">
        <v>67</v>
      </c>
      <c r="BS9" s="5">
        <v>326</v>
      </c>
      <c r="BT9" s="5">
        <v>70</v>
      </c>
      <c r="BU9" s="5">
        <v>226</v>
      </c>
      <c r="BV9" s="5">
        <v>405</v>
      </c>
      <c r="BW9" s="5">
        <v>117</v>
      </c>
      <c r="BX9" s="5">
        <v>411</v>
      </c>
      <c r="BY9" s="5">
        <v>119</v>
      </c>
      <c r="BZ9" s="5">
        <v>360</v>
      </c>
      <c r="CA9" s="5">
        <v>80</v>
      </c>
      <c r="CB9" s="5">
        <v>366</v>
      </c>
      <c r="CC9" s="5">
        <v>83</v>
      </c>
      <c r="CD9" s="5">
        <v>268</v>
      </c>
      <c r="CE9" s="5">
        <v>450</v>
      </c>
      <c r="CF9" s="5">
        <v>131</v>
      </c>
      <c r="CG9" s="5">
        <v>457</v>
      </c>
      <c r="CH9" s="5">
        <v>133</v>
      </c>
      <c r="CI9" s="5">
        <v>405</v>
      </c>
      <c r="CJ9" s="5">
        <v>100</v>
      </c>
      <c r="CK9" s="5">
        <v>410</v>
      </c>
      <c r="CL9" s="5">
        <v>103</v>
      </c>
      <c r="CM9" s="5">
        <v>330</v>
      </c>
      <c r="CN9" s="5">
        <v>500</v>
      </c>
      <c r="CO9" s="5">
        <v>145</v>
      </c>
      <c r="CP9" s="5">
        <v>508</v>
      </c>
      <c r="CQ9" s="5">
        <v>147</v>
      </c>
      <c r="CR9" s="5">
        <v>428</v>
      </c>
      <c r="CS9" s="5">
        <v>116</v>
      </c>
      <c r="CT9" s="5">
        <v>434</v>
      </c>
      <c r="CU9" s="5">
        <v>119</v>
      </c>
      <c r="CV9" s="5">
        <v>372</v>
      </c>
      <c r="CW9" s="5">
        <v>515</v>
      </c>
      <c r="CX9" s="5">
        <v>167</v>
      </c>
      <c r="CY9" s="5">
        <v>526</v>
      </c>
      <c r="CZ9" s="5">
        <v>169</v>
      </c>
      <c r="DA9" s="5">
        <v>657</v>
      </c>
      <c r="DB9" s="5">
        <v>161</v>
      </c>
      <c r="DC9" s="5">
        <v>674</v>
      </c>
      <c r="DD9" s="5">
        <v>166</v>
      </c>
      <c r="DE9" s="5">
        <v>732</v>
      </c>
      <c r="DF9" s="5">
        <v>213</v>
      </c>
      <c r="DG9" s="5">
        <v>750</v>
      </c>
      <c r="DH9" s="5">
        <v>215</v>
      </c>
      <c r="DI9" s="5">
        <v>732</v>
      </c>
      <c r="DJ9" s="5">
        <v>203</v>
      </c>
      <c r="DK9" s="5">
        <v>753</v>
      </c>
      <c r="DL9" s="5">
        <v>208</v>
      </c>
      <c r="DM9" s="5">
        <v>771</v>
      </c>
      <c r="DN9" s="5">
        <v>237</v>
      </c>
      <c r="DO9" s="5">
        <v>794</v>
      </c>
      <c r="DP9" s="5">
        <v>239</v>
      </c>
      <c r="DQ9" s="5">
        <v>802</v>
      </c>
      <c r="DR9" s="5">
        <v>245</v>
      </c>
      <c r="DS9" s="5">
        <v>829</v>
      </c>
      <c r="DT9" s="5">
        <v>250</v>
      </c>
      <c r="DU9" s="5">
        <v>616</v>
      </c>
      <c r="DV9" s="5">
        <v>829</v>
      </c>
      <c r="DW9" s="5">
        <v>280</v>
      </c>
      <c r="DX9" s="5">
        <v>860</v>
      </c>
      <c r="DY9" s="5">
        <v>283</v>
      </c>
      <c r="DZ9" s="5">
        <v>837</v>
      </c>
      <c r="EA9" s="5">
        <v>281</v>
      </c>
      <c r="EB9" s="5">
        <v>866</v>
      </c>
      <c r="EC9" s="5">
        <v>287</v>
      </c>
      <c r="ED9" s="5">
        <v>650</v>
      </c>
      <c r="EE9" s="5">
        <v>873</v>
      </c>
      <c r="EF9" s="5">
        <v>311</v>
      </c>
      <c r="EG9" s="5">
        <v>908</v>
      </c>
      <c r="EH9" s="5">
        <v>315</v>
      </c>
      <c r="EI9" s="5">
        <v>885</v>
      </c>
      <c r="EJ9" s="5">
        <v>319</v>
      </c>
      <c r="EK9" s="5">
        <v>919</v>
      </c>
      <c r="EL9" s="5">
        <v>327</v>
      </c>
      <c r="EM9" s="5">
        <v>914</v>
      </c>
      <c r="EN9" s="5">
        <v>385</v>
      </c>
      <c r="EO9" s="5">
        <v>956</v>
      </c>
      <c r="EP9" s="5">
        <v>391</v>
      </c>
      <c r="EQ9" s="5">
        <v>747</v>
      </c>
      <c r="ER9" s="5">
        <v>960</v>
      </c>
      <c r="ES9" s="5">
        <v>416</v>
      </c>
      <c r="ET9" s="5">
        <v>1011</v>
      </c>
      <c r="EU9" s="5">
        <v>422</v>
      </c>
      <c r="EV9" s="5">
        <v>801</v>
      </c>
      <c r="EW9" s="5">
        <v>979</v>
      </c>
      <c r="EX9" s="5">
        <v>397</v>
      </c>
      <c r="EY9" s="5">
        <v>1028</v>
      </c>
      <c r="EZ9" s="5">
        <v>410</v>
      </c>
      <c r="FA9" s="5">
        <v>1016</v>
      </c>
      <c r="FB9" s="5">
        <v>425</v>
      </c>
      <c r="FC9" s="5">
        <v>1069</v>
      </c>
      <c r="FD9" s="5">
        <v>439</v>
      </c>
      <c r="FE9" s="5">
        <v>1053</v>
      </c>
      <c r="FF9" s="5">
        <v>469</v>
      </c>
      <c r="FG9" s="5">
        <v>1110</v>
      </c>
      <c r="FH9" s="5">
        <v>477</v>
      </c>
      <c r="FI9" s="5">
        <v>1055</v>
      </c>
      <c r="FJ9" s="5">
        <v>473</v>
      </c>
      <c r="FK9" s="5">
        <v>1113</v>
      </c>
      <c r="FL9" s="5">
        <v>487</v>
      </c>
      <c r="FM9" s="5">
        <v>1143</v>
      </c>
      <c r="FN9" s="5">
        <v>504</v>
      </c>
      <c r="FO9" s="5">
        <v>1206</v>
      </c>
      <c r="FP9" s="5">
        <v>515</v>
      </c>
      <c r="FQ9" s="5">
        <v>1140</v>
      </c>
      <c r="FR9" s="5">
        <v>527</v>
      </c>
      <c r="FS9" s="5">
        <v>1205</v>
      </c>
      <c r="FT9" s="5">
        <v>544</v>
      </c>
      <c r="FU9" s="5">
        <v>1151</v>
      </c>
      <c r="FV9" s="5">
        <v>553</v>
      </c>
      <c r="FW9" s="5">
        <v>1286</v>
      </c>
      <c r="FX9" s="5">
        <v>566</v>
      </c>
      <c r="FY9" s="5">
        <v>1131</v>
      </c>
      <c r="FZ9" s="5">
        <v>570</v>
      </c>
      <c r="GA9" s="5">
        <v>1268</v>
      </c>
      <c r="GB9" s="5">
        <v>593</v>
      </c>
      <c r="GC9" s="5">
        <v>1238</v>
      </c>
      <c r="GD9" s="5">
        <v>605</v>
      </c>
      <c r="GE9" s="5">
        <v>1374</v>
      </c>
      <c r="GF9" s="5">
        <v>619</v>
      </c>
      <c r="GG9" s="5">
        <v>1251</v>
      </c>
      <c r="GH9" s="5">
        <v>643</v>
      </c>
      <c r="GI9" s="5">
        <v>1398</v>
      </c>
      <c r="GJ9" s="5">
        <v>669</v>
      </c>
      <c r="GK9" s="5">
        <v>1306</v>
      </c>
      <c r="GL9" s="5">
        <v>672</v>
      </c>
      <c r="GM9" s="5">
        <v>1449</v>
      </c>
      <c r="GN9" s="5">
        <v>686</v>
      </c>
      <c r="GO9" s="5">
        <v>1305</v>
      </c>
      <c r="GP9" s="5">
        <v>675</v>
      </c>
      <c r="GQ9" s="5">
        <v>1458</v>
      </c>
      <c r="GR9" s="5">
        <v>702</v>
      </c>
      <c r="GS9" s="5">
        <v>1350</v>
      </c>
      <c r="GT9" s="5">
        <v>718</v>
      </c>
      <c r="GU9" s="5">
        <v>1505</v>
      </c>
      <c r="GV9" s="5">
        <v>735</v>
      </c>
      <c r="GW9" s="5">
        <v>1352</v>
      </c>
      <c r="GX9" s="5">
        <v>731</v>
      </c>
      <c r="GY9" s="5">
        <v>1511</v>
      </c>
      <c r="GZ9" s="5">
        <v>758</v>
      </c>
      <c r="HA9" s="5">
        <v>1378</v>
      </c>
      <c r="HB9" s="5">
        <v>761</v>
      </c>
      <c r="HC9" s="5">
        <v>1545</v>
      </c>
      <c r="HD9" s="5">
        <v>781</v>
      </c>
      <c r="HE9" s="5">
        <v>1360</v>
      </c>
      <c r="HF9" s="5">
        <v>761</v>
      </c>
      <c r="HG9" s="5">
        <v>1529</v>
      </c>
      <c r="HH9" s="5">
        <v>792</v>
      </c>
      <c r="HI9" s="5">
        <v>1407</v>
      </c>
      <c r="HJ9" s="5">
        <v>799</v>
      </c>
      <c r="HK9" s="5">
        <v>1578</v>
      </c>
      <c r="HL9" s="5">
        <v>821</v>
      </c>
      <c r="HM9" s="5">
        <v>1380</v>
      </c>
      <c r="HN9" s="5">
        <v>793</v>
      </c>
      <c r="HO9" s="5">
        <v>1556</v>
      </c>
      <c r="HP9" s="5">
        <v>829</v>
      </c>
      <c r="HQ9" s="34">
        <v>1434</v>
      </c>
      <c r="HR9" s="34">
        <v>858</v>
      </c>
      <c r="HS9" s="34">
        <v>1612</v>
      </c>
      <c r="HT9" s="34">
        <v>885</v>
      </c>
      <c r="HU9" s="5">
        <v>1399</v>
      </c>
      <c r="HV9" s="5">
        <v>858</v>
      </c>
      <c r="HW9" s="5">
        <v>1591</v>
      </c>
      <c r="HX9" s="5">
        <v>904</v>
      </c>
      <c r="HY9" s="5">
        <v>1445</v>
      </c>
      <c r="HZ9" s="5">
        <v>896</v>
      </c>
      <c r="IA9" s="5">
        <v>1642</v>
      </c>
      <c r="IB9" s="5">
        <v>945</v>
      </c>
      <c r="IC9" s="5">
        <v>1493</v>
      </c>
      <c r="ID9" s="5">
        <v>929</v>
      </c>
      <c r="IE9" s="5">
        <v>1695</v>
      </c>
      <c r="IF9" s="5">
        <v>982</v>
      </c>
      <c r="IG9" s="5">
        <v>1514</v>
      </c>
      <c r="IH9" s="5">
        <v>968</v>
      </c>
      <c r="II9" s="5">
        <v>1727</v>
      </c>
      <c r="IJ9" s="5">
        <v>1027</v>
      </c>
      <c r="IK9" s="5">
        <v>1532</v>
      </c>
      <c r="IL9" s="5">
        <v>1003</v>
      </c>
      <c r="IM9" s="5">
        <v>1751</v>
      </c>
      <c r="IN9" s="5">
        <v>1067</v>
      </c>
      <c r="IO9" s="5">
        <v>1541</v>
      </c>
      <c r="IP9" s="5">
        <v>1031</v>
      </c>
      <c r="IQ9" s="5">
        <v>1778</v>
      </c>
      <c r="IR9" s="5">
        <v>1110</v>
      </c>
      <c r="IS9" s="5">
        <v>1536</v>
      </c>
      <c r="IT9" s="5">
        <v>1039</v>
      </c>
      <c r="IU9" s="5">
        <v>1789</v>
      </c>
      <c r="IV9" s="5">
        <v>1128</v>
      </c>
      <c r="IW9" s="5">
        <v>1537</v>
      </c>
      <c r="IX9" s="5">
        <v>1047</v>
      </c>
      <c r="IY9" s="5">
        <v>1802</v>
      </c>
      <c r="IZ9" s="5">
        <v>1147</v>
      </c>
    </row>
    <row r="10" spans="1:260" x14ac:dyDescent="0.3">
      <c r="A10" s="3" t="s">
        <v>57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17">
        <v>1</v>
      </c>
      <c r="O10" s="17">
        <v>1</v>
      </c>
      <c r="P10" s="5">
        <v>11</v>
      </c>
      <c r="Q10" s="5">
        <v>1</v>
      </c>
      <c r="R10" s="5">
        <v>1</v>
      </c>
      <c r="S10" s="5">
        <v>1</v>
      </c>
      <c r="T10" s="5">
        <v>1</v>
      </c>
      <c r="U10" s="5">
        <v>5</v>
      </c>
      <c r="V10" s="5">
        <v>4</v>
      </c>
      <c r="W10" s="5">
        <v>5</v>
      </c>
      <c r="X10" s="5">
        <v>4</v>
      </c>
      <c r="Y10" s="17">
        <v>14</v>
      </c>
      <c r="Z10" s="17">
        <v>4</v>
      </c>
      <c r="AA10" s="17">
        <v>12</v>
      </c>
      <c r="AB10" s="17">
        <v>4</v>
      </c>
      <c r="AC10" s="5">
        <v>6</v>
      </c>
      <c r="AD10" s="5">
        <v>5</v>
      </c>
      <c r="AE10" s="5">
        <v>6</v>
      </c>
      <c r="AF10" s="5">
        <v>5</v>
      </c>
      <c r="AG10" s="17">
        <v>69</v>
      </c>
      <c r="AH10" s="17">
        <v>13</v>
      </c>
      <c r="AI10" s="17">
        <v>67</v>
      </c>
      <c r="AJ10" s="17">
        <v>13</v>
      </c>
      <c r="AK10" s="5">
        <v>97</v>
      </c>
      <c r="AL10" s="5">
        <v>14</v>
      </c>
      <c r="AM10" s="5">
        <v>98</v>
      </c>
      <c r="AN10" s="5">
        <v>14</v>
      </c>
      <c r="AO10" s="17">
        <v>71</v>
      </c>
      <c r="AP10" s="17">
        <v>22</v>
      </c>
      <c r="AQ10" s="17">
        <v>93</v>
      </c>
      <c r="AR10" s="17">
        <v>22</v>
      </c>
      <c r="AS10" s="5">
        <v>20</v>
      </c>
      <c r="AT10" s="5">
        <v>44</v>
      </c>
      <c r="AU10" s="5">
        <v>130</v>
      </c>
      <c r="AV10" s="5">
        <v>18</v>
      </c>
      <c r="AW10" s="5">
        <v>131</v>
      </c>
      <c r="AX10" s="5">
        <v>18</v>
      </c>
      <c r="AY10" s="5">
        <v>121</v>
      </c>
      <c r="AZ10" s="5">
        <v>25</v>
      </c>
      <c r="BA10" s="5">
        <v>121</v>
      </c>
      <c r="BB10" s="5">
        <v>25</v>
      </c>
      <c r="BC10" s="5">
        <v>44</v>
      </c>
      <c r="BD10" s="5">
        <v>78</v>
      </c>
      <c r="BE10" s="5">
        <v>149</v>
      </c>
      <c r="BF10" s="5">
        <v>25</v>
      </c>
      <c r="BG10" s="5">
        <v>150</v>
      </c>
      <c r="BH10" s="5">
        <v>25</v>
      </c>
      <c r="BI10" s="5">
        <v>139</v>
      </c>
      <c r="BJ10" s="5">
        <v>36</v>
      </c>
      <c r="BK10" s="5">
        <v>140</v>
      </c>
      <c r="BL10" s="5">
        <v>37</v>
      </c>
      <c r="BM10" s="5">
        <v>193</v>
      </c>
      <c r="BN10" s="5">
        <v>53</v>
      </c>
      <c r="BO10" s="5">
        <v>196</v>
      </c>
      <c r="BP10" s="5">
        <v>54</v>
      </c>
      <c r="BQ10" s="5">
        <v>171</v>
      </c>
      <c r="BR10" s="5">
        <v>42</v>
      </c>
      <c r="BS10" s="5">
        <v>173</v>
      </c>
      <c r="BT10" s="5">
        <v>44</v>
      </c>
      <c r="BU10" s="5">
        <v>132</v>
      </c>
      <c r="BV10" s="5">
        <v>230</v>
      </c>
      <c r="BW10" s="5">
        <v>70</v>
      </c>
      <c r="BX10" s="5">
        <v>233</v>
      </c>
      <c r="BY10" s="5">
        <v>71</v>
      </c>
      <c r="BZ10" s="5">
        <v>214</v>
      </c>
      <c r="CA10" s="5">
        <v>52</v>
      </c>
      <c r="CB10" s="5">
        <v>216</v>
      </c>
      <c r="CC10" s="5">
        <v>54</v>
      </c>
      <c r="CD10" s="5">
        <v>158</v>
      </c>
      <c r="CE10" s="5">
        <v>251</v>
      </c>
      <c r="CF10" s="5">
        <v>81</v>
      </c>
      <c r="CG10" s="5">
        <v>255</v>
      </c>
      <c r="CH10" s="5">
        <v>82</v>
      </c>
      <c r="CI10" s="5">
        <v>251</v>
      </c>
      <c r="CJ10" s="5">
        <v>69</v>
      </c>
      <c r="CK10" s="5">
        <v>253</v>
      </c>
      <c r="CL10" s="5">
        <v>71</v>
      </c>
      <c r="CM10" s="5">
        <v>200</v>
      </c>
      <c r="CN10" s="5">
        <v>297</v>
      </c>
      <c r="CO10" s="5">
        <v>91</v>
      </c>
      <c r="CP10" s="5">
        <v>302</v>
      </c>
      <c r="CQ10" s="5">
        <v>92</v>
      </c>
      <c r="CR10" s="5">
        <v>278</v>
      </c>
      <c r="CS10" s="5">
        <v>83</v>
      </c>
      <c r="CT10" s="5">
        <v>281</v>
      </c>
      <c r="CU10" s="5">
        <v>85</v>
      </c>
      <c r="CV10" s="5">
        <v>204</v>
      </c>
      <c r="CW10" s="5">
        <v>311</v>
      </c>
      <c r="CX10" s="5">
        <v>112</v>
      </c>
      <c r="CY10" s="5">
        <v>319</v>
      </c>
      <c r="CZ10" s="5">
        <v>113</v>
      </c>
      <c r="DA10" s="5">
        <v>408</v>
      </c>
      <c r="DB10" s="5">
        <v>109</v>
      </c>
      <c r="DC10" s="5">
        <v>416</v>
      </c>
      <c r="DD10" s="5">
        <v>112</v>
      </c>
      <c r="DE10" s="5">
        <v>435</v>
      </c>
      <c r="DF10" s="5">
        <v>147</v>
      </c>
      <c r="DG10" s="5">
        <v>447</v>
      </c>
      <c r="DH10" s="5">
        <v>148</v>
      </c>
      <c r="DI10" s="5">
        <v>471</v>
      </c>
      <c r="DJ10" s="5">
        <v>146</v>
      </c>
      <c r="DK10" s="5">
        <v>481</v>
      </c>
      <c r="DL10" s="5">
        <v>149</v>
      </c>
      <c r="DM10" s="5">
        <v>478</v>
      </c>
      <c r="DN10" s="5">
        <v>169</v>
      </c>
      <c r="DO10" s="5">
        <v>495</v>
      </c>
      <c r="DP10" s="5">
        <v>170</v>
      </c>
      <c r="DQ10" s="5">
        <v>522</v>
      </c>
      <c r="DR10" s="5">
        <v>182</v>
      </c>
      <c r="DS10" s="5">
        <v>536</v>
      </c>
      <c r="DT10" s="5">
        <v>185</v>
      </c>
      <c r="DU10" s="5">
        <v>384</v>
      </c>
      <c r="DV10" s="5">
        <v>513</v>
      </c>
      <c r="DW10" s="5">
        <v>205</v>
      </c>
      <c r="DX10" s="5">
        <v>534</v>
      </c>
      <c r="DY10" s="5">
        <v>207</v>
      </c>
      <c r="DZ10" s="5">
        <v>552</v>
      </c>
      <c r="EA10" s="5">
        <v>211</v>
      </c>
      <c r="EB10" s="5">
        <v>568</v>
      </c>
      <c r="EC10" s="5">
        <v>215</v>
      </c>
      <c r="ED10" s="5">
        <v>417</v>
      </c>
      <c r="EE10" s="5">
        <v>551</v>
      </c>
      <c r="EF10" s="5">
        <v>230</v>
      </c>
      <c r="EG10" s="5">
        <v>575</v>
      </c>
      <c r="EH10" s="5">
        <v>233</v>
      </c>
      <c r="EI10" s="5">
        <v>595</v>
      </c>
      <c r="EJ10" s="5">
        <v>242</v>
      </c>
      <c r="EK10" s="5">
        <v>614</v>
      </c>
      <c r="EL10" s="5">
        <v>247</v>
      </c>
      <c r="EM10" s="5">
        <v>612</v>
      </c>
      <c r="EN10" s="5">
        <v>289</v>
      </c>
      <c r="EO10" s="5">
        <v>640</v>
      </c>
      <c r="EP10" s="5">
        <v>293</v>
      </c>
      <c r="EQ10" s="5">
        <v>480</v>
      </c>
      <c r="ER10" s="5">
        <v>652</v>
      </c>
      <c r="ES10" s="5">
        <v>322</v>
      </c>
      <c r="ET10" s="5">
        <v>687</v>
      </c>
      <c r="EU10" s="5">
        <v>326</v>
      </c>
      <c r="EV10" s="5">
        <v>586</v>
      </c>
      <c r="EW10" s="5">
        <v>679</v>
      </c>
      <c r="EX10" s="5">
        <v>319</v>
      </c>
      <c r="EY10" s="5">
        <v>710</v>
      </c>
      <c r="EZ10" s="5">
        <v>326</v>
      </c>
      <c r="FA10" s="5">
        <v>718</v>
      </c>
      <c r="FB10" s="5">
        <v>344</v>
      </c>
      <c r="FC10" s="5">
        <v>753</v>
      </c>
      <c r="FD10" s="5">
        <v>352</v>
      </c>
      <c r="FE10" s="5">
        <v>718</v>
      </c>
      <c r="FF10" s="5">
        <v>367</v>
      </c>
      <c r="FG10" s="5">
        <v>758</v>
      </c>
      <c r="FH10" s="5">
        <v>373</v>
      </c>
      <c r="FI10" s="5">
        <v>743</v>
      </c>
      <c r="FJ10" s="5">
        <v>380</v>
      </c>
      <c r="FK10" s="5">
        <v>782</v>
      </c>
      <c r="FL10" s="5">
        <v>388</v>
      </c>
      <c r="FM10" s="5">
        <v>769</v>
      </c>
      <c r="FN10" s="5">
        <v>383</v>
      </c>
      <c r="FO10" s="5">
        <v>815</v>
      </c>
      <c r="FP10" s="5">
        <v>392</v>
      </c>
      <c r="FQ10" s="5">
        <v>791</v>
      </c>
      <c r="FR10" s="5">
        <v>416</v>
      </c>
      <c r="FS10" s="5">
        <v>836</v>
      </c>
      <c r="FT10" s="5">
        <v>426</v>
      </c>
      <c r="FU10" s="5">
        <v>798</v>
      </c>
      <c r="FV10" s="5">
        <v>420</v>
      </c>
      <c r="FW10" s="5">
        <v>885</v>
      </c>
      <c r="FX10" s="5">
        <v>431</v>
      </c>
      <c r="FY10" s="5">
        <v>797</v>
      </c>
      <c r="FZ10" s="5">
        <v>453</v>
      </c>
      <c r="GA10" s="5">
        <v>889</v>
      </c>
      <c r="GB10" s="5">
        <v>468</v>
      </c>
      <c r="GC10" s="5">
        <v>834</v>
      </c>
      <c r="GD10" s="5">
        <v>460</v>
      </c>
      <c r="GE10" s="5">
        <v>921</v>
      </c>
      <c r="GF10" s="5">
        <v>471</v>
      </c>
      <c r="GG10" s="5">
        <v>854</v>
      </c>
      <c r="GH10" s="5">
        <v>507</v>
      </c>
      <c r="GI10" s="5">
        <v>954</v>
      </c>
      <c r="GJ10" s="5">
        <v>525</v>
      </c>
      <c r="GK10" s="5">
        <v>900</v>
      </c>
      <c r="GL10" s="5">
        <v>516</v>
      </c>
      <c r="GM10" s="5">
        <v>992</v>
      </c>
      <c r="GN10" s="5">
        <v>528</v>
      </c>
      <c r="GO10" s="5">
        <v>905</v>
      </c>
      <c r="GP10" s="5">
        <v>535</v>
      </c>
      <c r="GQ10" s="5">
        <v>1011</v>
      </c>
      <c r="GR10" s="5">
        <v>554</v>
      </c>
      <c r="GS10" s="5">
        <v>942</v>
      </c>
      <c r="GT10" s="5">
        <v>557</v>
      </c>
      <c r="GU10" s="5">
        <v>1041</v>
      </c>
      <c r="GV10" s="5">
        <v>572</v>
      </c>
      <c r="GW10" s="5">
        <v>956</v>
      </c>
      <c r="GX10" s="5">
        <v>583</v>
      </c>
      <c r="GY10" s="5">
        <v>1063</v>
      </c>
      <c r="GZ10" s="5">
        <v>602</v>
      </c>
      <c r="HA10" s="5">
        <v>967</v>
      </c>
      <c r="HB10" s="5">
        <v>592</v>
      </c>
      <c r="HC10" s="5">
        <v>1077</v>
      </c>
      <c r="HD10" s="5">
        <v>610</v>
      </c>
      <c r="HE10" s="5">
        <v>965</v>
      </c>
      <c r="HF10" s="5">
        <v>605</v>
      </c>
      <c r="HG10" s="5">
        <v>1079</v>
      </c>
      <c r="HH10" s="5">
        <v>627</v>
      </c>
      <c r="HI10" s="5">
        <v>991</v>
      </c>
      <c r="HJ10" s="5">
        <v>620</v>
      </c>
      <c r="HK10" s="5">
        <v>1105</v>
      </c>
      <c r="HL10" s="5">
        <v>640</v>
      </c>
      <c r="HM10" s="5">
        <v>986</v>
      </c>
      <c r="HN10" s="5">
        <v>637</v>
      </c>
      <c r="HO10" s="5">
        <v>1105</v>
      </c>
      <c r="HP10" s="5">
        <v>662</v>
      </c>
      <c r="HQ10" s="34">
        <v>1002</v>
      </c>
      <c r="HR10" s="34">
        <v>661</v>
      </c>
      <c r="HS10" s="34">
        <v>1123</v>
      </c>
      <c r="HT10" s="34">
        <v>685</v>
      </c>
      <c r="HU10" s="5">
        <v>1001</v>
      </c>
      <c r="HV10" s="5">
        <v>681</v>
      </c>
      <c r="HW10" s="5">
        <v>1133</v>
      </c>
      <c r="HX10" s="5">
        <v>713</v>
      </c>
      <c r="HY10" s="5">
        <v>1030</v>
      </c>
      <c r="HZ10" s="5">
        <v>709</v>
      </c>
      <c r="IA10" s="5">
        <v>1167</v>
      </c>
      <c r="IB10" s="5">
        <v>744</v>
      </c>
      <c r="IC10" s="5">
        <v>1059</v>
      </c>
      <c r="ID10" s="5">
        <v>732</v>
      </c>
      <c r="IE10" s="5">
        <v>1200</v>
      </c>
      <c r="IF10" s="5">
        <v>770</v>
      </c>
      <c r="IG10" s="5">
        <v>1081</v>
      </c>
      <c r="IH10" s="5">
        <v>768</v>
      </c>
      <c r="II10" s="5">
        <v>1231</v>
      </c>
      <c r="IJ10" s="5">
        <v>811</v>
      </c>
      <c r="IK10" s="5">
        <v>1107</v>
      </c>
      <c r="IL10" s="5">
        <v>805</v>
      </c>
      <c r="IM10" s="5">
        <v>1261</v>
      </c>
      <c r="IN10" s="5">
        <v>851</v>
      </c>
      <c r="IO10" s="5">
        <v>1123</v>
      </c>
      <c r="IP10" s="5">
        <v>831</v>
      </c>
      <c r="IQ10" s="5">
        <v>1292</v>
      </c>
      <c r="IR10" s="5">
        <v>889</v>
      </c>
      <c r="IS10" s="5">
        <v>1134</v>
      </c>
      <c r="IT10" s="5">
        <v>849</v>
      </c>
      <c r="IU10" s="5">
        <v>1313</v>
      </c>
      <c r="IV10" s="5">
        <v>913</v>
      </c>
      <c r="IW10" s="5">
        <v>1147</v>
      </c>
      <c r="IX10" s="5">
        <v>864</v>
      </c>
      <c r="IY10" s="5">
        <v>1335</v>
      </c>
      <c r="IZ10" s="5">
        <v>936</v>
      </c>
    </row>
    <row r="11" spans="1:260" x14ac:dyDescent="0.3">
      <c r="A11" s="3" t="s">
        <v>22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17">
        <v>0</v>
      </c>
      <c r="O11" s="17">
        <v>0</v>
      </c>
      <c r="P11" s="5"/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17">
        <v>0</v>
      </c>
      <c r="Z11" s="17">
        <v>0</v>
      </c>
      <c r="AA11" s="17">
        <v>0</v>
      </c>
      <c r="AB11" s="17">
        <v>0</v>
      </c>
      <c r="AC11" s="5">
        <v>0</v>
      </c>
      <c r="AD11" s="5">
        <v>0</v>
      </c>
      <c r="AE11" s="5">
        <v>0</v>
      </c>
      <c r="AF11" s="5">
        <v>0</v>
      </c>
      <c r="AG11" s="17">
        <v>2</v>
      </c>
      <c r="AH11" s="17">
        <v>0</v>
      </c>
      <c r="AI11" s="17">
        <v>2</v>
      </c>
      <c r="AJ11" s="17">
        <v>0</v>
      </c>
      <c r="AK11" s="5">
        <v>4</v>
      </c>
      <c r="AL11" s="5">
        <v>0</v>
      </c>
      <c r="AM11" s="5">
        <v>4</v>
      </c>
      <c r="AN11" s="5">
        <v>0</v>
      </c>
      <c r="AO11" s="17">
        <v>2</v>
      </c>
      <c r="AP11" s="17">
        <v>0</v>
      </c>
      <c r="AQ11" s="17">
        <v>2</v>
      </c>
      <c r="AR11" s="17">
        <v>0</v>
      </c>
      <c r="AS11" s="5"/>
      <c r="AT11" s="5"/>
      <c r="AU11" s="5">
        <v>4</v>
      </c>
      <c r="AV11" s="5">
        <v>0</v>
      </c>
      <c r="AW11" s="5">
        <v>4</v>
      </c>
      <c r="AX11" s="5">
        <v>0</v>
      </c>
      <c r="AY11" s="5">
        <v>2</v>
      </c>
      <c r="AZ11" s="5">
        <v>0</v>
      </c>
      <c r="BA11" s="5">
        <v>2</v>
      </c>
      <c r="BB11" s="5">
        <v>0</v>
      </c>
      <c r="BC11" s="5"/>
      <c r="BD11" s="5"/>
      <c r="BE11" s="5">
        <v>3</v>
      </c>
      <c r="BF11" s="5">
        <v>0</v>
      </c>
      <c r="BG11" s="5">
        <v>3</v>
      </c>
      <c r="BH11" s="5">
        <v>0</v>
      </c>
      <c r="BI11" s="5">
        <v>2</v>
      </c>
      <c r="BJ11" s="5">
        <v>0</v>
      </c>
      <c r="BK11" s="5">
        <v>2</v>
      </c>
      <c r="BL11" s="5">
        <v>0</v>
      </c>
      <c r="BM11" s="5">
        <v>5</v>
      </c>
      <c r="BN11" s="5">
        <v>0</v>
      </c>
      <c r="BO11" s="5">
        <v>5</v>
      </c>
      <c r="BP11" s="5">
        <v>0</v>
      </c>
      <c r="BQ11" s="5">
        <v>3</v>
      </c>
      <c r="BR11" s="5">
        <v>0</v>
      </c>
      <c r="BS11" s="5">
        <v>3</v>
      </c>
      <c r="BT11" s="5">
        <v>0</v>
      </c>
      <c r="BU11" s="5"/>
      <c r="BV11" s="5">
        <v>4</v>
      </c>
      <c r="BW11" s="5">
        <v>0</v>
      </c>
      <c r="BX11" s="5">
        <v>4</v>
      </c>
      <c r="BY11" s="5">
        <v>0</v>
      </c>
      <c r="BZ11" s="5">
        <v>3</v>
      </c>
      <c r="CA11" s="5">
        <v>1</v>
      </c>
      <c r="CB11" s="5">
        <v>3</v>
      </c>
      <c r="CC11" s="5">
        <v>1</v>
      </c>
      <c r="CD11" s="5"/>
      <c r="CE11" s="5">
        <v>5</v>
      </c>
      <c r="CF11" s="5">
        <v>0</v>
      </c>
      <c r="CG11" s="5">
        <v>5</v>
      </c>
      <c r="CH11" s="5">
        <v>0</v>
      </c>
      <c r="CI11" s="5">
        <v>3</v>
      </c>
      <c r="CJ11" s="5">
        <v>1</v>
      </c>
      <c r="CK11" s="5">
        <v>3</v>
      </c>
      <c r="CL11" s="5">
        <v>1</v>
      </c>
      <c r="CM11" s="5"/>
      <c r="CN11" s="5">
        <v>7</v>
      </c>
      <c r="CO11" s="5">
        <v>0</v>
      </c>
      <c r="CP11" s="5">
        <v>7</v>
      </c>
      <c r="CQ11" s="5">
        <v>0</v>
      </c>
      <c r="CR11" s="5">
        <v>4</v>
      </c>
      <c r="CS11" s="5">
        <v>1</v>
      </c>
      <c r="CT11" s="5">
        <v>4</v>
      </c>
      <c r="CU11" s="5">
        <v>1</v>
      </c>
      <c r="CV11" s="5"/>
      <c r="CW11" s="5">
        <v>7</v>
      </c>
      <c r="CX11" s="5">
        <v>0</v>
      </c>
      <c r="CY11" s="5">
        <v>7</v>
      </c>
      <c r="CZ11" s="5">
        <v>0</v>
      </c>
      <c r="DA11" s="5">
        <v>9</v>
      </c>
      <c r="DB11" s="5">
        <v>1</v>
      </c>
      <c r="DC11" s="5">
        <v>9</v>
      </c>
      <c r="DD11" s="5">
        <v>1</v>
      </c>
      <c r="DE11" s="5">
        <v>14</v>
      </c>
      <c r="DF11" s="5">
        <v>1</v>
      </c>
      <c r="DG11" s="5">
        <v>14</v>
      </c>
      <c r="DH11" s="5">
        <v>1</v>
      </c>
      <c r="DI11" s="5">
        <v>11</v>
      </c>
      <c r="DJ11" s="5">
        <v>2</v>
      </c>
      <c r="DK11" s="5">
        <v>11</v>
      </c>
      <c r="DL11" s="5">
        <v>2</v>
      </c>
      <c r="DM11" s="5">
        <v>15</v>
      </c>
      <c r="DN11" s="5">
        <v>3</v>
      </c>
      <c r="DO11" s="5">
        <v>15</v>
      </c>
      <c r="DP11" s="5">
        <v>3</v>
      </c>
      <c r="DQ11" s="5">
        <v>12</v>
      </c>
      <c r="DR11" s="5">
        <v>3</v>
      </c>
      <c r="DS11" s="5">
        <v>12</v>
      </c>
      <c r="DT11" s="5">
        <v>3</v>
      </c>
      <c r="DU11" s="5"/>
      <c r="DV11" s="5">
        <v>14</v>
      </c>
      <c r="DW11" s="5">
        <v>6</v>
      </c>
      <c r="DX11" s="5">
        <v>14</v>
      </c>
      <c r="DY11" s="5">
        <v>6</v>
      </c>
      <c r="DZ11" s="5">
        <v>16</v>
      </c>
      <c r="EA11" s="5">
        <v>5</v>
      </c>
      <c r="EB11" s="5">
        <v>16</v>
      </c>
      <c r="EC11" s="5">
        <v>5</v>
      </c>
      <c r="ED11" s="5"/>
      <c r="EE11" s="5">
        <v>18</v>
      </c>
      <c r="EF11" s="5">
        <v>7</v>
      </c>
      <c r="EG11" s="5">
        <v>18</v>
      </c>
      <c r="EH11" s="5">
        <v>7</v>
      </c>
      <c r="EI11" s="5">
        <v>15</v>
      </c>
      <c r="EJ11" s="5">
        <v>3</v>
      </c>
      <c r="EK11" s="5">
        <v>15</v>
      </c>
      <c r="EL11" s="5">
        <v>3</v>
      </c>
      <c r="EM11" s="5">
        <v>20</v>
      </c>
      <c r="EN11" s="5">
        <v>8</v>
      </c>
      <c r="EO11" s="5">
        <v>20</v>
      </c>
      <c r="EP11" s="5">
        <v>8</v>
      </c>
      <c r="EQ11" s="5"/>
      <c r="ER11" s="5">
        <v>17</v>
      </c>
      <c r="ES11" s="5">
        <v>8</v>
      </c>
      <c r="ET11" s="5">
        <v>17</v>
      </c>
      <c r="EU11" s="5">
        <v>8</v>
      </c>
      <c r="EV11" s="5"/>
      <c r="EW11" s="5">
        <v>19</v>
      </c>
      <c r="EX11" s="5">
        <v>7</v>
      </c>
      <c r="EY11" s="5">
        <v>19</v>
      </c>
      <c r="EZ11" s="5">
        <v>7</v>
      </c>
      <c r="FA11" s="5">
        <v>19</v>
      </c>
      <c r="FB11" s="5">
        <v>6</v>
      </c>
      <c r="FC11" s="5">
        <v>19</v>
      </c>
      <c r="FD11" s="5">
        <v>6</v>
      </c>
      <c r="FE11" s="5">
        <v>21</v>
      </c>
      <c r="FF11" s="5">
        <v>12</v>
      </c>
      <c r="FG11" s="5">
        <v>21</v>
      </c>
      <c r="FH11" s="5">
        <v>12</v>
      </c>
      <c r="FI11" s="5">
        <v>21</v>
      </c>
      <c r="FJ11" s="5">
        <v>9</v>
      </c>
      <c r="FK11" s="5">
        <v>21</v>
      </c>
      <c r="FL11" s="5">
        <v>9</v>
      </c>
      <c r="FM11" s="5">
        <v>23</v>
      </c>
      <c r="FN11" s="5">
        <v>13</v>
      </c>
      <c r="FO11" s="5">
        <v>23</v>
      </c>
      <c r="FP11" s="5">
        <v>13</v>
      </c>
      <c r="FQ11" s="5">
        <v>20</v>
      </c>
      <c r="FR11" s="5">
        <v>10</v>
      </c>
      <c r="FS11" s="5">
        <v>20</v>
      </c>
      <c r="FT11" s="5">
        <v>10</v>
      </c>
      <c r="FU11" s="5">
        <v>25</v>
      </c>
      <c r="FV11" s="5">
        <v>12</v>
      </c>
      <c r="FW11" s="5">
        <v>26</v>
      </c>
      <c r="FX11" s="5">
        <v>12</v>
      </c>
      <c r="FY11" s="5">
        <v>19</v>
      </c>
      <c r="FZ11" s="5">
        <v>11</v>
      </c>
      <c r="GA11" s="5">
        <v>21</v>
      </c>
      <c r="GB11" s="5">
        <v>11</v>
      </c>
      <c r="GC11" s="5">
        <v>22</v>
      </c>
      <c r="GD11" s="5">
        <v>12</v>
      </c>
      <c r="GE11" s="5">
        <v>23</v>
      </c>
      <c r="GF11" s="5">
        <v>12</v>
      </c>
      <c r="GG11" s="5">
        <v>23</v>
      </c>
      <c r="GH11" s="5">
        <v>13</v>
      </c>
      <c r="GI11" s="5">
        <v>25</v>
      </c>
      <c r="GJ11" s="5">
        <v>13</v>
      </c>
      <c r="GK11" s="5">
        <v>25</v>
      </c>
      <c r="GL11" s="5">
        <v>13</v>
      </c>
      <c r="GM11" s="5">
        <v>26</v>
      </c>
      <c r="GN11" s="5">
        <v>13</v>
      </c>
      <c r="GO11" s="5">
        <v>24</v>
      </c>
      <c r="GP11" s="5">
        <v>15</v>
      </c>
      <c r="GQ11" s="5">
        <v>26</v>
      </c>
      <c r="GR11" s="5">
        <v>15</v>
      </c>
      <c r="GS11" s="5">
        <v>22</v>
      </c>
      <c r="GT11" s="5">
        <v>12</v>
      </c>
      <c r="GU11" s="5">
        <v>23</v>
      </c>
      <c r="GV11" s="5">
        <v>12</v>
      </c>
      <c r="GW11" s="5">
        <v>29</v>
      </c>
      <c r="GX11" s="5">
        <v>19</v>
      </c>
      <c r="GY11" s="5">
        <v>31</v>
      </c>
      <c r="GZ11" s="5">
        <v>19</v>
      </c>
      <c r="HA11" s="5">
        <v>21</v>
      </c>
      <c r="HB11" s="5">
        <v>12</v>
      </c>
      <c r="HC11" s="5">
        <v>22</v>
      </c>
      <c r="HD11" s="5">
        <v>12</v>
      </c>
      <c r="HE11" s="5">
        <v>30</v>
      </c>
      <c r="HF11" s="5">
        <v>18</v>
      </c>
      <c r="HG11" s="5">
        <v>32</v>
      </c>
      <c r="HH11" s="5">
        <v>18</v>
      </c>
      <c r="HI11" s="5">
        <v>18</v>
      </c>
      <c r="HJ11" s="5">
        <v>11</v>
      </c>
      <c r="HK11" s="5">
        <v>20</v>
      </c>
      <c r="HL11" s="5">
        <v>11</v>
      </c>
      <c r="HM11" s="5">
        <v>26</v>
      </c>
      <c r="HN11" s="5">
        <v>18</v>
      </c>
      <c r="HO11" s="5">
        <v>28</v>
      </c>
      <c r="HP11" s="5">
        <v>18</v>
      </c>
      <c r="HQ11" s="34">
        <v>14</v>
      </c>
      <c r="HR11" s="34">
        <v>10</v>
      </c>
      <c r="HS11" s="34">
        <v>16</v>
      </c>
      <c r="HT11" s="34">
        <v>10</v>
      </c>
      <c r="HU11" s="5">
        <v>24</v>
      </c>
      <c r="HV11" s="5">
        <v>17</v>
      </c>
      <c r="HW11" s="5">
        <v>26</v>
      </c>
      <c r="HX11" s="5">
        <v>17</v>
      </c>
      <c r="HY11" s="5">
        <v>25</v>
      </c>
      <c r="HZ11" s="5">
        <v>17</v>
      </c>
      <c r="IA11" s="5">
        <v>27</v>
      </c>
      <c r="IB11" s="5">
        <v>17</v>
      </c>
      <c r="IC11" s="5">
        <v>25</v>
      </c>
      <c r="ID11" s="5">
        <v>17</v>
      </c>
      <c r="IE11" s="5">
        <v>27</v>
      </c>
      <c r="IF11" s="5">
        <v>17</v>
      </c>
      <c r="IG11" s="5">
        <v>28</v>
      </c>
      <c r="IH11" s="5">
        <v>21</v>
      </c>
      <c r="II11" s="5">
        <v>31</v>
      </c>
      <c r="IJ11" s="5">
        <v>22</v>
      </c>
      <c r="IK11" s="5">
        <v>30</v>
      </c>
      <c r="IL11" s="5">
        <v>23</v>
      </c>
      <c r="IM11" s="5">
        <v>33</v>
      </c>
      <c r="IN11" s="5">
        <v>24</v>
      </c>
      <c r="IO11" s="5">
        <v>28</v>
      </c>
      <c r="IP11" s="5">
        <v>22</v>
      </c>
      <c r="IQ11" s="5">
        <v>31</v>
      </c>
      <c r="IR11" s="5">
        <v>23</v>
      </c>
      <c r="IS11" s="5">
        <v>28</v>
      </c>
      <c r="IT11" s="5">
        <v>21</v>
      </c>
      <c r="IU11" s="5">
        <v>31</v>
      </c>
      <c r="IV11" s="5">
        <v>22</v>
      </c>
      <c r="IW11" s="5">
        <v>28</v>
      </c>
      <c r="IX11" s="5">
        <v>21</v>
      </c>
      <c r="IY11" s="5">
        <v>30</v>
      </c>
      <c r="IZ11" s="5">
        <v>21</v>
      </c>
    </row>
    <row r="12" spans="1:260" x14ac:dyDescent="0.3">
      <c r="A12" s="2" t="s">
        <v>58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0">
        <f>(N10-N11)/N9</f>
        <v>0.16666666666666666</v>
      </c>
      <c r="O12" s="10">
        <f t="shared" ref="O12:BL12" si="7">(O10-O11)/O9</f>
        <v>0.16666666666666666</v>
      </c>
      <c r="P12" s="10">
        <f>P10/P9</f>
        <v>0.52380952380952384</v>
      </c>
      <c r="Q12" s="15">
        <v>5.2631578947368397E-2</v>
      </c>
      <c r="R12" s="15">
        <v>5.5555555555555601E-2</v>
      </c>
      <c r="S12" s="15">
        <v>5.2631578947368397E-2</v>
      </c>
      <c r="T12" s="15">
        <v>5.5555555555555601E-2</v>
      </c>
      <c r="U12" s="15">
        <v>0.217391304347826</v>
      </c>
      <c r="V12" s="15">
        <v>0.18181818181818199</v>
      </c>
      <c r="W12" s="15">
        <v>0.217391304347826</v>
      </c>
      <c r="X12" s="15">
        <v>0.18181818181818199</v>
      </c>
      <c r="Y12" s="10">
        <f t="shared" si="7"/>
        <v>0.2153846153846154</v>
      </c>
      <c r="Z12" s="10">
        <f t="shared" si="7"/>
        <v>0.30769230769230771</v>
      </c>
      <c r="AA12" s="10">
        <f t="shared" si="7"/>
        <v>0.13636363636363635</v>
      </c>
      <c r="AB12" s="10">
        <f t="shared" si="7"/>
        <v>0.26666666666666666</v>
      </c>
      <c r="AC12" s="15">
        <v>0.22222222222222199</v>
      </c>
      <c r="AD12" s="15">
        <v>0.19230769230769201</v>
      </c>
      <c r="AE12" s="15">
        <v>0.22222222222222199</v>
      </c>
      <c r="AF12" s="15">
        <v>0.19230769230769201</v>
      </c>
      <c r="AG12" s="10">
        <f t="shared" si="7"/>
        <v>0.45578231292517007</v>
      </c>
      <c r="AH12" s="10">
        <f t="shared" si="7"/>
        <v>0.41935483870967744</v>
      </c>
      <c r="AI12" s="10">
        <f t="shared" si="7"/>
        <v>0.46099290780141844</v>
      </c>
      <c r="AJ12" s="10">
        <f t="shared" si="7"/>
        <v>0.40625</v>
      </c>
      <c r="AK12" s="15">
        <v>0.41891891891891903</v>
      </c>
      <c r="AL12" s="15">
        <v>0.31111111111111101</v>
      </c>
      <c r="AM12" s="15">
        <v>0.41777777777777803</v>
      </c>
      <c r="AN12" s="15">
        <v>0.31111111111111101</v>
      </c>
      <c r="AO12" s="10">
        <f t="shared" si="7"/>
        <v>0.46621621621621623</v>
      </c>
      <c r="AP12" s="10">
        <f t="shared" si="7"/>
        <v>0.57894736842105265</v>
      </c>
      <c r="AQ12" s="10">
        <f t="shared" si="7"/>
        <v>0.48663101604278075</v>
      </c>
      <c r="AR12" s="10">
        <f t="shared" si="7"/>
        <v>0.5641025641025641</v>
      </c>
      <c r="AS12" s="10">
        <f t="shared" si="7"/>
        <v>0.46511627906976744</v>
      </c>
      <c r="AT12" s="10">
        <f t="shared" si="7"/>
        <v>0.3235294117647059</v>
      </c>
      <c r="AU12" s="15">
        <v>0.46153846153846201</v>
      </c>
      <c r="AV12" s="15">
        <v>0.32727272727272699</v>
      </c>
      <c r="AW12" s="15">
        <v>0.46014492753623198</v>
      </c>
      <c r="AX12" s="15">
        <v>0.32727272727272699</v>
      </c>
      <c r="AY12" s="10">
        <f t="shared" si="7"/>
        <v>0.55607476635514019</v>
      </c>
      <c r="AZ12" s="10">
        <f t="shared" si="7"/>
        <v>0.58139534883720934</v>
      </c>
      <c r="BA12" s="10">
        <f t="shared" si="7"/>
        <v>0.54838709677419351</v>
      </c>
      <c r="BB12" s="10">
        <f t="shared" si="7"/>
        <v>0.56818181818181823</v>
      </c>
      <c r="BC12" s="10">
        <f t="shared" si="7"/>
        <v>0.3235294117647059</v>
      </c>
      <c r="BD12" s="10">
        <f t="shared" si="7"/>
        <v>0.42857142857142855</v>
      </c>
      <c r="BE12" s="15">
        <v>0.50171821305841902</v>
      </c>
      <c r="BF12" s="15">
        <v>0.38461538461538503</v>
      </c>
      <c r="BG12" s="15">
        <v>0.5</v>
      </c>
      <c r="BH12" s="15">
        <v>0.38461538461538503</v>
      </c>
      <c r="BI12" s="10">
        <f t="shared" si="7"/>
        <v>0.53307392996108949</v>
      </c>
      <c r="BJ12" s="10">
        <f t="shared" si="7"/>
        <v>0.6428571428571429</v>
      </c>
      <c r="BK12" s="10">
        <f t="shared" si="7"/>
        <v>0.52671755725190839</v>
      </c>
      <c r="BL12" s="10">
        <f t="shared" si="7"/>
        <v>0.63793103448275867</v>
      </c>
      <c r="BM12" s="15">
        <v>0.52808988764044895</v>
      </c>
      <c r="BN12" s="15">
        <v>0.57608695652173902</v>
      </c>
      <c r="BO12" s="15">
        <v>0.52762430939226501</v>
      </c>
      <c r="BP12" s="15">
        <v>0.57446808510638303</v>
      </c>
      <c r="BQ12" s="10">
        <v>0.52500000000000002</v>
      </c>
      <c r="BR12" s="10">
        <v>0.62686567164179097</v>
      </c>
      <c r="BS12" s="10">
        <v>0.52147239263803702</v>
      </c>
      <c r="BT12" s="10">
        <v>0.628571428571429</v>
      </c>
      <c r="BU12" s="10">
        <f t="shared" ref="BU12:CD12" si="8">BU10/BU9</f>
        <v>0.58407079646017701</v>
      </c>
      <c r="BV12" s="15">
        <v>0.55802469135802502</v>
      </c>
      <c r="BW12" s="15">
        <v>0.59829059829059805</v>
      </c>
      <c r="BX12" s="15">
        <v>0.55717761557177603</v>
      </c>
      <c r="BY12" s="15">
        <v>0.59663865546218497</v>
      </c>
      <c r="BZ12" s="10">
        <v>0.58611111111111103</v>
      </c>
      <c r="CA12" s="10">
        <v>0.63749999999999996</v>
      </c>
      <c r="CB12" s="10">
        <v>0.58196721311475397</v>
      </c>
      <c r="CC12" s="10">
        <v>0.63855421686747005</v>
      </c>
      <c r="CD12" s="10">
        <f t="shared" si="8"/>
        <v>0.58955223880597019</v>
      </c>
      <c r="CE12" s="15">
        <v>0.54666666666666697</v>
      </c>
      <c r="CF12" s="15">
        <v>0.61832061068702304</v>
      </c>
      <c r="CG12" s="15">
        <v>0.54704595185995597</v>
      </c>
      <c r="CH12" s="15">
        <v>0.61654135338345895</v>
      </c>
      <c r="CI12" s="10">
        <v>0.61234567901234604</v>
      </c>
      <c r="CJ12" s="10">
        <v>0.68</v>
      </c>
      <c r="CK12" s="10">
        <v>0.60975609756097604</v>
      </c>
      <c r="CL12" s="10">
        <v>0.67961165048543704</v>
      </c>
      <c r="CM12" s="10">
        <f t="shared" ref="CM12:CV12" si="9">CM10/CM9</f>
        <v>0.60606060606060608</v>
      </c>
      <c r="CN12" s="15">
        <v>0.57999999999999996</v>
      </c>
      <c r="CO12" s="15">
        <v>0.62758620689655198</v>
      </c>
      <c r="CP12" s="15">
        <v>0.58070866141732302</v>
      </c>
      <c r="CQ12" s="15">
        <v>0.62585034013605401</v>
      </c>
      <c r="CR12" s="14">
        <v>0.64018691588785004</v>
      </c>
      <c r="CS12" s="14">
        <v>0.70689655172413801</v>
      </c>
      <c r="CT12" s="14">
        <v>0.63824884792626702</v>
      </c>
      <c r="CU12" s="14">
        <v>0.70588235294117696</v>
      </c>
      <c r="CV12" s="10">
        <f t="shared" si="9"/>
        <v>0.54838709677419351</v>
      </c>
      <c r="CW12" s="15">
        <v>0.59029126213592198</v>
      </c>
      <c r="CX12" s="15">
        <v>0.67065868263473005</v>
      </c>
      <c r="CY12" s="15">
        <v>0.59315589353612197</v>
      </c>
      <c r="CZ12" s="15">
        <v>0.66863905325443795</v>
      </c>
      <c r="DA12" s="10">
        <v>0.60730593607305905</v>
      </c>
      <c r="DB12" s="10">
        <v>0.670807453416149</v>
      </c>
      <c r="DC12" s="10">
        <v>0.603857566765579</v>
      </c>
      <c r="DD12" s="10">
        <v>0.66867469879518104</v>
      </c>
      <c r="DE12" s="15">
        <v>0.57513661202185795</v>
      </c>
      <c r="DF12" s="15">
        <v>0.68544600938967104</v>
      </c>
      <c r="DG12" s="15">
        <v>0.57733333333333303</v>
      </c>
      <c r="DH12" s="15">
        <v>0.68372093023255798</v>
      </c>
      <c r="DI12" s="10">
        <v>0.62841530054644801</v>
      </c>
      <c r="DJ12" s="10">
        <v>0.70935960591132996</v>
      </c>
      <c r="DK12" s="10">
        <v>0.62416998671978796</v>
      </c>
      <c r="DL12" s="10">
        <v>0.70673076923076905</v>
      </c>
      <c r="DM12" s="15">
        <v>0.60051880674448799</v>
      </c>
      <c r="DN12" s="15">
        <v>0.70042194092827004</v>
      </c>
      <c r="DO12" s="15">
        <v>0.60453400503778298</v>
      </c>
      <c r="DP12" s="15">
        <v>0.69874476987447698</v>
      </c>
      <c r="DQ12" s="15">
        <v>0.63591022443890299</v>
      </c>
      <c r="DR12" s="15">
        <v>0.73061224489795895</v>
      </c>
      <c r="DS12" s="15">
        <v>0.632086851628468</v>
      </c>
      <c r="DT12" s="15">
        <v>0.72799999999999998</v>
      </c>
      <c r="DU12" s="10">
        <f t="shared" ref="DU12" si="10">DU10/DU9</f>
        <v>0.62337662337662336</v>
      </c>
      <c r="DV12" s="15">
        <v>0.60193003618817897</v>
      </c>
      <c r="DW12" s="15">
        <v>0.71071428571428596</v>
      </c>
      <c r="DX12" s="15">
        <v>0.60465116279069797</v>
      </c>
      <c r="DY12" s="15">
        <v>0.71024734982332205</v>
      </c>
      <c r="DZ12" s="15">
        <v>0.64038231780167298</v>
      </c>
      <c r="EA12" s="15">
        <v>0.73309608540925297</v>
      </c>
      <c r="EB12" s="15">
        <v>0.63741339491916904</v>
      </c>
      <c r="EC12" s="15">
        <v>0.73170731707317105</v>
      </c>
      <c r="ED12" s="10">
        <f t="shared" ref="ED12" si="11">ED10/ED9</f>
        <v>0.6415384615384615</v>
      </c>
      <c r="EE12" s="15">
        <v>0.61053837342497097</v>
      </c>
      <c r="EF12" s="15">
        <v>0.71704180064308698</v>
      </c>
      <c r="EG12" s="15">
        <v>0.613436123348018</v>
      </c>
      <c r="EH12" s="15">
        <v>0.71746031746031702</v>
      </c>
      <c r="EI12" s="15">
        <v>0.65536723163841804</v>
      </c>
      <c r="EJ12" s="15">
        <v>0.74921630094043901</v>
      </c>
      <c r="EK12" s="15">
        <v>0.65179542981501604</v>
      </c>
      <c r="EL12" s="15">
        <v>0.74617737003058104</v>
      </c>
      <c r="EM12" s="15">
        <v>0.64770240700218795</v>
      </c>
      <c r="EN12" s="15">
        <v>0.72987012987013</v>
      </c>
      <c r="EO12" s="15">
        <v>0.64853556485355601</v>
      </c>
      <c r="EP12" s="15">
        <v>0.72890025575447603</v>
      </c>
      <c r="EQ12" s="10">
        <f t="shared" ref="EQ12" si="12">EQ10/EQ9</f>
        <v>0.64257028112449799</v>
      </c>
      <c r="ER12" s="15">
        <v>0.66145833333333304</v>
      </c>
      <c r="ES12" s="15">
        <v>0.75480769230769196</v>
      </c>
      <c r="ET12" s="15">
        <v>0.66271018793273995</v>
      </c>
      <c r="EU12" s="15">
        <v>0.75355450236966803</v>
      </c>
      <c r="EV12" s="10">
        <f t="shared" ref="EV12" si="13">EV10/EV9</f>
        <v>0.73158551810237205</v>
      </c>
      <c r="EW12" s="15">
        <v>0.67415730337078605</v>
      </c>
      <c r="EX12" s="15">
        <v>0.78589420654911801</v>
      </c>
      <c r="EY12" s="15">
        <v>0.67217898832684797</v>
      </c>
      <c r="EZ12" s="15">
        <v>0.77804878048780501</v>
      </c>
      <c r="FA12" s="10">
        <v>0.68799212598425197</v>
      </c>
      <c r="FB12" s="10">
        <v>0.79529411764705904</v>
      </c>
      <c r="FC12" s="10">
        <v>0.68662301216089805</v>
      </c>
      <c r="FD12" s="10">
        <v>0.78815489749430501</v>
      </c>
      <c r="FE12" s="15">
        <v>0.661918328584995</v>
      </c>
      <c r="FF12" s="15">
        <v>0.75692963752665199</v>
      </c>
      <c r="FG12" s="15">
        <v>0.66396396396396395</v>
      </c>
      <c r="FH12" s="15">
        <v>0.75681341719077599</v>
      </c>
      <c r="FI12" s="15">
        <v>0.68436018957346001</v>
      </c>
      <c r="FJ12" s="15">
        <v>0.78435517970401702</v>
      </c>
      <c r="FK12" s="15">
        <v>0.68373764600179698</v>
      </c>
      <c r="FL12" s="15">
        <v>0.77823408624229995</v>
      </c>
      <c r="FM12" s="15">
        <v>0.65266841644794404</v>
      </c>
      <c r="FN12" s="15">
        <v>0.73412698412698396</v>
      </c>
      <c r="FO12" s="15">
        <v>0.65671641791044799</v>
      </c>
      <c r="FP12" s="15">
        <v>0.73592233009708696</v>
      </c>
      <c r="FQ12" s="15">
        <v>0.67631578947368398</v>
      </c>
      <c r="FR12" s="15">
        <v>0.77039848197343497</v>
      </c>
      <c r="FS12" s="15">
        <v>0.677178423236515</v>
      </c>
      <c r="FT12" s="15">
        <v>0.76470588235294101</v>
      </c>
      <c r="FU12" s="15">
        <v>0.67158992180712396</v>
      </c>
      <c r="FV12" s="15">
        <v>0.73779385171790202</v>
      </c>
      <c r="FW12" s="15">
        <v>0.66796267496112005</v>
      </c>
      <c r="FX12" s="15">
        <v>0.74028268551236798</v>
      </c>
      <c r="FY12" s="15">
        <v>0.68788682581785998</v>
      </c>
      <c r="FZ12" s="15">
        <v>0.77543859649122804</v>
      </c>
      <c r="GA12" s="15">
        <v>0.68454258675078905</v>
      </c>
      <c r="GB12" s="15">
        <v>0.77065767284991604</v>
      </c>
      <c r="GC12" s="15">
        <v>0.65589660743134104</v>
      </c>
      <c r="GD12" s="15">
        <v>0.740495867768595</v>
      </c>
      <c r="GE12" s="15">
        <v>0.653566229985444</v>
      </c>
      <c r="GF12" s="15">
        <v>0.74151857835218105</v>
      </c>
      <c r="GG12" s="15">
        <v>0.66426858513189402</v>
      </c>
      <c r="GH12" s="15">
        <v>0.76827371695178803</v>
      </c>
      <c r="GI12" s="15">
        <v>0.66452074391988603</v>
      </c>
      <c r="GJ12" s="15">
        <v>0.76532137518684595</v>
      </c>
      <c r="GK12" s="10">
        <v>0.66998468606431805</v>
      </c>
      <c r="GL12" s="10">
        <v>0.74851190476190499</v>
      </c>
      <c r="GM12" s="10">
        <v>0.66666666666666696</v>
      </c>
      <c r="GN12" s="10">
        <v>0.75072886297376096</v>
      </c>
      <c r="GO12" s="15">
        <v>0.67509578544061299</v>
      </c>
      <c r="GP12" s="15">
        <v>0.77037037037037004</v>
      </c>
      <c r="GQ12" s="15">
        <v>0.67558299039780501</v>
      </c>
      <c r="GR12" s="15">
        <v>0.76780626780626804</v>
      </c>
      <c r="GS12" s="15">
        <v>0.68148148148148102</v>
      </c>
      <c r="GT12" s="15">
        <v>0.75905292479108599</v>
      </c>
      <c r="GU12" s="15">
        <v>0.67641196013288996</v>
      </c>
      <c r="GV12" s="15">
        <v>0.76190476190476197</v>
      </c>
      <c r="GW12" s="15">
        <v>0.68565088757396497</v>
      </c>
      <c r="GX12" s="15">
        <v>0.77154582763337898</v>
      </c>
      <c r="GY12" s="15">
        <v>0.68299139642620799</v>
      </c>
      <c r="GZ12" s="15">
        <v>0.76912928759894506</v>
      </c>
      <c r="HA12" s="15">
        <v>0.68650217706821504</v>
      </c>
      <c r="HB12" s="15">
        <v>0.76215505913271997</v>
      </c>
      <c r="HC12" s="15">
        <v>0.682847896440129</v>
      </c>
      <c r="HD12" s="15">
        <v>0.76568501920614596</v>
      </c>
      <c r="HE12" s="15">
        <v>0.6875</v>
      </c>
      <c r="HF12" s="15">
        <v>0.77135348226018396</v>
      </c>
      <c r="HG12" s="15">
        <v>0.68476128188358398</v>
      </c>
      <c r="HH12" s="15">
        <v>0.76893939393939403</v>
      </c>
      <c r="HI12" s="15">
        <v>0.691542288557214</v>
      </c>
      <c r="HJ12" s="15">
        <v>0.76220275344180199</v>
      </c>
      <c r="HK12" s="15">
        <v>0.68757921419518397</v>
      </c>
      <c r="HL12" s="15">
        <v>0.76613885505481105</v>
      </c>
      <c r="HM12" s="15">
        <v>0.69565217391304301</v>
      </c>
      <c r="HN12" s="15">
        <v>0.78058007566204302</v>
      </c>
      <c r="HO12" s="15">
        <v>0.69215938303341895</v>
      </c>
      <c r="HP12" s="15">
        <v>0.77683956574185797</v>
      </c>
      <c r="HQ12" s="35">
        <v>0.68898186889818702</v>
      </c>
      <c r="HR12" s="35">
        <v>0.75874125874125897</v>
      </c>
      <c r="HS12" s="35">
        <v>0.68672456575682395</v>
      </c>
      <c r="HT12" s="35">
        <v>0.76271186440677996</v>
      </c>
      <c r="HU12" s="15">
        <v>0.69835596854896398</v>
      </c>
      <c r="HV12" s="15">
        <v>0.773892773892774</v>
      </c>
      <c r="HW12" s="15">
        <v>0.69578881206788201</v>
      </c>
      <c r="HX12" s="15">
        <v>0.76991150442477896</v>
      </c>
      <c r="HY12" s="15">
        <v>0.695501730103806</v>
      </c>
      <c r="HZ12" s="15">
        <v>0.77232142857142905</v>
      </c>
      <c r="IA12" s="15">
        <v>0.69427527405602896</v>
      </c>
      <c r="IB12" s="15">
        <v>0.76931216931216895</v>
      </c>
      <c r="IC12" s="15">
        <v>0.69256530475552602</v>
      </c>
      <c r="ID12" s="15">
        <v>0.76964477933261599</v>
      </c>
      <c r="IE12" s="15">
        <v>0.69203539823008897</v>
      </c>
      <c r="IF12" s="15">
        <v>0.76680244399185304</v>
      </c>
      <c r="IG12" s="15">
        <v>0.69550858652575998</v>
      </c>
      <c r="IH12" s="15">
        <v>0.77169421487603296</v>
      </c>
      <c r="II12" s="15">
        <v>0.69484655471916601</v>
      </c>
      <c r="IJ12" s="15">
        <v>0.76825705939629996</v>
      </c>
      <c r="IK12" s="15">
        <v>0.70300261096605698</v>
      </c>
      <c r="IL12" s="15">
        <v>0.77966101694915302</v>
      </c>
      <c r="IM12" s="15">
        <v>0.70131353512278705</v>
      </c>
      <c r="IN12" s="15">
        <v>0.77507029053420795</v>
      </c>
      <c r="IO12" s="15">
        <v>0.71057754704737197</v>
      </c>
      <c r="IP12" s="15">
        <v>0.784675072744908</v>
      </c>
      <c r="IQ12" s="15">
        <v>0.709223847019123</v>
      </c>
      <c r="IR12" s="15">
        <v>0.78018018018017998</v>
      </c>
      <c r="IS12" s="15">
        <v>0.72005208333333304</v>
      </c>
      <c r="IT12" s="15">
        <v>0.79692011549566899</v>
      </c>
      <c r="IU12" s="15">
        <v>0.71660145332587999</v>
      </c>
      <c r="IV12" s="15">
        <v>0.78989361702127703</v>
      </c>
      <c r="IW12" s="15">
        <v>0.72804163955757994</v>
      </c>
      <c r="IX12" s="15">
        <v>0.805157593123209</v>
      </c>
      <c r="IY12" s="15">
        <v>0.72419533851276396</v>
      </c>
      <c r="IZ12" s="15">
        <v>0.797733217088056</v>
      </c>
    </row>
    <row r="13" spans="1:260" x14ac:dyDescent="0.3">
      <c r="A13" s="3" t="s">
        <v>59</v>
      </c>
      <c r="B13" s="5">
        <v>5</v>
      </c>
      <c r="C13" s="5">
        <v>4</v>
      </c>
      <c r="D13" s="5">
        <v>5</v>
      </c>
      <c r="E13" s="5">
        <v>4</v>
      </c>
      <c r="F13" s="5">
        <v>5</v>
      </c>
      <c r="G13" s="5">
        <v>4</v>
      </c>
      <c r="H13" s="5">
        <v>5</v>
      </c>
      <c r="I13" s="5">
        <v>4</v>
      </c>
      <c r="J13" s="5">
        <v>7</v>
      </c>
      <c r="K13" s="5">
        <v>6</v>
      </c>
      <c r="L13" s="5">
        <v>7</v>
      </c>
      <c r="M13" s="5">
        <v>6</v>
      </c>
      <c r="N13" s="17">
        <v>3</v>
      </c>
      <c r="O13" s="17">
        <v>3</v>
      </c>
      <c r="P13" s="5">
        <v>4</v>
      </c>
      <c r="Q13" s="5">
        <v>7</v>
      </c>
      <c r="R13" s="5">
        <v>6</v>
      </c>
      <c r="S13" s="5">
        <v>7</v>
      </c>
      <c r="T13" s="5">
        <v>6</v>
      </c>
      <c r="U13" s="5">
        <v>8</v>
      </c>
      <c r="V13" s="5">
        <v>7</v>
      </c>
      <c r="W13" s="5">
        <v>8</v>
      </c>
      <c r="X13" s="5">
        <v>7</v>
      </c>
      <c r="Y13" s="17">
        <v>31</v>
      </c>
      <c r="Z13" s="17">
        <v>7</v>
      </c>
      <c r="AA13" s="17">
        <v>48</v>
      </c>
      <c r="AB13" s="17">
        <v>7</v>
      </c>
      <c r="AC13" s="5">
        <v>9</v>
      </c>
      <c r="AD13" s="5">
        <v>8</v>
      </c>
      <c r="AE13" s="5">
        <v>9</v>
      </c>
      <c r="AF13" s="5">
        <v>8</v>
      </c>
      <c r="AG13" s="17">
        <v>84</v>
      </c>
      <c r="AH13" s="17">
        <v>11</v>
      </c>
      <c r="AI13" s="17">
        <v>81</v>
      </c>
      <c r="AJ13" s="17">
        <v>11</v>
      </c>
      <c r="AK13" s="5">
        <v>108</v>
      </c>
      <c r="AL13" s="5">
        <v>13</v>
      </c>
      <c r="AM13" s="5">
        <v>108</v>
      </c>
      <c r="AN13" s="5">
        <v>13</v>
      </c>
      <c r="AO13" s="17">
        <v>73</v>
      </c>
      <c r="AP13" s="17">
        <v>16</v>
      </c>
      <c r="AQ13" s="17">
        <v>89</v>
      </c>
      <c r="AR13" s="17">
        <v>16</v>
      </c>
      <c r="AS13" s="5">
        <v>19</v>
      </c>
      <c r="AT13" s="5">
        <v>49</v>
      </c>
      <c r="AU13" s="5">
        <v>129</v>
      </c>
      <c r="AV13" s="5">
        <v>16</v>
      </c>
      <c r="AW13" s="5">
        <v>129</v>
      </c>
      <c r="AX13" s="5">
        <v>16</v>
      </c>
      <c r="AY13" s="5">
        <v>98</v>
      </c>
      <c r="AZ13" s="5">
        <v>18</v>
      </c>
      <c r="BA13" s="5">
        <v>98</v>
      </c>
      <c r="BB13" s="5">
        <v>20</v>
      </c>
      <c r="BC13" s="5">
        <v>49</v>
      </c>
      <c r="BD13" s="5">
        <v>60</v>
      </c>
      <c r="BE13" s="5">
        <v>131</v>
      </c>
      <c r="BF13" s="5">
        <v>18</v>
      </c>
      <c r="BG13" s="5">
        <v>131</v>
      </c>
      <c r="BH13" s="5">
        <v>18</v>
      </c>
      <c r="BI13" s="5">
        <v>114</v>
      </c>
      <c r="BJ13" s="5">
        <v>23</v>
      </c>
      <c r="BK13" s="5">
        <v>114</v>
      </c>
      <c r="BL13" s="5">
        <v>23</v>
      </c>
      <c r="BM13" s="5">
        <v>151</v>
      </c>
      <c r="BN13" s="5">
        <v>23</v>
      </c>
      <c r="BO13" s="5">
        <v>152</v>
      </c>
      <c r="BP13" s="5">
        <v>23</v>
      </c>
      <c r="BQ13" s="5">
        <v>128</v>
      </c>
      <c r="BR13" s="5">
        <v>25</v>
      </c>
      <c r="BS13" s="5">
        <v>129</v>
      </c>
      <c r="BT13" s="5">
        <v>25</v>
      </c>
      <c r="BU13" s="5">
        <v>72</v>
      </c>
      <c r="BV13" s="5">
        <v>169</v>
      </c>
      <c r="BW13" s="5">
        <v>25</v>
      </c>
      <c r="BX13" s="5">
        <v>172</v>
      </c>
      <c r="BY13" s="5">
        <v>26</v>
      </c>
      <c r="BZ13" s="5">
        <v>143</v>
      </c>
      <c r="CA13" s="5">
        <v>27</v>
      </c>
      <c r="CB13" s="5">
        <v>144</v>
      </c>
      <c r="CC13" s="5">
        <v>27</v>
      </c>
      <c r="CD13" s="5">
        <v>97</v>
      </c>
      <c r="CE13" s="5">
        <v>194</v>
      </c>
      <c r="CF13" s="5">
        <v>25</v>
      </c>
      <c r="CG13" s="5">
        <v>197</v>
      </c>
      <c r="CH13" s="5">
        <v>26</v>
      </c>
      <c r="CI13" s="5">
        <v>162</v>
      </c>
      <c r="CJ13" s="5">
        <v>28</v>
      </c>
      <c r="CK13" s="5">
        <v>163</v>
      </c>
      <c r="CL13" s="5">
        <v>28</v>
      </c>
      <c r="CM13" s="5">
        <v>121</v>
      </c>
      <c r="CN13" s="5">
        <v>225</v>
      </c>
      <c r="CO13" s="5">
        <v>27</v>
      </c>
      <c r="CP13" s="5">
        <v>228</v>
      </c>
      <c r="CQ13" s="5">
        <v>28</v>
      </c>
      <c r="CR13" s="5">
        <v>173</v>
      </c>
      <c r="CS13" s="5">
        <v>31</v>
      </c>
      <c r="CT13" s="5">
        <v>174</v>
      </c>
      <c r="CU13" s="5">
        <v>31</v>
      </c>
      <c r="CV13" s="5">
        <v>141</v>
      </c>
      <c r="CW13" s="5">
        <v>231</v>
      </c>
      <c r="CX13" s="5">
        <v>33</v>
      </c>
      <c r="CY13" s="5">
        <v>235</v>
      </c>
      <c r="CZ13" s="5">
        <v>34</v>
      </c>
      <c r="DA13" s="5">
        <v>211</v>
      </c>
      <c r="DB13" s="5">
        <v>37</v>
      </c>
      <c r="DC13" s="5">
        <v>212</v>
      </c>
      <c r="DD13" s="5">
        <v>37</v>
      </c>
      <c r="DE13" s="5">
        <v>280</v>
      </c>
      <c r="DF13" s="5">
        <v>38</v>
      </c>
      <c r="DG13" s="5">
        <v>286</v>
      </c>
      <c r="DH13" s="5">
        <v>40</v>
      </c>
      <c r="DI13" s="5">
        <v>231</v>
      </c>
      <c r="DJ13" s="5">
        <v>41</v>
      </c>
      <c r="DK13" s="5">
        <v>234</v>
      </c>
      <c r="DL13" s="5">
        <v>41</v>
      </c>
      <c r="DM13" s="5">
        <v>294</v>
      </c>
      <c r="DN13" s="5">
        <v>41</v>
      </c>
      <c r="DO13" s="5">
        <v>300</v>
      </c>
      <c r="DP13" s="5">
        <v>43</v>
      </c>
      <c r="DQ13" s="5">
        <v>257</v>
      </c>
      <c r="DR13" s="5">
        <v>44</v>
      </c>
      <c r="DS13" s="5">
        <v>261</v>
      </c>
      <c r="DT13" s="5">
        <v>44</v>
      </c>
      <c r="DU13" s="5">
        <v>220</v>
      </c>
      <c r="DV13" s="5">
        <v>299</v>
      </c>
      <c r="DW13" s="5">
        <v>43</v>
      </c>
      <c r="DX13" s="5">
        <v>308</v>
      </c>
      <c r="DY13" s="5">
        <v>45</v>
      </c>
      <c r="DZ13" s="5">
        <v>272</v>
      </c>
      <c r="EA13" s="5">
        <v>45</v>
      </c>
      <c r="EB13" s="5">
        <v>279</v>
      </c>
      <c r="EC13" s="5">
        <v>46</v>
      </c>
      <c r="ED13" s="5">
        <v>228</v>
      </c>
      <c r="EE13" s="5">
        <v>314</v>
      </c>
      <c r="EF13" s="5">
        <v>47</v>
      </c>
      <c r="EG13" s="5">
        <v>324</v>
      </c>
      <c r="EH13" s="5">
        <v>49</v>
      </c>
      <c r="EI13" s="5">
        <v>280</v>
      </c>
      <c r="EJ13" s="5">
        <v>51</v>
      </c>
      <c r="EK13" s="5">
        <v>290</v>
      </c>
      <c r="EL13" s="5">
        <v>53</v>
      </c>
      <c r="EM13" s="5">
        <v>321</v>
      </c>
      <c r="EN13" s="5">
        <v>57</v>
      </c>
      <c r="EO13" s="5">
        <v>335</v>
      </c>
      <c r="EP13" s="5">
        <v>59</v>
      </c>
      <c r="EQ13" s="5">
        <v>253</v>
      </c>
      <c r="ER13" s="5">
        <v>331</v>
      </c>
      <c r="ES13" s="5">
        <v>64</v>
      </c>
      <c r="ET13" s="5">
        <v>351</v>
      </c>
      <c r="EU13" s="5">
        <v>66</v>
      </c>
      <c r="EV13" s="5">
        <v>281</v>
      </c>
      <c r="EW13" s="5">
        <v>288</v>
      </c>
      <c r="EX13" s="5">
        <v>65</v>
      </c>
      <c r="EY13" s="5">
        <v>313</v>
      </c>
      <c r="EZ13" s="5">
        <v>68</v>
      </c>
      <c r="FA13" s="5">
        <v>298</v>
      </c>
      <c r="FB13" s="5">
        <v>65</v>
      </c>
      <c r="FC13" s="5">
        <v>324</v>
      </c>
      <c r="FD13" s="5">
        <v>68</v>
      </c>
      <c r="FE13" s="5">
        <v>347</v>
      </c>
      <c r="FF13" s="5">
        <v>73</v>
      </c>
      <c r="FG13" s="5">
        <v>373</v>
      </c>
      <c r="FH13" s="5">
        <v>75</v>
      </c>
      <c r="FI13" s="5">
        <v>300</v>
      </c>
      <c r="FJ13" s="5">
        <v>65</v>
      </c>
      <c r="FK13" s="5">
        <v>330</v>
      </c>
      <c r="FL13" s="5">
        <v>69</v>
      </c>
      <c r="FM13" s="5">
        <v>356</v>
      </c>
      <c r="FN13" s="5">
        <v>77</v>
      </c>
      <c r="FO13" s="5">
        <v>387</v>
      </c>
      <c r="FP13" s="5">
        <v>80</v>
      </c>
      <c r="FQ13" s="5">
        <v>309</v>
      </c>
      <c r="FR13" s="5">
        <v>68</v>
      </c>
      <c r="FS13" s="5">
        <v>341</v>
      </c>
      <c r="FT13" s="5">
        <v>72</v>
      </c>
      <c r="FU13" s="5">
        <v>334</v>
      </c>
      <c r="FV13" s="5">
        <v>84</v>
      </c>
      <c r="FW13" s="5">
        <v>408</v>
      </c>
      <c r="FX13" s="5">
        <v>88</v>
      </c>
      <c r="FY13" s="5">
        <v>295</v>
      </c>
      <c r="FZ13" s="5">
        <v>79</v>
      </c>
      <c r="GA13" s="5">
        <v>357</v>
      </c>
      <c r="GB13" s="5">
        <v>83</v>
      </c>
      <c r="GC13" s="5">
        <v>349</v>
      </c>
      <c r="GD13" s="5">
        <v>92</v>
      </c>
      <c r="GE13" s="5">
        <v>424</v>
      </c>
      <c r="GF13" s="5">
        <v>97</v>
      </c>
      <c r="GG13" s="5">
        <v>313</v>
      </c>
      <c r="GH13" s="5">
        <v>91</v>
      </c>
      <c r="GI13" s="5">
        <v>377</v>
      </c>
      <c r="GJ13" s="5">
        <v>95</v>
      </c>
      <c r="GK13" s="5">
        <v>362</v>
      </c>
      <c r="GL13" s="5">
        <v>102</v>
      </c>
      <c r="GM13" s="5">
        <v>439</v>
      </c>
      <c r="GN13" s="5">
        <v>107</v>
      </c>
      <c r="GO13" s="5">
        <v>324</v>
      </c>
      <c r="GP13" s="5">
        <v>95</v>
      </c>
      <c r="GQ13" s="5">
        <v>390</v>
      </c>
      <c r="GR13" s="5">
        <v>101</v>
      </c>
      <c r="GS13" s="5">
        <v>365</v>
      </c>
      <c r="GT13" s="5">
        <v>104</v>
      </c>
      <c r="GU13" s="5">
        <v>446</v>
      </c>
      <c r="GV13" s="5">
        <v>109</v>
      </c>
      <c r="GW13" s="5">
        <v>327</v>
      </c>
      <c r="GX13" s="5">
        <v>103</v>
      </c>
      <c r="GY13" s="5">
        <v>401</v>
      </c>
      <c r="GZ13" s="5">
        <v>109</v>
      </c>
      <c r="HA13" s="5">
        <v>376</v>
      </c>
      <c r="HB13" s="5">
        <v>112</v>
      </c>
      <c r="HC13" s="5">
        <v>460</v>
      </c>
      <c r="HD13" s="5">
        <v>118</v>
      </c>
      <c r="HE13" s="5">
        <v>324</v>
      </c>
      <c r="HF13" s="5">
        <v>107</v>
      </c>
      <c r="HG13" s="5">
        <v>402</v>
      </c>
      <c r="HH13" s="5">
        <v>113</v>
      </c>
      <c r="HI13" s="5">
        <v>377</v>
      </c>
      <c r="HJ13" s="5">
        <v>121</v>
      </c>
      <c r="HK13" s="5">
        <v>464</v>
      </c>
      <c r="HL13" s="5">
        <v>127</v>
      </c>
      <c r="HM13" s="5">
        <v>332</v>
      </c>
      <c r="HN13" s="5">
        <v>112</v>
      </c>
      <c r="HO13" s="5">
        <v>412</v>
      </c>
      <c r="HP13" s="5">
        <v>119</v>
      </c>
      <c r="HQ13" s="34">
        <v>375</v>
      </c>
      <c r="HR13" s="34">
        <v>120</v>
      </c>
      <c r="HS13" s="34">
        <v>463</v>
      </c>
      <c r="HT13" s="34">
        <v>127</v>
      </c>
      <c r="HU13" s="5">
        <v>331</v>
      </c>
      <c r="HV13" s="5">
        <v>120</v>
      </c>
      <c r="HW13" s="5">
        <v>417</v>
      </c>
      <c r="HX13" s="5">
        <v>132</v>
      </c>
      <c r="HY13" s="5">
        <v>332</v>
      </c>
      <c r="HZ13" s="5">
        <v>117</v>
      </c>
      <c r="IA13" s="5">
        <v>420</v>
      </c>
      <c r="IB13" s="5">
        <v>130</v>
      </c>
      <c r="IC13" s="5">
        <v>331</v>
      </c>
      <c r="ID13" s="5">
        <v>116</v>
      </c>
      <c r="IE13" s="5">
        <v>420</v>
      </c>
      <c r="IF13" s="5">
        <v>131</v>
      </c>
      <c r="IG13" s="5">
        <v>328</v>
      </c>
      <c r="IH13" s="5">
        <v>114</v>
      </c>
      <c r="II13" s="5">
        <v>422</v>
      </c>
      <c r="IJ13" s="5">
        <v>131</v>
      </c>
      <c r="IK13" s="5">
        <v>325</v>
      </c>
      <c r="IL13" s="5">
        <v>112</v>
      </c>
      <c r="IM13" s="5">
        <v>423</v>
      </c>
      <c r="IN13" s="5">
        <v>132</v>
      </c>
      <c r="IO13" s="5">
        <v>320</v>
      </c>
      <c r="IP13" s="5">
        <v>109</v>
      </c>
      <c r="IQ13" s="5">
        <v>421</v>
      </c>
      <c r="IR13" s="5">
        <v>131</v>
      </c>
      <c r="IS13" s="5">
        <v>317</v>
      </c>
      <c r="IT13" s="5">
        <v>107</v>
      </c>
      <c r="IU13" s="5">
        <v>424</v>
      </c>
      <c r="IV13" s="5">
        <v>132</v>
      </c>
      <c r="IW13" s="5">
        <v>318</v>
      </c>
      <c r="IX13" s="5">
        <v>107</v>
      </c>
      <c r="IY13" s="5">
        <v>427</v>
      </c>
      <c r="IZ13" s="5">
        <v>132</v>
      </c>
    </row>
    <row r="14" spans="1:260" x14ac:dyDescent="0.3">
      <c r="A14" s="3" t="s">
        <v>60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17">
        <v>1</v>
      </c>
      <c r="O14" s="17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2</v>
      </c>
      <c r="V14" s="5">
        <v>2</v>
      </c>
      <c r="W14" s="5">
        <v>2</v>
      </c>
      <c r="X14" s="5">
        <v>2</v>
      </c>
      <c r="Y14" s="17">
        <v>2</v>
      </c>
      <c r="Z14" s="17">
        <v>2</v>
      </c>
      <c r="AA14" s="17">
        <v>3</v>
      </c>
      <c r="AB14" s="17">
        <v>2</v>
      </c>
      <c r="AC14" s="5">
        <v>2</v>
      </c>
      <c r="AD14" s="5">
        <v>2</v>
      </c>
      <c r="AE14" s="5">
        <v>2</v>
      </c>
      <c r="AF14" s="5">
        <v>2</v>
      </c>
      <c r="AG14" s="17">
        <v>28</v>
      </c>
      <c r="AH14" s="17">
        <v>4</v>
      </c>
      <c r="AI14" s="17">
        <v>27</v>
      </c>
      <c r="AJ14" s="17">
        <v>4</v>
      </c>
      <c r="AK14" s="5">
        <v>37</v>
      </c>
      <c r="AL14" s="5">
        <v>3</v>
      </c>
      <c r="AM14" s="5">
        <v>37</v>
      </c>
      <c r="AN14" s="5">
        <v>3</v>
      </c>
      <c r="AO14" s="17">
        <v>28</v>
      </c>
      <c r="AP14" s="17">
        <v>8</v>
      </c>
      <c r="AQ14" s="17">
        <v>36</v>
      </c>
      <c r="AR14" s="17">
        <v>8</v>
      </c>
      <c r="AS14" s="5">
        <v>8</v>
      </c>
      <c r="AT14" s="5">
        <v>13</v>
      </c>
      <c r="AU14" s="5">
        <v>49</v>
      </c>
      <c r="AV14" s="5">
        <v>7</v>
      </c>
      <c r="AW14" s="5">
        <v>49</v>
      </c>
      <c r="AX14" s="5">
        <v>7</v>
      </c>
      <c r="AY14" s="5">
        <v>39</v>
      </c>
      <c r="AZ14" s="5">
        <v>9</v>
      </c>
      <c r="BA14" s="5">
        <v>39</v>
      </c>
      <c r="BB14" s="5">
        <v>10</v>
      </c>
      <c r="BC14" s="5">
        <v>13</v>
      </c>
      <c r="BD14" s="5">
        <v>32</v>
      </c>
      <c r="BE14" s="5">
        <v>53</v>
      </c>
      <c r="BF14" s="5">
        <v>7</v>
      </c>
      <c r="BG14" s="5">
        <v>53</v>
      </c>
      <c r="BH14" s="5">
        <v>7</v>
      </c>
      <c r="BI14" s="5">
        <v>44</v>
      </c>
      <c r="BJ14" s="5">
        <v>13</v>
      </c>
      <c r="BK14" s="5">
        <v>44</v>
      </c>
      <c r="BL14" s="5">
        <v>13</v>
      </c>
      <c r="BM14" s="5">
        <v>66</v>
      </c>
      <c r="BN14" s="5">
        <v>10</v>
      </c>
      <c r="BO14" s="5">
        <v>67</v>
      </c>
      <c r="BP14" s="5">
        <v>10</v>
      </c>
      <c r="BQ14" s="5">
        <v>47</v>
      </c>
      <c r="BR14" s="5">
        <v>15</v>
      </c>
      <c r="BS14" s="5">
        <v>47</v>
      </c>
      <c r="BT14" s="5">
        <v>15</v>
      </c>
      <c r="BU14" s="5">
        <v>48</v>
      </c>
      <c r="BV14" s="5">
        <v>83</v>
      </c>
      <c r="BW14" s="5">
        <v>11</v>
      </c>
      <c r="BX14" s="5">
        <v>86</v>
      </c>
      <c r="BY14" s="5">
        <v>12</v>
      </c>
      <c r="BZ14" s="5">
        <v>59</v>
      </c>
      <c r="CA14" s="5">
        <v>15</v>
      </c>
      <c r="CB14" s="5">
        <v>59</v>
      </c>
      <c r="CC14" s="5">
        <v>15</v>
      </c>
      <c r="CD14" s="5">
        <v>58</v>
      </c>
      <c r="CE14" s="5">
        <v>97</v>
      </c>
      <c r="CF14" s="5">
        <v>11</v>
      </c>
      <c r="CG14" s="5">
        <v>100</v>
      </c>
      <c r="CH14" s="5">
        <v>12</v>
      </c>
      <c r="CI14" s="5">
        <v>69</v>
      </c>
      <c r="CJ14" s="5">
        <v>16</v>
      </c>
      <c r="CK14" s="5">
        <v>69</v>
      </c>
      <c r="CL14" s="5">
        <v>16</v>
      </c>
      <c r="CM14" s="5">
        <v>58</v>
      </c>
      <c r="CN14" s="5">
        <v>111</v>
      </c>
      <c r="CO14" s="5">
        <v>14</v>
      </c>
      <c r="CP14" s="5">
        <v>114</v>
      </c>
      <c r="CQ14" s="5">
        <v>15</v>
      </c>
      <c r="CR14" s="5">
        <v>82</v>
      </c>
      <c r="CS14" s="5">
        <v>19</v>
      </c>
      <c r="CT14" s="5">
        <v>82</v>
      </c>
      <c r="CU14" s="5">
        <v>19</v>
      </c>
      <c r="CV14" s="5">
        <v>73</v>
      </c>
      <c r="CW14" s="5">
        <v>118</v>
      </c>
      <c r="CX14" s="5">
        <v>17</v>
      </c>
      <c r="CY14" s="5">
        <v>122</v>
      </c>
      <c r="CZ14" s="5">
        <v>18</v>
      </c>
      <c r="DA14" s="5">
        <v>103</v>
      </c>
      <c r="DB14" s="5">
        <v>22</v>
      </c>
      <c r="DC14" s="5">
        <v>103</v>
      </c>
      <c r="DD14" s="5">
        <v>22</v>
      </c>
      <c r="DE14" s="5">
        <v>141</v>
      </c>
      <c r="DF14" s="5">
        <v>19</v>
      </c>
      <c r="DG14" s="5">
        <v>146</v>
      </c>
      <c r="DH14" s="5">
        <v>21</v>
      </c>
      <c r="DI14" s="5">
        <v>113</v>
      </c>
      <c r="DJ14" s="5">
        <v>25</v>
      </c>
      <c r="DK14" s="5">
        <v>114</v>
      </c>
      <c r="DL14" s="5">
        <v>25</v>
      </c>
      <c r="DM14" s="5">
        <v>150</v>
      </c>
      <c r="DN14" s="5">
        <v>21</v>
      </c>
      <c r="DO14" s="5">
        <v>155</v>
      </c>
      <c r="DP14" s="5">
        <v>23</v>
      </c>
      <c r="DQ14" s="5">
        <v>129</v>
      </c>
      <c r="DR14" s="5">
        <v>27</v>
      </c>
      <c r="DS14" s="5">
        <v>130</v>
      </c>
      <c r="DT14" s="5">
        <v>27</v>
      </c>
      <c r="DU14" s="5">
        <v>122</v>
      </c>
      <c r="DV14" s="5">
        <v>153</v>
      </c>
      <c r="DW14" s="5">
        <v>23</v>
      </c>
      <c r="DX14" s="5">
        <v>159</v>
      </c>
      <c r="DY14" s="5">
        <v>25</v>
      </c>
      <c r="DZ14" s="5">
        <v>141</v>
      </c>
      <c r="EA14" s="5">
        <v>29</v>
      </c>
      <c r="EB14" s="5">
        <v>144</v>
      </c>
      <c r="EC14" s="5">
        <v>29</v>
      </c>
      <c r="ED14" s="5">
        <v>125</v>
      </c>
      <c r="EE14" s="5">
        <v>167</v>
      </c>
      <c r="EF14" s="5">
        <v>29</v>
      </c>
      <c r="EG14" s="5">
        <v>174</v>
      </c>
      <c r="EH14" s="5">
        <v>31</v>
      </c>
      <c r="EI14" s="5">
        <v>151</v>
      </c>
      <c r="EJ14" s="5">
        <v>33</v>
      </c>
      <c r="EK14" s="5">
        <v>155</v>
      </c>
      <c r="EL14" s="5">
        <v>34</v>
      </c>
      <c r="EM14" s="5">
        <v>179</v>
      </c>
      <c r="EN14" s="5">
        <v>38</v>
      </c>
      <c r="EO14" s="5">
        <v>187</v>
      </c>
      <c r="EP14" s="5">
        <v>40</v>
      </c>
      <c r="EQ14" s="5">
        <v>129</v>
      </c>
      <c r="ER14" s="5">
        <v>184</v>
      </c>
      <c r="ES14" s="5">
        <v>45</v>
      </c>
      <c r="ET14" s="5">
        <v>197</v>
      </c>
      <c r="EU14" s="5">
        <v>47</v>
      </c>
      <c r="EV14" s="5">
        <v>164</v>
      </c>
      <c r="EW14" s="5">
        <v>159</v>
      </c>
      <c r="EX14" s="5">
        <v>41</v>
      </c>
      <c r="EY14" s="5">
        <v>175</v>
      </c>
      <c r="EZ14" s="5">
        <v>43</v>
      </c>
      <c r="FA14" s="5">
        <v>170</v>
      </c>
      <c r="FB14" s="5">
        <v>41</v>
      </c>
      <c r="FC14" s="5">
        <v>187</v>
      </c>
      <c r="FD14" s="5">
        <v>43</v>
      </c>
      <c r="FE14" s="5">
        <v>195</v>
      </c>
      <c r="FF14" s="5">
        <v>51</v>
      </c>
      <c r="FG14" s="5">
        <v>213</v>
      </c>
      <c r="FH14" s="5">
        <v>53</v>
      </c>
      <c r="FI14" s="5">
        <v>169</v>
      </c>
      <c r="FJ14" s="5">
        <v>43</v>
      </c>
      <c r="FK14" s="5">
        <v>188</v>
      </c>
      <c r="FL14" s="5">
        <v>45</v>
      </c>
      <c r="FM14" s="5">
        <v>199</v>
      </c>
      <c r="FN14" s="5">
        <v>53</v>
      </c>
      <c r="FO14" s="5">
        <v>222</v>
      </c>
      <c r="FP14" s="5">
        <v>56</v>
      </c>
      <c r="FQ14" s="5">
        <v>174</v>
      </c>
      <c r="FR14" s="5">
        <v>45</v>
      </c>
      <c r="FS14" s="5">
        <v>194</v>
      </c>
      <c r="FT14" s="5">
        <v>47</v>
      </c>
      <c r="FU14" s="5">
        <v>191</v>
      </c>
      <c r="FV14" s="5">
        <v>57</v>
      </c>
      <c r="FW14" s="5">
        <v>235</v>
      </c>
      <c r="FX14" s="5">
        <v>61</v>
      </c>
      <c r="FY14" s="5">
        <v>169</v>
      </c>
      <c r="FZ14" s="5">
        <v>55</v>
      </c>
      <c r="GA14" s="5">
        <v>202</v>
      </c>
      <c r="GB14" s="5">
        <v>57</v>
      </c>
      <c r="GC14" s="5">
        <v>197</v>
      </c>
      <c r="GD14" s="5">
        <v>61</v>
      </c>
      <c r="GE14" s="5">
        <v>242</v>
      </c>
      <c r="GF14" s="5">
        <v>66</v>
      </c>
      <c r="GG14" s="5">
        <v>175</v>
      </c>
      <c r="GH14" s="5">
        <v>62</v>
      </c>
      <c r="GI14" s="5">
        <v>208</v>
      </c>
      <c r="GJ14" s="5">
        <v>64</v>
      </c>
      <c r="GK14" s="5">
        <v>201</v>
      </c>
      <c r="GL14" s="5">
        <v>70</v>
      </c>
      <c r="GM14" s="5">
        <v>248</v>
      </c>
      <c r="GN14" s="5">
        <v>75</v>
      </c>
      <c r="GO14" s="5">
        <v>184</v>
      </c>
      <c r="GP14" s="5">
        <v>66</v>
      </c>
      <c r="GQ14" s="5">
        <v>218</v>
      </c>
      <c r="GR14" s="5">
        <v>69</v>
      </c>
      <c r="GS14" s="5">
        <v>200</v>
      </c>
      <c r="GT14" s="5">
        <v>70</v>
      </c>
      <c r="GU14" s="5">
        <v>250</v>
      </c>
      <c r="GV14" s="5">
        <v>75</v>
      </c>
      <c r="GW14" s="5">
        <v>186</v>
      </c>
      <c r="GX14" s="5">
        <v>68</v>
      </c>
      <c r="GY14" s="5">
        <v>223</v>
      </c>
      <c r="GZ14" s="5">
        <v>71</v>
      </c>
      <c r="HA14" s="5">
        <v>208</v>
      </c>
      <c r="HB14" s="5">
        <v>73</v>
      </c>
      <c r="HC14" s="5">
        <v>261</v>
      </c>
      <c r="HD14" s="5">
        <v>79</v>
      </c>
      <c r="HE14" s="5">
        <v>185</v>
      </c>
      <c r="HF14" s="5">
        <v>73</v>
      </c>
      <c r="HG14" s="5">
        <v>226</v>
      </c>
      <c r="HH14" s="5">
        <v>76</v>
      </c>
      <c r="HI14" s="5">
        <v>211</v>
      </c>
      <c r="HJ14" s="5">
        <v>78</v>
      </c>
      <c r="HK14" s="5">
        <v>264</v>
      </c>
      <c r="HL14" s="5">
        <v>84</v>
      </c>
      <c r="HM14" s="5">
        <v>186</v>
      </c>
      <c r="HN14" s="5">
        <v>74</v>
      </c>
      <c r="HO14" s="5">
        <v>229</v>
      </c>
      <c r="HP14" s="5">
        <v>78</v>
      </c>
      <c r="HQ14" s="34">
        <v>209</v>
      </c>
      <c r="HR14" s="34">
        <v>79</v>
      </c>
      <c r="HS14" s="34">
        <v>264</v>
      </c>
      <c r="HT14" s="34">
        <v>85</v>
      </c>
      <c r="HU14" s="5">
        <v>188</v>
      </c>
      <c r="HV14" s="5">
        <v>78</v>
      </c>
      <c r="HW14" s="5">
        <v>235</v>
      </c>
      <c r="HX14" s="5">
        <v>86</v>
      </c>
      <c r="HY14" s="5">
        <v>191</v>
      </c>
      <c r="HZ14" s="5">
        <v>78</v>
      </c>
      <c r="IA14" s="5">
        <v>238</v>
      </c>
      <c r="IB14" s="5">
        <v>86</v>
      </c>
      <c r="IC14" s="5">
        <v>191</v>
      </c>
      <c r="ID14" s="5">
        <v>77</v>
      </c>
      <c r="IE14" s="5">
        <v>238</v>
      </c>
      <c r="IF14" s="5">
        <v>86</v>
      </c>
      <c r="IG14" s="5">
        <v>189</v>
      </c>
      <c r="IH14" s="5">
        <v>78</v>
      </c>
      <c r="II14" s="5">
        <v>239</v>
      </c>
      <c r="IJ14" s="5">
        <v>88</v>
      </c>
      <c r="IK14" s="5">
        <v>188</v>
      </c>
      <c r="IL14" s="5">
        <v>78</v>
      </c>
      <c r="IM14" s="5">
        <v>241</v>
      </c>
      <c r="IN14" s="5">
        <v>90</v>
      </c>
      <c r="IO14" s="5">
        <v>185</v>
      </c>
      <c r="IP14" s="5">
        <v>77</v>
      </c>
      <c r="IQ14" s="5">
        <v>241</v>
      </c>
      <c r="IR14" s="5">
        <v>91</v>
      </c>
      <c r="IS14" s="5">
        <v>182</v>
      </c>
      <c r="IT14" s="5">
        <v>76</v>
      </c>
      <c r="IU14" s="5">
        <v>243</v>
      </c>
      <c r="IV14" s="5">
        <v>92</v>
      </c>
      <c r="IW14" s="5">
        <v>184</v>
      </c>
      <c r="IX14" s="5">
        <v>77</v>
      </c>
      <c r="IY14" s="5">
        <v>246</v>
      </c>
      <c r="IZ14" s="5">
        <v>93</v>
      </c>
    </row>
    <row r="15" spans="1:260" x14ac:dyDescent="0.3">
      <c r="A15" s="3" t="s">
        <v>26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17">
        <v>1</v>
      </c>
      <c r="O15" s="17">
        <v>1</v>
      </c>
      <c r="P15" s="5"/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17">
        <v>0</v>
      </c>
      <c r="Z15" s="17">
        <v>0</v>
      </c>
      <c r="AA15" s="17">
        <v>0</v>
      </c>
      <c r="AB15" s="17">
        <v>0</v>
      </c>
      <c r="AC15" s="5">
        <v>0</v>
      </c>
      <c r="AD15" s="5">
        <v>0</v>
      </c>
      <c r="AE15" s="5">
        <v>0</v>
      </c>
      <c r="AF15" s="5">
        <v>0</v>
      </c>
      <c r="AG15" s="17">
        <v>1</v>
      </c>
      <c r="AH15" s="17">
        <v>0</v>
      </c>
      <c r="AI15" s="17">
        <v>1</v>
      </c>
      <c r="AJ15" s="17">
        <v>0</v>
      </c>
      <c r="AK15" s="5">
        <v>2</v>
      </c>
      <c r="AL15" s="5">
        <v>0</v>
      </c>
      <c r="AM15" s="5">
        <v>2</v>
      </c>
      <c r="AN15" s="5">
        <v>0</v>
      </c>
      <c r="AO15" s="17">
        <v>1</v>
      </c>
      <c r="AP15" s="17">
        <v>0</v>
      </c>
      <c r="AQ15" s="17">
        <v>1</v>
      </c>
      <c r="AR15" s="17">
        <v>0</v>
      </c>
      <c r="AS15" s="5"/>
      <c r="AT15" s="5"/>
      <c r="AU15" s="5">
        <v>3</v>
      </c>
      <c r="AV15" s="5">
        <v>1</v>
      </c>
      <c r="AW15" s="5">
        <v>3</v>
      </c>
      <c r="AX15" s="5">
        <v>1</v>
      </c>
      <c r="AY15" s="5">
        <v>1</v>
      </c>
      <c r="AZ15" s="5">
        <v>0</v>
      </c>
      <c r="BA15" s="5">
        <v>1</v>
      </c>
      <c r="BB15" s="5">
        <v>0</v>
      </c>
      <c r="BC15" s="5"/>
      <c r="BD15" s="5"/>
      <c r="BE15" s="5">
        <v>2</v>
      </c>
      <c r="BF15" s="5">
        <v>1</v>
      </c>
      <c r="BG15" s="5">
        <v>2</v>
      </c>
      <c r="BH15" s="5">
        <v>1</v>
      </c>
      <c r="BI15" s="5">
        <v>1</v>
      </c>
      <c r="BJ15" s="5">
        <v>0</v>
      </c>
      <c r="BK15" s="5">
        <v>1</v>
      </c>
      <c r="BL15" s="5">
        <v>0</v>
      </c>
      <c r="BM15" s="5">
        <v>1</v>
      </c>
      <c r="BN15" s="5">
        <v>0</v>
      </c>
      <c r="BO15" s="5">
        <v>1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/>
      <c r="BV15" s="5">
        <v>2</v>
      </c>
      <c r="BW15" s="5">
        <v>0</v>
      </c>
      <c r="BX15" s="5">
        <v>2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/>
      <c r="CE15" s="5">
        <v>4</v>
      </c>
      <c r="CF15" s="5">
        <v>0</v>
      </c>
      <c r="CG15" s="5">
        <v>4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/>
      <c r="CN15" s="5">
        <v>2</v>
      </c>
      <c r="CO15" s="5">
        <v>0</v>
      </c>
      <c r="CP15" s="5">
        <v>2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/>
      <c r="CW15" s="5">
        <v>3</v>
      </c>
      <c r="CX15" s="5">
        <v>0</v>
      </c>
      <c r="CY15" s="5">
        <v>3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3</v>
      </c>
      <c r="DF15" s="5">
        <v>1</v>
      </c>
      <c r="DG15" s="5">
        <v>3</v>
      </c>
      <c r="DH15" s="5">
        <v>1</v>
      </c>
      <c r="DI15" s="5">
        <v>0</v>
      </c>
      <c r="DJ15" s="5">
        <v>0</v>
      </c>
      <c r="DK15" s="5">
        <v>0</v>
      </c>
      <c r="DL15" s="5">
        <v>0</v>
      </c>
      <c r="DM15" s="5">
        <v>3</v>
      </c>
      <c r="DN15" s="5">
        <v>1</v>
      </c>
      <c r="DO15" s="5">
        <v>3</v>
      </c>
      <c r="DP15" s="5">
        <v>1</v>
      </c>
      <c r="DQ15" s="5">
        <v>2</v>
      </c>
      <c r="DR15" s="5">
        <v>1</v>
      </c>
      <c r="DS15" s="5">
        <v>2</v>
      </c>
      <c r="DT15" s="5">
        <v>1</v>
      </c>
      <c r="DU15" s="5"/>
      <c r="DV15" s="5">
        <v>4</v>
      </c>
      <c r="DW15" s="5">
        <v>1</v>
      </c>
      <c r="DX15" s="5">
        <v>4</v>
      </c>
      <c r="DY15" s="5">
        <v>1</v>
      </c>
      <c r="DZ15" s="5">
        <v>3</v>
      </c>
      <c r="EA15" s="5">
        <v>1</v>
      </c>
      <c r="EB15" s="5">
        <v>3</v>
      </c>
      <c r="EC15" s="5">
        <v>1</v>
      </c>
      <c r="ED15" s="5"/>
      <c r="EE15" s="5">
        <v>8</v>
      </c>
      <c r="EF15" s="5">
        <v>2</v>
      </c>
      <c r="EG15" s="5">
        <v>8</v>
      </c>
      <c r="EH15" s="5">
        <v>2</v>
      </c>
      <c r="EI15" s="5">
        <v>4</v>
      </c>
      <c r="EJ15" s="5">
        <v>1</v>
      </c>
      <c r="EK15" s="5">
        <v>4</v>
      </c>
      <c r="EL15" s="5">
        <v>1</v>
      </c>
      <c r="EM15" s="5">
        <v>7</v>
      </c>
      <c r="EN15" s="5">
        <v>1</v>
      </c>
      <c r="EO15" s="5">
        <v>7</v>
      </c>
      <c r="EP15" s="5">
        <v>1</v>
      </c>
      <c r="EQ15" s="5"/>
      <c r="ER15" s="5">
        <v>9</v>
      </c>
      <c r="ES15" s="5">
        <v>2</v>
      </c>
      <c r="ET15" s="5">
        <v>9</v>
      </c>
      <c r="EU15" s="5">
        <v>2</v>
      </c>
      <c r="EV15" s="5"/>
      <c r="EW15" s="5">
        <v>4</v>
      </c>
      <c r="EX15" s="5">
        <v>1</v>
      </c>
      <c r="EY15" s="5">
        <v>4</v>
      </c>
      <c r="EZ15" s="5">
        <v>1</v>
      </c>
      <c r="FA15" s="5">
        <v>4</v>
      </c>
      <c r="FB15" s="5">
        <v>1</v>
      </c>
      <c r="FC15" s="5">
        <v>4</v>
      </c>
      <c r="FD15" s="5">
        <v>1</v>
      </c>
      <c r="FE15" s="5">
        <v>8</v>
      </c>
      <c r="FF15" s="5">
        <v>2</v>
      </c>
      <c r="FG15" s="5">
        <v>8</v>
      </c>
      <c r="FH15" s="5">
        <v>2</v>
      </c>
      <c r="FI15" s="5">
        <v>5</v>
      </c>
      <c r="FJ15" s="5">
        <v>2</v>
      </c>
      <c r="FK15" s="5">
        <v>5</v>
      </c>
      <c r="FL15" s="5">
        <v>2</v>
      </c>
      <c r="FM15" s="5">
        <v>7</v>
      </c>
      <c r="FN15" s="5">
        <v>2</v>
      </c>
      <c r="FO15" s="5">
        <v>7</v>
      </c>
      <c r="FP15" s="5">
        <v>2</v>
      </c>
      <c r="FQ15" s="5">
        <v>4</v>
      </c>
      <c r="FR15" s="5">
        <v>2</v>
      </c>
      <c r="FS15" s="5">
        <v>4</v>
      </c>
      <c r="FT15" s="5">
        <v>2</v>
      </c>
      <c r="FU15" s="5">
        <v>6</v>
      </c>
      <c r="FV15" s="5">
        <v>3</v>
      </c>
      <c r="FW15" s="5">
        <v>7</v>
      </c>
      <c r="FX15" s="5">
        <v>3</v>
      </c>
      <c r="FY15" s="5">
        <v>5</v>
      </c>
      <c r="FZ15" s="5">
        <v>2</v>
      </c>
      <c r="GA15" s="5">
        <v>5</v>
      </c>
      <c r="GB15" s="5">
        <v>2</v>
      </c>
      <c r="GC15" s="5">
        <v>5</v>
      </c>
      <c r="GD15" s="5">
        <v>3</v>
      </c>
      <c r="GE15" s="5">
        <v>6</v>
      </c>
      <c r="GF15" s="5">
        <v>3</v>
      </c>
      <c r="GG15" s="5">
        <v>3</v>
      </c>
      <c r="GH15" s="5">
        <v>2</v>
      </c>
      <c r="GI15" s="5">
        <v>3</v>
      </c>
      <c r="GJ15" s="5">
        <v>2</v>
      </c>
      <c r="GK15" s="5">
        <v>6</v>
      </c>
      <c r="GL15" s="5">
        <v>3</v>
      </c>
      <c r="GM15" s="5">
        <v>7</v>
      </c>
      <c r="GN15" s="5">
        <v>3</v>
      </c>
      <c r="GO15" s="5">
        <v>3</v>
      </c>
      <c r="GP15" s="5">
        <v>2</v>
      </c>
      <c r="GQ15" s="5">
        <v>3</v>
      </c>
      <c r="GR15" s="5">
        <v>2</v>
      </c>
      <c r="GS15" s="5">
        <v>6</v>
      </c>
      <c r="GT15" s="5">
        <v>3</v>
      </c>
      <c r="GU15" s="5">
        <v>7</v>
      </c>
      <c r="GV15" s="5">
        <v>3</v>
      </c>
      <c r="GW15" s="5">
        <v>4</v>
      </c>
      <c r="GX15" s="5">
        <v>3</v>
      </c>
      <c r="GY15" s="5">
        <v>4</v>
      </c>
      <c r="GZ15" s="5">
        <v>3</v>
      </c>
      <c r="HA15" s="5">
        <v>6</v>
      </c>
      <c r="HB15" s="5">
        <v>3</v>
      </c>
      <c r="HC15" s="5">
        <v>7</v>
      </c>
      <c r="HD15" s="5">
        <v>3</v>
      </c>
      <c r="HE15" s="5">
        <v>5</v>
      </c>
      <c r="HF15" s="5">
        <v>4</v>
      </c>
      <c r="HG15" s="5">
        <v>5</v>
      </c>
      <c r="HH15" s="5">
        <v>4</v>
      </c>
      <c r="HI15" s="5">
        <v>5</v>
      </c>
      <c r="HJ15" s="5">
        <v>3</v>
      </c>
      <c r="HK15" s="5">
        <v>6</v>
      </c>
      <c r="HL15" s="5">
        <v>3</v>
      </c>
      <c r="HM15" s="5">
        <v>5</v>
      </c>
      <c r="HN15" s="5">
        <v>4</v>
      </c>
      <c r="HO15" s="5">
        <v>5</v>
      </c>
      <c r="HP15" s="5">
        <v>4</v>
      </c>
      <c r="HQ15" s="34">
        <v>5</v>
      </c>
      <c r="HR15" s="34">
        <v>3</v>
      </c>
      <c r="HS15" s="34">
        <v>6</v>
      </c>
      <c r="HT15" s="34">
        <v>3</v>
      </c>
      <c r="HU15" s="5">
        <v>5</v>
      </c>
      <c r="HV15" s="5">
        <v>4</v>
      </c>
      <c r="HW15" s="5">
        <v>6</v>
      </c>
      <c r="HX15" s="5">
        <v>5</v>
      </c>
      <c r="HY15" s="5">
        <v>5</v>
      </c>
      <c r="HZ15" s="5">
        <v>4</v>
      </c>
      <c r="IA15" s="5">
        <v>6</v>
      </c>
      <c r="IB15" s="5">
        <v>5</v>
      </c>
      <c r="IC15" s="5">
        <v>2</v>
      </c>
      <c r="ID15" s="5">
        <v>1</v>
      </c>
      <c r="IE15" s="5">
        <v>4</v>
      </c>
      <c r="IF15" s="5">
        <v>3</v>
      </c>
      <c r="IG15" s="5">
        <v>1</v>
      </c>
      <c r="IH15" s="5">
        <v>0</v>
      </c>
      <c r="II15" s="5">
        <v>3</v>
      </c>
      <c r="IJ15" s="5">
        <v>2</v>
      </c>
      <c r="IK15" s="5">
        <v>2</v>
      </c>
      <c r="IL15" s="5">
        <v>1</v>
      </c>
      <c r="IM15" s="5">
        <v>4</v>
      </c>
      <c r="IN15" s="5">
        <v>3</v>
      </c>
      <c r="IO15" s="5">
        <v>1</v>
      </c>
      <c r="IP15" s="5">
        <v>0</v>
      </c>
      <c r="IQ15" s="5">
        <v>3</v>
      </c>
      <c r="IR15" s="5">
        <v>2</v>
      </c>
      <c r="IS15" s="5">
        <v>1</v>
      </c>
      <c r="IT15" s="5">
        <v>0</v>
      </c>
      <c r="IU15" s="5">
        <v>3</v>
      </c>
      <c r="IV15" s="5">
        <v>2</v>
      </c>
      <c r="IW15" s="5">
        <v>1</v>
      </c>
      <c r="IX15" s="5">
        <v>0</v>
      </c>
      <c r="IY15" s="5">
        <v>4</v>
      </c>
      <c r="IZ15" s="5">
        <v>2</v>
      </c>
    </row>
    <row r="16" spans="1:260" x14ac:dyDescent="0.3">
      <c r="A16" s="2" t="s">
        <v>27</v>
      </c>
      <c r="B16" s="15">
        <v>0.2</v>
      </c>
      <c r="C16" s="15">
        <v>0.25</v>
      </c>
      <c r="D16" s="15">
        <v>0.2</v>
      </c>
      <c r="E16" s="15">
        <v>0.25</v>
      </c>
      <c r="F16" s="15">
        <v>0.2</v>
      </c>
      <c r="G16" s="15">
        <v>0.25</v>
      </c>
      <c r="H16" s="15">
        <v>0.2</v>
      </c>
      <c r="I16" s="15">
        <v>0.25</v>
      </c>
      <c r="J16" s="15">
        <v>0.14285714285714299</v>
      </c>
      <c r="K16" s="15">
        <v>0.16666666666666699</v>
      </c>
      <c r="L16" s="15">
        <v>0.14285714285714299</v>
      </c>
      <c r="M16" s="15">
        <v>0.16666666666666699</v>
      </c>
      <c r="N16" s="10">
        <f>(N14-N15)/N13</f>
        <v>0</v>
      </c>
      <c r="O16" s="10">
        <f t="shared" ref="O16:BL16" si="14">(O14-O15)/O13</f>
        <v>0</v>
      </c>
      <c r="P16" s="10">
        <f>P14/P13</f>
        <v>0.25</v>
      </c>
      <c r="Q16" s="15">
        <v>0.14285714285714299</v>
      </c>
      <c r="R16" s="15">
        <v>0.16666666666666699</v>
      </c>
      <c r="S16" s="15">
        <v>0.14285714285714299</v>
      </c>
      <c r="T16" s="15">
        <v>0.16666666666666699</v>
      </c>
      <c r="U16" s="15">
        <v>0.25</v>
      </c>
      <c r="V16" s="15">
        <v>0.28571428571428598</v>
      </c>
      <c r="W16" s="15">
        <v>0.25</v>
      </c>
      <c r="X16" s="15">
        <v>0.28571428571428598</v>
      </c>
      <c r="Y16" s="10">
        <f t="shared" si="14"/>
        <v>6.4516129032258063E-2</v>
      </c>
      <c r="Z16" s="10">
        <f t="shared" si="14"/>
        <v>0.2857142857142857</v>
      </c>
      <c r="AA16" s="10">
        <f t="shared" si="14"/>
        <v>6.25E-2</v>
      </c>
      <c r="AB16" s="10">
        <f t="shared" si="14"/>
        <v>0.2857142857142857</v>
      </c>
      <c r="AC16" s="15">
        <v>0.22222222222222199</v>
      </c>
      <c r="AD16" s="15">
        <v>0.25</v>
      </c>
      <c r="AE16" s="15">
        <v>0.22222222222222199</v>
      </c>
      <c r="AF16" s="15">
        <v>0.25</v>
      </c>
      <c r="AG16" s="10">
        <f t="shared" si="14"/>
        <v>0.32142857142857145</v>
      </c>
      <c r="AH16" s="10">
        <f t="shared" si="14"/>
        <v>0.36363636363636365</v>
      </c>
      <c r="AI16" s="10">
        <f t="shared" si="14"/>
        <v>0.32098765432098764</v>
      </c>
      <c r="AJ16" s="10">
        <f t="shared" si="14"/>
        <v>0.36363636363636365</v>
      </c>
      <c r="AK16" s="15">
        <v>0.32407407407407401</v>
      </c>
      <c r="AL16" s="15">
        <v>0.230769230769231</v>
      </c>
      <c r="AM16" s="15">
        <v>0.32407407407407401</v>
      </c>
      <c r="AN16" s="15">
        <v>0.230769230769231</v>
      </c>
      <c r="AO16" s="10">
        <f t="shared" si="14"/>
        <v>0.36986301369863012</v>
      </c>
      <c r="AP16" s="10">
        <f t="shared" si="14"/>
        <v>0.5</v>
      </c>
      <c r="AQ16" s="10">
        <f t="shared" si="14"/>
        <v>0.39325842696629215</v>
      </c>
      <c r="AR16" s="10">
        <f t="shared" si="14"/>
        <v>0.5</v>
      </c>
      <c r="AS16" s="10">
        <f t="shared" si="14"/>
        <v>0.42105263157894735</v>
      </c>
      <c r="AT16" s="10">
        <f t="shared" si="14"/>
        <v>0.26530612244897961</v>
      </c>
      <c r="AU16" s="15">
        <v>0.35658914728682201</v>
      </c>
      <c r="AV16" s="15">
        <v>0.375</v>
      </c>
      <c r="AW16" s="15">
        <v>0.35658914728682201</v>
      </c>
      <c r="AX16" s="15">
        <v>0.375</v>
      </c>
      <c r="AY16" s="10">
        <f t="shared" si="14"/>
        <v>0.38775510204081631</v>
      </c>
      <c r="AZ16" s="10">
        <f t="shared" si="14"/>
        <v>0.5</v>
      </c>
      <c r="BA16" s="10">
        <f t="shared" si="14"/>
        <v>0.38775510204081631</v>
      </c>
      <c r="BB16" s="10">
        <f t="shared" si="14"/>
        <v>0.5</v>
      </c>
      <c r="BC16" s="10">
        <f t="shared" si="14"/>
        <v>0.26530612244897961</v>
      </c>
      <c r="BD16" s="10">
        <f t="shared" si="14"/>
        <v>0.53333333333333333</v>
      </c>
      <c r="BE16" s="15">
        <v>0.38931297709923701</v>
      </c>
      <c r="BF16" s="15">
        <v>0.33333333333333298</v>
      </c>
      <c r="BG16" s="15">
        <v>0.38931297709923701</v>
      </c>
      <c r="BH16" s="15">
        <v>0.33333333333333298</v>
      </c>
      <c r="BI16" s="10">
        <f t="shared" si="14"/>
        <v>0.37719298245614036</v>
      </c>
      <c r="BJ16" s="10">
        <f t="shared" si="14"/>
        <v>0.56521739130434778</v>
      </c>
      <c r="BK16" s="10">
        <f t="shared" si="14"/>
        <v>0.37719298245614036</v>
      </c>
      <c r="BL16" s="10">
        <f t="shared" si="14"/>
        <v>0.56521739130434778</v>
      </c>
      <c r="BM16" s="15">
        <v>0.43046357615893999</v>
      </c>
      <c r="BN16" s="15">
        <v>0.434782608695652</v>
      </c>
      <c r="BO16" s="15">
        <v>0.43421052631578899</v>
      </c>
      <c r="BP16" s="15">
        <v>0.434782608695652</v>
      </c>
      <c r="BQ16" s="10">
        <v>0.3671875</v>
      </c>
      <c r="BR16" s="10">
        <v>0.6</v>
      </c>
      <c r="BS16" s="10">
        <v>0.36434108527131798</v>
      </c>
      <c r="BT16" s="10">
        <v>0.6</v>
      </c>
      <c r="BU16" s="10">
        <f t="shared" ref="BU16:CD16" si="15">BU14/BU13</f>
        <v>0.66666666666666663</v>
      </c>
      <c r="BV16" s="15">
        <v>0.47928994082840198</v>
      </c>
      <c r="BW16" s="15">
        <v>0.44</v>
      </c>
      <c r="BX16" s="15">
        <v>0.48837209302325602</v>
      </c>
      <c r="BY16" s="15">
        <v>0.46153846153846201</v>
      </c>
      <c r="BZ16" s="10">
        <v>0.41258741258741299</v>
      </c>
      <c r="CA16" s="10">
        <v>0.55555555555555602</v>
      </c>
      <c r="CB16" s="10">
        <v>0.40972222222222199</v>
      </c>
      <c r="CC16" s="10">
        <v>0.55555555555555602</v>
      </c>
      <c r="CD16" s="10">
        <f t="shared" si="15"/>
        <v>0.59793814432989689</v>
      </c>
      <c r="CE16" s="15">
        <v>0.47938144329896898</v>
      </c>
      <c r="CF16" s="15">
        <v>0.44</v>
      </c>
      <c r="CG16" s="15">
        <v>0.487309644670051</v>
      </c>
      <c r="CH16" s="15">
        <v>0.46153846153846201</v>
      </c>
      <c r="CI16" s="10">
        <v>0.42592592592592599</v>
      </c>
      <c r="CJ16" s="10">
        <v>0.57142857142857095</v>
      </c>
      <c r="CK16" s="10">
        <v>0.42331288343558299</v>
      </c>
      <c r="CL16" s="10">
        <v>0.57142857142857095</v>
      </c>
      <c r="CM16" s="10">
        <f t="shared" ref="CM16:CV16" si="16">CM14/CM13</f>
        <v>0.47933884297520662</v>
      </c>
      <c r="CN16" s="15">
        <v>0.48444444444444401</v>
      </c>
      <c r="CO16" s="15">
        <v>0.51851851851851805</v>
      </c>
      <c r="CP16" s="15">
        <v>0.49122807017543901</v>
      </c>
      <c r="CQ16" s="15">
        <v>0.53571428571428603</v>
      </c>
      <c r="CR16" s="14">
        <v>0.47398843930635798</v>
      </c>
      <c r="CS16" s="14">
        <v>0.61290322580645196</v>
      </c>
      <c r="CT16" s="14">
        <v>0.47126436781609199</v>
      </c>
      <c r="CU16" s="14">
        <v>0.61290322580645196</v>
      </c>
      <c r="CV16" s="10">
        <f t="shared" si="16"/>
        <v>0.51773049645390068</v>
      </c>
      <c r="CW16" s="15">
        <v>0.49783549783549802</v>
      </c>
      <c r="CX16" s="15">
        <v>0.51515151515151503</v>
      </c>
      <c r="CY16" s="15">
        <v>0.50638297872340399</v>
      </c>
      <c r="CZ16" s="15">
        <v>0.52941176470588203</v>
      </c>
      <c r="DA16" s="10">
        <v>0.488151658767773</v>
      </c>
      <c r="DB16" s="10">
        <v>0.59459459459459496</v>
      </c>
      <c r="DC16" s="10">
        <v>0.48584905660377398</v>
      </c>
      <c r="DD16" s="10">
        <v>0.59459459459459496</v>
      </c>
      <c r="DE16" s="15">
        <v>0.49285714285714299</v>
      </c>
      <c r="DF16" s="15">
        <v>0.47368421052631599</v>
      </c>
      <c r="DG16" s="15">
        <v>0.5</v>
      </c>
      <c r="DH16" s="15">
        <v>0.5</v>
      </c>
      <c r="DI16" s="10">
        <v>0.48917748917748899</v>
      </c>
      <c r="DJ16" s="10">
        <v>0.60975609756097604</v>
      </c>
      <c r="DK16" s="10">
        <v>0.487179487179487</v>
      </c>
      <c r="DL16" s="10">
        <v>0.60975609756097604</v>
      </c>
      <c r="DM16" s="15">
        <v>0.5</v>
      </c>
      <c r="DN16" s="15">
        <v>0.48780487804877998</v>
      </c>
      <c r="DO16" s="15">
        <v>0.50666666666666704</v>
      </c>
      <c r="DP16" s="15">
        <v>0.51162790697674398</v>
      </c>
      <c r="DQ16" s="15">
        <v>0.49416342412451397</v>
      </c>
      <c r="DR16" s="15">
        <v>0.59090909090909105</v>
      </c>
      <c r="DS16" s="15">
        <v>0.49042145593869702</v>
      </c>
      <c r="DT16" s="15">
        <v>0.59090909090909105</v>
      </c>
      <c r="DU16" s="10">
        <f t="shared" ref="DU16" si="17">DU14/DU13</f>
        <v>0.55454545454545456</v>
      </c>
      <c r="DV16" s="15">
        <v>0.49832775919732403</v>
      </c>
      <c r="DW16" s="15">
        <v>0.51162790697674398</v>
      </c>
      <c r="DX16" s="15">
        <v>0.50324675324675305</v>
      </c>
      <c r="DY16" s="15">
        <v>0.53333333333333299</v>
      </c>
      <c r="DZ16" s="15">
        <v>0.50735294117647101</v>
      </c>
      <c r="EA16" s="15">
        <v>0.62222222222222201</v>
      </c>
      <c r="EB16" s="15">
        <v>0.50537634408602194</v>
      </c>
      <c r="EC16" s="15">
        <v>0.60869565217391297</v>
      </c>
      <c r="ED16" s="10">
        <f t="shared" ref="ED16" si="18">ED14/ED13</f>
        <v>0.54824561403508776</v>
      </c>
      <c r="EE16" s="15">
        <v>0.50636942675159202</v>
      </c>
      <c r="EF16" s="15">
        <v>0.57446808510638303</v>
      </c>
      <c r="EG16" s="15">
        <v>0.51234567901234596</v>
      </c>
      <c r="EH16" s="15">
        <v>0.59183673469387799</v>
      </c>
      <c r="EI16" s="15">
        <v>0.52500000000000002</v>
      </c>
      <c r="EJ16" s="15">
        <v>0.62745098039215697</v>
      </c>
      <c r="EK16" s="15">
        <v>0.52068965517241395</v>
      </c>
      <c r="EL16" s="15">
        <v>0.62264150943396201</v>
      </c>
      <c r="EM16" s="15">
        <v>0.53582554517133996</v>
      </c>
      <c r="EN16" s="15">
        <v>0.64912280701754399</v>
      </c>
      <c r="EO16" s="15">
        <v>0.537313432835821</v>
      </c>
      <c r="EP16" s="15">
        <v>0.66101694915254205</v>
      </c>
      <c r="EQ16" s="10">
        <f t="shared" ref="EQ16" si="19">EQ14/EQ13</f>
        <v>0.50988142292490124</v>
      </c>
      <c r="ER16" s="15">
        <v>0.52870090634441103</v>
      </c>
      <c r="ES16" s="15">
        <v>0.671875</v>
      </c>
      <c r="ET16" s="15">
        <v>0.53561253561253597</v>
      </c>
      <c r="EU16" s="15">
        <v>0.68181818181818199</v>
      </c>
      <c r="EV16" s="10">
        <f t="shared" ref="EV16" si="20">EV14/EV13</f>
        <v>0.58362989323843417</v>
      </c>
      <c r="EW16" s="15">
        <v>0.53819444444444398</v>
      </c>
      <c r="EX16" s="15">
        <v>0.61538461538461497</v>
      </c>
      <c r="EY16" s="15">
        <v>0.54632587859424897</v>
      </c>
      <c r="EZ16" s="15">
        <v>0.61764705882352899</v>
      </c>
      <c r="FA16" s="10">
        <v>0.55704697986577201</v>
      </c>
      <c r="FB16" s="10">
        <v>0.61538461538461497</v>
      </c>
      <c r="FC16" s="10">
        <v>0.56481481481481499</v>
      </c>
      <c r="FD16" s="10">
        <v>0.61764705882352899</v>
      </c>
      <c r="FE16" s="15">
        <v>0.53890489913544704</v>
      </c>
      <c r="FF16" s="15">
        <v>0.67123287671232901</v>
      </c>
      <c r="FG16" s="15">
        <v>0.54959785522788196</v>
      </c>
      <c r="FH16" s="15">
        <v>0.68</v>
      </c>
      <c r="FI16" s="15">
        <v>0.54666666666666697</v>
      </c>
      <c r="FJ16" s="15">
        <v>0.63076923076923097</v>
      </c>
      <c r="FK16" s="15">
        <v>0.55454545454545501</v>
      </c>
      <c r="FL16" s="15">
        <v>0.623188405797101</v>
      </c>
      <c r="FM16" s="15">
        <v>0.53932584269662898</v>
      </c>
      <c r="FN16" s="15">
        <v>0.662337662337662</v>
      </c>
      <c r="FO16" s="15">
        <v>0.55555555555555602</v>
      </c>
      <c r="FP16" s="15">
        <v>0.67500000000000004</v>
      </c>
      <c r="FQ16" s="15">
        <v>0.55016181229773498</v>
      </c>
      <c r="FR16" s="15">
        <v>0.63235294117647101</v>
      </c>
      <c r="FS16" s="15">
        <v>0.557184750733138</v>
      </c>
      <c r="FT16" s="15">
        <v>0.625</v>
      </c>
      <c r="FU16" s="15">
        <v>0.55389221556886203</v>
      </c>
      <c r="FV16" s="15">
        <v>0.64285714285714302</v>
      </c>
      <c r="FW16" s="15">
        <v>0.55882352941176505</v>
      </c>
      <c r="FX16" s="15">
        <v>0.65909090909090895</v>
      </c>
      <c r="FY16" s="15">
        <v>0.55593220338983096</v>
      </c>
      <c r="FZ16" s="15">
        <v>0.670886075949367</v>
      </c>
      <c r="GA16" s="15">
        <v>0.55182072829131701</v>
      </c>
      <c r="GB16" s="15">
        <v>0.66265060240963902</v>
      </c>
      <c r="GC16" s="15">
        <v>0.55014326647564504</v>
      </c>
      <c r="GD16" s="15">
        <v>0.63043478260869601</v>
      </c>
      <c r="GE16" s="15">
        <v>0.55660377358490598</v>
      </c>
      <c r="GF16" s="15">
        <v>0.64948453608247403</v>
      </c>
      <c r="GG16" s="15">
        <v>0.54952076677316297</v>
      </c>
      <c r="GH16" s="15">
        <v>0.659340659340659</v>
      </c>
      <c r="GI16" s="15">
        <v>0.54376657824933705</v>
      </c>
      <c r="GJ16" s="15">
        <v>0.65263157894736801</v>
      </c>
      <c r="GK16" s="15">
        <v>0.53867403314917095</v>
      </c>
      <c r="GL16" s="15">
        <v>0.65686274509803899</v>
      </c>
      <c r="GM16" s="15">
        <v>0.54897494305239203</v>
      </c>
      <c r="GN16" s="15">
        <v>0.67289719626168198</v>
      </c>
      <c r="GO16" s="15">
        <v>0.55864197530864201</v>
      </c>
      <c r="GP16" s="15">
        <v>0.673684210526316</v>
      </c>
      <c r="GQ16" s="15">
        <v>0.55128205128205099</v>
      </c>
      <c r="GR16" s="15">
        <v>0.66336633663366296</v>
      </c>
      <c r="GS16" s="15">
        <v>0.53150684931506897</v>
      </c>
      <c r="GT16" s="15">
        <v>0.64423076923076905</v>
      </c>
      <c r="GU16" s="15">
        <v>0.54484304932735395</v>
      </c>
      <c r="GV16" s="15">
        <v>0.66055045871559603</v>
      </c>
      <c r="GW16" s="15">
        <v>0.55657492354740101</v>
      </c>
      <c r="GX16" s="15">
        <v>0.63106796116504904</v>
      </c>
      <c r="GY16" s="15">
        <v>0.54613466334164595</v>
      </c>
      <c r="GZ16" s="15">
        <v>0.62385321100917401</v>
      </c>
      <c r="HA16" s="15">
        <v>0.53723404255319196</v>
      </c>
      <c r="HB16" s="15">
        <v>0.625</v>
      </c>
      <c r="HC16" s="15">
        <v>0.55217391304347796</v>
      </c>
      <c r="HD16" s="15">
        <v>0.644067796610169</v>
      </c>
      <c r="HE16" s="15">
        <v>0.55555555555555602</v>
      </c>
      <c r="HF16" s="15">
        <v>0.644859813084112</v>
      </c>
      <c r="HG16" s="15">
        <v>0.54975124378109497</v>
      </c>
      <c r="HH16" s="15">
        <v>0.63716814159292001</v>
      </c>
      <c r="HI16" s="15">
        <v>0.54641909814323597</v>
      </c>
      <c r="HJ16" s="15">
        <v>0.61983471074380203</v>
      </c>
      <c r="HK16" s="15">
        <v>0.556034482758621</v>
      </c>
      <c r="HL16" s="15">
        <v>0.63779527559055105</v>
      </c>
      <c r="HM16" s="15">
        <v>0.54518072289156605</v>
      </c>
      <c r="HN16" s="15">
        <v>0.625</v>
      </c>
      <c r="HO16" s="15">
        <v>0.54368932038834905</v>
      </c>
      <c r="HP16" s="15">
        <v>0.621848739495798</v>
      </c>
      <c r="HQ16" s="35">
        <v>0.54400000000000004</v>
      </c>
      <c r="HR16" s="35">
        <v>0.63333333333333297</v>
      </c>
      <c r="HS16" s="35">
        <v>0.55723542116630698</v>
      </c>
      <c r="HT16" s="35">
        <v>0.64566929133858297</v>
      </c>
      <c r="HU16" s="15">
        <v>0.55287009063444104</v>
      </c>
      <c r="HV16" s="15">
        <v>0.61666666666666703</v>
      </c>
      <c r="HW16" s="15">
        <v>0.54916067146282999</v>
      </c>
      <c r="HX16" s="15">
        <v>0.61363636363636398</v>
      </c>
      <c r="HY16" s="15">
        <v>0.56024096385542199</v>
      </c>
      <c r="HZ16" s="15">
        <v>0.63247863247863201</v>
      </c>
      <c r="IA16" s="15">
        <v>0.55238095238095197</v>
      </c>
      <c r="IB16" s="15">
        <v>0.62307692307692297</v>
      </c>
      <c r="IC16" s="15">
        <v>0.57099697885196399</v>
      </c>
      <c r="ID16" s="15">
        <v>0.65517241379310298</v>
      </c>
      <c r="IE16" s="15">
        <v>0.55714285714285705</v>
      </c>
      <c r="IF16" s="15">
        <v>0.63358778625954204</v>
      </c>
      <c r="IG16" s="15">
        <v>0.57317073170731703</v>
      </c>
      <c r="IH16" s="15">
        <v>0.68421052631578905</v>
      </c>
      <c r="II16" s="15">
        <v>0.559241706161137</v>
      </c>
      <c r="IJ16" s="15">
        <v>0.65648854961832104</v>
      </c>
      <c r="IK16" s="15">
        <v>0.57230769230769196</v>
      </c>
      <c r="IL16" s="15">
        <v>0.6875</v>
      </c>
      <c r="IM16" s="15">
        <v>0.560283687943262</v>
      </c>
      <c r="IN16" s="15">
        <v>0.65909090909090895</v>
      </c>
      <c r="IO16" s="15">
        <v>0.57499999999999996</v>
      </c>
      <c r="IP16" s="15">
        <v>0.70642201834862395</v>
      </c>
      <c r="IQ16" s="15">
        <v>0.56532066508313505</v>
      </c>
      <c r="IR16" s="15">
        <v>0.67938931297709904</v>
      </c>
      <c r="IS16" s="15">
        <v>0.570977917981073</v>
      </c>
      <c r="IT16" s="15">
        <v>0.710280373831776</v>
      </c>
      <c r="IU16" s="15">
        <v>0.56603773584905703</v>
      </c>
      <c r="IV16" s="15">
        <v>0.68181818181818199</v>
      </c>
      <c r="IW16" s="15">
        <v>0.57547169811320797</v>
      </c>
      <c r="IX16" s="15">
        <v>0.71962616822429903</v>
      </c>
      <c r="IY16" s="15">
        <v>0.56674473067915698</v>
      </c>
      <c r="IZ16" s="15">
        <v>0.689393939393939</v>
      </c>
    </row>
    <row r="17" spans="1:260" x14ac:dyDescent="0.3">
      <c r="A17" s="3" t="s">
        <v>62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/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10</v>
      </c>
      <c r="Z17" s="5">
        <v>1</v>
      </c>
      <c r="AA17" s="5">
        <v>13</v>
      </c>
      <c r="AB17" s="5">
        <v>1</v>
      </c>
      <c r="AC17" s="5">
        <v>0</v>
      </c>
      <c r="AD17" s="5">
        <v>0</v>
      </c>
      <c r="AE17" s="5">
        <v>0</v>
      </c>
      <c r="AF17" s="5">
        <v>0</v>
      </c>
      <c r="AG17" s="5">
        <v>20</v>
      </c>
      <c r="AH17" s="5">
        <v>3</v>
      </c>
      <c r="AI17" s="5">
        <v>20</v>
      </c>
      <c r="AJ17" s="5">
        <v>3</v>
      </c>
      <c r="AK17" s="5">
        <v>24</v>
      </c>
      <c r="AL17" s="5">
        <v>1</v>
      </c>
      <c r="AM17" s="5">
        <v>24</v>
      </c>
      <c r="AN17" s="5">
        <v>1</v>
      </c>
      <c r="AO17" s="5">
        <v>20</v>
      </c>
      <c r="AP17" s="5">
        <v>4</v>
      </c>
      <c r="AQ17" s="5">
        <v>24</v>
      </c>
      <c r="AR17" s="5">
        <v>4</v>
      </c>
      <c r="AS17" s="5"/>
      <c r="AT17" s="5"/>
      <c r="AU17" s="5">
        <v>28</v>
      </c>
      <c r="AV17" s="5">
        <v>2</v>
      </c>
      <c r="AW17" s="5">
        <v>28</v>
      </c>
      <c r="AX17" s="5">
        <v>2</v>
      </c>
      <c r="AY17" s="5">
        <v>25</v>
      </c>
      <c r="AZ17" s="5">
        <v>4</v>
      </c>
      <c r="BA17" s="5">
        <v>25</v>
      </c>
      <c r="BB17" s="5">
        <v>4</v>
      </c>
      <c r="BC17" s="5"/>
      <c r="BD17" s="5"/>
      <c r="BE17" s="5">
        <v>28</v>
      </c>
      <c r="BF17" s="5">
        <v>3</v>
      </c>
      <c r="BG17" s="5">
        <v>28</v>
      </c>
      <c r="BH17" s="5">
        <v>3</v>
      </c>
      <c r="BI17" s="17">
        <v>27</v>
      </c>
      <c r="BJ17" s="17">
        <v>4</v>
      </c>
      <c r="BK17" s="17">
        <v>27</v>
      </c>
      <c r="BL17" s="17">
        <v>4</v>
      </c>
      <c r="BM17" s="5">
        <v>35</v>
      </c>
      <c r="BN17" s="5">
        <v>5</v>
      </c>
      <c r="BO17" s="5">
        <v>35</v>
      </c>
      <c r="BP17" s="5">
        <v>5</v>
      </c>
      <c r="BQ17" s="5">
        <v>31</v>
      </c>
      <c r="BR17" s="5">
        <v>4</v>
      </c>
      <c r="BS17" s="5">
        <v>31</v>
      </c>
      <c r="BT17" s="5">
        <v>4</v>
      </c>
      <c r="BU17" s="5"/>
      <c r="BV17" s="5">
        <v>43</v>
      </c>
      <c r="BW17" s="5">
        <v>6</v>
      </c>
      <c r="BX17" s="5">
        <v>43</v>
      </c>
      <c r="BY17" s="5">
        <v>6</v>
      </c>
      <c r="BZ17" s="5">
        <v>34</v>
      </c>
      <c r="CA17" s="5">
        <v>5</v>
      </c>
      <c r="CB17" s="5">
        <v>34</v>
      </c>
      <c r="CC17" s="5">
        <v>5</v>
      </c>
      <c r="CD17" s="5"/>
      <c r="CE17" s="5">
        <v>49</v>
      </c>
      <c r="CF17" s="5">
        <v>6</v>
      </c>
      <c r="CG17" s="5">
        <v>49</v>
      </c>
      <c r="CH17" s="5">
        <v>6</v>
      </c>
      <c r="CI17" s="5">
        <v>38</v>
      </c>
      <c r="CJ17" s="5">
        <v>6</v>
      </c>
      <c r="CK17" s="5">
        <v>38</v>
      </c>
      <c r="CL17" s="5">
        <v>6</v>
      </c>
      <c r="CM17" s="5"/>
      <c r="CN17" s="5">
        <v>57</v>
      </c>
      <c r="CO17" s="5">
        <v>8</v>
      </c>
      <c r="CP17" s="5">
        <v>57</v>
      </c>
      <c r="CQ17" s="5">
        <v>8</v>
      </c>
      <c r="CR17" s="5">
        <v>44</v>
      </c>
      <c r="CS17" s="5">
        <v>6</v>
      </c>
      <c r="CT17" s="5">
        <v>44</v>
      </c>
      <c r="CU17" s="5">
        <v>6</v>
      </c>
      <c r="CV17" s="5"/>
      <c r="CW17" s="5">
        <v>61</v>
      </c>
      <c r="CX17" s="5">
        <v>10</v>
      </c>
      <c r="CY17" s="5">
        <v>61</v>
      </c>
      <c r="CZ17" s="5">
        <v>10</v>
      </c>
      <c r="DA17" s="5">
        <v>51</v>
      </c>
      <c r="DB17" s="5">
        <v>8</v>
      </c>
      <c r="DC17" s="5">
        <v>51</v>
      </c>
      <c r="DD17" s="5">
        <v>8</v>
      </c>
      <c r="DE17" s="5">
        <v>80</v>
      </c>
      <c r="DF17" s="5">
        <v>13</v>
      </c>
      <c r="DG17" s="5">
        <v>80</v>
      </c>
      <c r="DH17" s="5">
        <v>13</v>
      </c>
      <c r="DI17" s="5">
        <v>62</v>
      </c>
      <c r="DJ17" s="5">
        <v>10</v>
      </c>
      <c r="DK17" s="5">
        <v>62</v>
      </c>
      <c r="DL17" s="5">
        <v>10</v>
      </c>
      <c r="DM17" s="5">
        <v>82</v>
      </c>
      <c r="DN17" s="5">
        <v>14</v>
      </c>
      <c r="DO17" s="5">
        <v>83</v>
      </c>
      <c r="DP17" s="5">
        <v>14</v>
      </c>
      <c r="DQ17" s="5">
        <v>65</v>
      </c>
      <c r="DR17" s="5">
        <v>13</v>
      </c>
      <c r="DS17" s="5">
        <v>67</v>
      </c>
      <c r="DT17" s="5">
        <v>13</v>
      </c>
      <c r="DU17" s="5"/>
      <c r="DV17" s="5">
        <v>85</v>
      </c>
      <c r="DW17" s="5">
        <v>17</v>
      </c>
      <c r="DX17" s="5">
        <v>86</v>
      </c>
      <c r="DY17" s="5">
        <v>17</v>
      </c>
      <c r="DZ17" s="5">
        <v>67</v>
      </c>
      <c r="EA17" s="5">
        <v>14</v>
      </c>
      <c r="EB17" s="5">
        <v>70</v>
      </c>
      <c r="EC17" s="5">
        <v>15</v>
      </c>
      <c r="ED17" s="5"/>
      <c r="EE17" s="5">
        <v>91</v>
      </c>
      <c r="EF17" s="5">
        <v>18</v>
      </c>
      <c r="EG17" s="5">
        <v>93</v>
      </c>
      <c r="EH17" s="5">
        <v>18</v>
      </c>
      <c r="EI17" s="5">
        <v>73</v>
      </c>
      <c r="EJ17" s="5">
        <v>14</v>
      </c>
      <c r="EK17" s="5">
        <v>77</v>
      </c>
      <c r="EL17" s="5">
        <v>16</v>
      </c>
      <c r="EM17" s="5">
        <v>93</v>
      </c>
      <c r="EN17" s="5">
        <v>21</v>
      </c>
      <c r="EO17" s="5">
        <v>95</v>
      </c>
      <c r="EP17" s="5">
        <v>21</v>
      </c>
      <c r="EQ17" s="5"/>
      <c r="ER17" s="5">
        <v>95</v>
      </c>
      <c r="ES17" s="5">
        <v>23</v>
      </c>
      <c r="ET17" s="5">
        <v>97</v>
      </c>
      <c r="EU17" s="5">
        <v>23</v>
      </c>
      <c r="EV17" s="5"/>
      <c r="EW17" s="5">
        <v>79</v>
      </c>
      <c r="EX17" s="5">
        <v>19</v>
      </c>
      <c r="EY17" s="5">
        <v>85</v>
      </c>
      <c r="EZ17" s="5">
        <v>22</v>
      </c>
      <c r="FA17" s="5">
        <v>80</v>
      </c>
      <c r="FB17" s="5">
        <v>20</v>
      </c>
      <c r="FC17" s="5">
        <v>87</v>
      </c>
      <c r="FD17" s="5">
        <v>24</v>
      </c>
      <c r="FE17" s="5">
        <v>104</v>
      </c>
      <c r="FF17" s="5">
        <v>25</v>
      </c>
      <c r="FG17" s="5">
        <v>107</v>
      </c>
      <c r="FH17" s="5">
        <v>26</v>
      </c>
      <c r="FI17" s="5">
        <v>79</v>
      </c>
      <c r="FJ17" s="5">
        <v>20</v>
      </c>
      <c r="FK17" s="5">
        <v>87</v>
      </c>
      <c r="FL17" s="5">
        <v>24</v>
      </c>
      <c r="FM17" s="5">
        <v>106</v>
      </c>
      <c r="FN17" s="5">
        <v>27</v>
      </c>
      <c r="FO17" s="5">
        <v>111</v>
      </c>
      <c r="FP17" s="5">
        <v>30</v>
      </c>
      <c r="FQ17" s="5">
        <v>81</v>
      </c>
      <c r="FR17" s="5">
        <v>20</v>
      </c>
      <c r="FS17" s="5">
        <v>90</v>
      </c>
      <c r="FT17" s="5">
        <v>24</v>
      </c>
      <c r="FU17" s="5">
        <v>98</v>
      </c>
      <c r="FV17" s="5">
        <v>29</v>
      </c>
      <c r="FW17" s="5">
        <v>117</v>
      </c>
      <c r="FX17" s="5">
        <v>33</v>
      </c>
      <c r="FY17" s="5">
        <v>78</v>
      </c>
      <c r="FZ17" s="5">
        <v>23</v>
      </c>
      <c r="GA17" s="5">
        <v>94</v>
      </c>
      <c r="GB17" s="5">
        <v>27</v>
      </c>
      <c r="GC17" s="5">
        <v>101</v>
      </c>
      <c r="GD17" s="5">
        <v>33</v>
      </c>
      <c r="GE17" s="5">
        <v>120</v>
      </c>
      <c r="GF17" s="5">
        <v>37</v>
      </c>
      <c r="GG17" s="5">
        <v>86</v>
      </c>
      <c r="GH17" s="5">
        <v>26</v>
      </c>
      <c r="GI17" s="5">
        <v>102</v>
      </c>
      <c r="GJ17" s="5">
        <v>30</v>
      </c>
      <c r="GK17" s="5">
        <v>104</v>
      </c>
      <c r="GL17" s="5">
        <v>34</v>
      </c>
      <c r="GM17" s="5">
        <v>123</v>
      </c>
      <c r="GN17" s="5">
        <v>38</v>
      </c>
      <c r="GO17" s="5">
        <v>88</v>
      </c>
      <c r="GP17" s="5">
        <v>27</v>
      </c>
      <c r="GQ17" s="5">
        <v>105</v>
      </c>
      <c r="GR17" s="5">
        <v>32</v>
      </c>
      <c r="GS17" s="5">
        <v>104</v>
      </c>
      <c r="GT17" s="5">
        <v>34</v>
      </c>
      <c r="GU17" s="5">
        <v>125</v>
      </c>
      <c r="GV17" s="5">
        <v>40</v>
      </c>
      <c r="GW17" s="5">
        <v>89</v>
      </c>
      <c r="GX17" s="5">
        <v>27</v>
      </c>
      <c r="GY17" s="5">
        <v>106</v>
      </c>
      <c r="GZ17" s="5">
        <v>32</v>
      </c>
      <c r="HA17" s="5">
        <v>101</v>
      </c>
      <c r="HB17" s="5">
        <v>34</v>
      </c>
      <c r="HC17" s="5">
        <v>126</v>
      </c>
      <c r="HD17" s="5">
        <v>41</v>
      </c>
      <c r="HE17" s="5">
        <v>89</v>
      </c>
      <c r="HF17" s="5">
        <v>27</v>
      </c>
      <c r="HG17" s="5">
        <v>106</v>
      </c>
      <c r="HH17" s="5">
        <v>32</v>
      </c>
      <c r="HI17" s="5">
        <v>102</v>
      </c>
      <c r="HJ17" s="5">
        <v>35</v>
      </c>
      <c r="HK17" s="5">
        <v>127</v>
      </c>
      <c r="HL17" s="5">
        <v>42</v>
      </c>
      <c r="HM17" s="5">
        <v>92</v>
      </c>
      <c r="HN17" s="5">
        <v>27</v>
      </c>
      <c r="HO17" s="5">
        <v>109</v>
      </c>
      <c r="HP17" s="5">
        <v>32</v>
      </c>
      <c r="HQ17" s="34">
        <v>103</v>
      </c>
      <c r="HR17" s="34">
        <v>37</v>
      </c>
      <c r="HS17" s="34">
        <v>128</v>
      </c>
      <c r="HT17" s="34">
        <v>44</v>
      </c>
      <c r="HU17" s="5">
        <v>95</v>
      </c>
      <c r="HV17" s="5">
        <v>31</v>
      </c>
      <c r="HW17" s="5">
        <v>113</v>
      </c>
      <c r="HX17" s="5">
        <v>36</v>
      </c>
      <c r="HY17" s="5">
        <v>95</v>
      </c>
      <c r="HZ17" s="5">
        <v>33</v>
      </c>
      <c r="IA17" s="5">
        <v>114</v>
      </c>
      <c r="IB17" s="5">
        <v>38</v>
      </c>
      <c r="IC17" s="5">
        <v>92</v>
      </c>
      <c r="ID17" s="5">
        <v>31</v>
      </c>
      <c r="IE17" s="5">
        <v>111</v>
      </c>
      <c r="IF17" s="5">
        <v>36</v>
      </c>
      <c r="IG17" s="5">
        <v>91</v>
      </c>
      <c r="IH17" s="5">
        <v>29</v>
      </c>
      <c r="II17" s="5">
        <v>112</v>
      </c>
      <c r="IJ17" s="5">
        <v>35</v>
      </c>
      <c r="IK17" s="5">
        <v>93</v>
      </c>
      <c r="IL17" s="5">
        <v>29</v>
      </c>
      <c r="IM17" s="5">
        <v>114</v>
      </c>
      <c r="IN17" s="5">
        <v>35</v>
      </c>
      <c r="IO17" s="5">
        <v>94</v>
      </c>
      <c r="IP17" s="5">
        <v>29</v>
      </c>
      <c r="IQ17" s="5">
        <v>116</v>
      </c>
      <c r="IR17" s="5">
        <v>36</v>
      </c>
      <c r="IS17" s="5">
        <v>95</v>
      </c>
      <c r="IT17" s="5">
        <v>30</v>
      </c>
      <c r="IU17" s="5">
        <v>117</v>
      </c>
      <c r="IV17" s="5">
        <v>37</v>
      </c>
      <c r="IW17" s="5">
        <v>95</v>
      </c>
      <c r="IX17" s="5">
        <v>30</v>
      </c>
      <c r="IY17" s="5">
        <v>116</v>
      </c>
      <c r="IZ17" s="5">
        <v>37</v>
      </c>
    </row>
    <row r="18" spans="1:260" x14ac:dyDescent="0.3">
      <c r="A18" s="3" t="s">
        <v>63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/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2</v>
      </c>
      <c r="Z18" s="5">
        <v>0</v>
      </c>
      <c r="AA18" s="5">
        <v>2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9</v>
      </c>
      <c r="AH18" s="5">
        <v>2</v>
      </c>
      <c r="AI18" s="5">
        <v>9</v>
      </c>
      <c r="AJ18" s="5">
        <v>2</v>
      </c>
      <c r="AK18" s="5">
        <v>11</v>
      </c>
      <c r="AL18" s="5">
        <v>0</v>
      </c>
      <c r="AM18" s="5">
        <v>11</v>
      </c>
      <c r="AN18" s="5">
        <v>0</v>
      </c>
      <c r="AO18" s="5">
        <v>9</v>
      </c>
      <c r="AP18" s="5">
        <v>2</v>
      </c>
      <c r="AQ18" s="5">
        <v>11</v>
      </c>
      <c r="AR18" s="5">
        <v>2</v>
      </c>
      <c r="AS18" s="5"/>
      <c r="AT18" s="5"/>
      <c r="AU18" s="5">
        <v>12</v>
      </c>
      <c r="AV18" s="5">
        <v>0</v>
      </c>
      <c r="AW18" s="5">
        <v>12</v>
      </c>
      <c r="AX18" s="5">
        <v>0</v>
      </c>
      <c r="AY18" s="5">
        <v>14</v>
      </c>
      <c r="AZ18" s="5">
        <v>3</v>
      </c>
      <c r="BA18" s="5">
        <v>14</v>
      </c>
      <c r="BB18" s="5">
        <v>3</v>
      </c>
      <c r="BC18" s="5"/>
      <c r="BD18" s="5"/>
      <c r="BE18" s="5">
        <v>13</v>
      </c>
      <c r="BF18" s="5">
        <v>0</v>
      </c>
      <c r="BG18" s="5">
        <v>13</v>
      </c>
      <c r="BH18" s="5">
        <v>0</v>
      </c>
      <c r="BI18" s="17">
        <v>15</v>
      </c>
      <c r="BJ18" s="17">
        <v>3</v>
      </c>
      <c r="BK18" s="17">
        <v>15</v>
      </c>
      <c r="BL18" s="17">
        <v>3</v>
      </c>
      <c r="BM18" s="5">
        <v>18</v>
      </c>
      <c r="BN18" s="5">
        <v>1</v>
      </c>
      <c r="BO18" s="5">
        <v>18</v>
      </c>
      <c r="BP18" s="5">
        <v>1</v>
      </c>
      <c r="BQ18" s="5">
        <v>19</v>
      </c>
      <c r="BR18" s="5">
        <v>3</v>
      </c>
      <c r="BS18" s="5">
        <v>19</v>
      </c>
      <c r="BT18" s="5">
        <v>3</v>
      </c>
      <c r="BU18" s="5"/>
      <c r="BV18" s="5">
        <v>22</v>
      </c>
      <c r="BW18" s="5">
        <v>1</v>
      </c>
      <c r="BX18" s="5">
        <v>22</v>
      </c>
      <c r="BY18" s="5">
        <v>1</v>
      </c>
      <c r="BZ18" s="5">
        <v>22</v>
      </c>
      <c r="CA18" s="5">
        <v>4</v>
      </c>
      <c r="CB18" s="5">
        <v>22</v>
      </c>
      <c r="CC18" s="5">
        <v>4</v>
      </c>
      <c r="CD18" s="5"/>
      <c r="CE18" s="5">
        <v>25</v>
      </c>
      <c r="CF18" s="5">
        <v>2</v>
      </c>
      <c r="CG18" s="5">
        <v>25</v>
      </c>
      <c r="CH18" s="5">
        <v>2</v>
      </c>
      <c r="CI18" s="5">
        <v>24</v>
      </c>
      <c r="CJ18" s="5">
        <v>5</v>
      </c>
      <c r="CK18" s="5">
        <v>24</v>
      </c>
      <c r="CL18" s="5">
        <v>5</v>
      </c>
      <c r="CM18" s="5"/>
      <c r="CN18" s="5">
        <v>29</v>
      </c>
      <c r="CO18" s="5">
        <v>4</v>
      </c>
      <c r="CP18" s="5">
        <v>29</v>
      </c>
      <c r="CQ18" s="5">
        <v>4</v>
      </c>
      <c r="CR18" s="5">
        <v>28</v>
      </c>
      <c r="CS18" s="5">
        <v>5</v>
      </c>
      <c r="CT18" s="5">
        <v>28</v>
      </c>
      <c r="CU18" s="5">
        <v>5</v>
      </c>
      <c r="CV18" s="5"/>
      <c r="CW18" s="5">
        <v>35</v>
      </c>
      <c r="CX18" s="5">
        <v>6</v>
      </c>
      <c r="CY18" s="5">
        <v>35</v>
      </c>
      <c r="CZ18" s="5">
        <v>6</v>
      </c>
      <c r="DA18" s="5">
        <v>33</v>
      </c>
      <c r="DB18" s="5">
        <v>7</v>
      </c>
      <c r="DC18" s="5">
        <v>33</v>
      </c>
      <c r="DD18" s="5">
        <v>7</v>
      </c>
      <c r="DE18" s="5">
        <v>40</v>
      </c>
      <c r="DF18" s="5">
        <v>9</v>
      </c>
      <c r="DG18" s="5">
        <v>40</v>
      </c>
      <c r="DH18" s="5">
        <v>9</v>
      </c>
      <c r="DI18" s="5">
        <v>36</v>
      </c>
      <c r="DJ18" s="5">
        <v>9</v>
      </c>
      <c r="DK18" s="5">
        <v>36</v>
      </c>
      <c r="DL18" s="5">
        <v>9</v>
      </c>
      <c r="DM18" s="5">
        <v>46</v>
      </c>
      <c r="DN18" s="5">
        <v>10</v>
      </c>
      <c r="DO18" s="5">
        <v>47</v>
      </c>
      <c r="DP18" s="5">
        <v>10</v>
      </c>
      <c r="DQ18" s="5">
        <v>38</v>
      </c>
      <c r="DR18" s="5">
        <v>11</v>
      </c>
      <c r="DS18" s="5">
        <v>39</v>
      </c>
      <c r="DT18" s="5">
        <v>11</v>
      </c>
      <c r="DU18" s="5"/>
      <c r="DV18" s="5">
        <v>51</v>
      </c>
      <c r="DW18" s="5">
        <v>11</v>
      </c>
      <c r="DX18" s="5">
        <v>52</v>
      </c>
      <c r="DY18" s="5">
        <v>11</v>
      </c>
      <c r="DZ18" s="5">
        <v>41</v>
      </c>
      <c r="EA18" s="5">
        <v>12</v>
      </c>
      <c r="EB18" s="5">
        <v>43</v>
      </c>
      <c r="EC18" s="5">
        <v>13</v>
      </c>
      <c r="ED18" s="5"/>
      <c r="EE18" s="5">
        <v>54</v>
      </c>
      <c r="EF18" s="5">
        <v>11</v>
      </c>
      <c r="EG18" s="5">
        <v>55</v>
      </c>
      <c r="EH18" s="5">
        <v>11</v>
      </c>
      <c r="EI18" s="5">
        <v>46</v>
      </c>
      <c r="EJ18" s="5">
        <v>12</v>
      </c>
      <c r="EK18" s="5">
        <v>49</v>
      </c>
      <c r="EL18" s="5">
        <v>14</v>
      </c>
      <c r="EM18" s="5">
        <v>61</v>
      </c>
      <c r="EN18" s="5">
        <v>17</v>
      </c>
      <c r="EO18" s="5">
        <v>62</v>
      </c>
      <c r="EP18" s="5">
        <v>17</v>
      </c>
      <c r="EQ18" s="5"/>
      <c r="ER18" s="5">
        <v>68</v>
      </c>
      <c r="ES18" s="5">
        <v>20</v>
      </c>
      <c r="ET18" s="5">
        <v>69</v>
      </c>
      <c r="EU18" s="5">
        <v>20</v>
      </c>
      <c r="EV18" s="5"/>
      <c r="EW18" s="5">
        <v>52</v>
      </c>
      <c r="EX18" s="5">
        <v>14</v>
      </c>
      <c r="EY18" s="5">
        <v>57</v>
      </c>
      <c r="EZ18" s="5">
        <v>17</v>
      </c>
      <c r="FA18" s="5">
        <v>55</v>
      </c>
      <c r="FB18" s="5">
        <v>17</v>
      </c>
      <c r="FC18" s="5">
        <v>61</v>
      </c>
      <c r="FD18" s="5">
        <v>21</v>
      </c>
      <c r="FE18" s="5">
        <v>73</v>
      </c>
      <c r="FF18" s="5">
        <v>22</v>
      </c>
      <c r="FG18" s="5">
        <v>75</v>
      </c>
      <c r="FH18" s="5">
        <v>23</v>
      </c>
      <c r="FI18" s="5">
        <v>55</v>
      </c>
      <c r="FJ18" s="5">
        <v>17</v>
      </c>
      <c r="FK18" s="5">
        <v>61</v>
      </c>
      <c r="FL18" s="5">
        <v>21</v>
      </c>
      <c r="FM18" s="5">
        <v>74</v>
      </c>
      <c r="FN18" s="5">
        <v>23</v>
      </c>
      <c r="FO18" s="5">
        <v>78</v>
      </c>
      <c r="FP18" s="5">
        <v>26</v>
      </c>
      <c r="FQ18" s="5">
        <v>56</v>
      </c>
      <c r="FR18" s="5">
        <v>17</v>
      </c>
      <c r="FS18" s="5">
        <v>63</v>
      </c>
      <c r="FT18" s="5">
        <v>21</v>
      </c>
      <c r="FU18" s="5">
        <v>69</v>
      </c>
      <c r="FV18" s="5">
        <v>25</v>
      </c>
      <c r="FW18" s="5">
        <v>80</v>
      </c>
      <c r="FX18" s="5">
        <v>29</v>
      </c>
      <c r="FY18" s="5">
        <v>52</v>
      </c>
      <c r="FZ18" s="5">
        <v>19</v>
      </c>
      <c r="GA18" s="5">
        <v>64</v>
      </c>
      <c r="GB18" s="5">
        <v>23</v>
      </c>
      <c r="GC18" s="5">
        <v>69</v>
      </c>
      <c r="GD18" s="5">
        <v>28</v>
      </c>
      <c r="GE18" s="5">
        <v>80</v>
      </c>
      <c r="GF18" s="5">
        <v>32</v>
      </c>
      <c r="GG18" s="5">
        <v>55</v>
      </c>
      <c r="GH18" s="5">
        <v>21</v>
      </c>
      <c r="GI18" s="5">
        <v>67</v>
      </c>
      <c r="GJ18" s="5">
        <v>25</v>
      </c>
      <c r="GK18" s="5">
        <v>69</v>
      </c>
      <c r="GL18" s="5">
        <v>28</v>
      </c>
      <c r="GM18" s="5">
        <v>80</v>
      </c>
      <c r="GN18" s="5">
        <v>32</v>
      </c>
      <c r="GO18" s="5">
        <v>56</v>
      </c>
      <c r="GP18" s="5">
        <v>21</v>
      </c>
      <c r="GQ18" s="5">
        <v>69</v>
      </c>
      <c r="GR18" s="5">
        <v>26</v>
      </c>
      <c r="GS18" s="5">
        <v>69</v>
      </c>
      <c r="GT18" s="5">
        <v>27</v>
      </c>
      <c r="GU18" s="5">
        <v>82</v>
      </c>
      <c r="GV18" s="5">
        <v>33</v>
      </c>
      <c r="GW18" s="5">
        <v>58</v>
      </c>
      <c r="GX18" s="5">
        <v>21</v>
      </c>
      <c r="GY18" s="5">
        <v>71</v>
      </c>
      <c r="GZ18" s="5">
        <v>26</v>
      </c>
      <c r="HA18" s="5">
        <v>68</v>
      </c>
      <c r="HB18" s="5">
        <v>28</v>
      </c>
      <c r="HC18" s="5">
        <v>84</v>
      </c>
      <c r="HD18" s="5">
        <v>35</v>
      </c>
      <c r="HE18" s="5">
        <v>58</v>
      </c>
      <c r="HF18" s="5">
        <v>21</v>
      </c>
      <c r="HG18" s="5">
        <v>71</v>
      </c>
      <c r="HH18" s="5">
        <v>26</v>
      </c>
      <c r="HI18" s="5">
        <v>70</v>
      </c>
      <c r="HJ18" s="5">
        <v>30</v>
      </c>
      <c r="HK18" s="5">
        <v>86</v>
      </c>
      <c r="HL18" s="5">
        <v>37</v>
      </c>
      <c r="HM18" s="5">
        <v>61</v>
      </c>
      <c r="HN18" s="5">
        <v>22</v>
      </c>
      <c r="HO18" s="5">
        <v>74</v>
      </c>
      <c r="HP18" s="5">
        <v>27</v>
      </c>
      <c r="HQ18" s="34">
        <v>70</v>
      </c>
      <c r="HR18" s="34">
        <v>30</v>
      </c>
      <c r="HS18" s="34">
        <v>86</v>
      </c>
      <c r="HT18" s="34">
        <v>37</v>
      </c>
      <c r="HU18" s="5">
        <v>62</v>
      </c>
      <c r="HV18" s="5">
        <v>26</v>
      </c>
      <c r="HW18" s="5">
        <v>76</v>
      </c>
      <c r="HX18" s="5">
        <v>31</v>
      </c>
      <c r="HY18" s="5">
        <v>63</v>
      </c>
      <c r="HZ18" s="5">
        <v>27</v>
      </c>
      <c r="IA18" s="5">
        <v>77</v>
      </c>
      <c r="IB18" s="5">
        <v>32</v>
      </c>
      <c r="IC18" s="5">
        <v>62</v>
      </c>
      <c r="ID18" s="5">
        <v>26</v>
      </c>
      <c r="IE18" s="5">
        <v>76</v>
      </c>
      <c r="IF18" s="5">
        <v>31</v>
      </c>
      <c r="IG18" s="5">
        <v>61</v>
      </c>
      <c r="IH18" s="5">
        <v>24</v>
      </c>
      <c r="II18" s="5">
        <v>77</v>
      </c>
      <c r="IJ18" s="5">
        <v>30</v>
      </c>
      <c r="IK18" s="5">
        <v>62</v>
      </c>
      <c r="IL18" s="5">
        <v>24</v>
      </c>
      <c r="IM18" s="5">
        <v>78</v>
      </c>
      <c r="IN18" s="5">
        <v>30</v>
      </c>
      <c r="IO18" s="5">
        <v>64</v>
      </c>
      <c r="IP18" s="5">
        <v>25</v>
      </c>
      <c r="IQ18" s="5">
        <v>80</v>
      </c>
      <c r="IR18" s="5">
        <v>31</v>
      </c>
      <c r="IS18" s="5">
        <v>64</v>
      </c>
      <c r="IT18" s="5">
        <v>25</v>
      </c>
      <c r="IU18" s="5">
        <v>80</v>
      </c>
      <c r="IV18" s="5">
        <v>31</v>
      </c>
      <c r="IW18" s="5">
        <v>65</v>
      </c>
      <c r="IX18" s="5">
        <v>25</v>
      </c>
      <c r="IY18" s="5">
        <v>81</v>
      </c>
      <c r="IZ18" s="5">
        <v>31</v>
      </c>
    </row>
    <row r="19" spans="1:260" x14ac:dyDescent="0.3">
      <c r="A19" s="3" t="s">
        <v>30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/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1</v>
      </c>
      <c r="AH19" s="5">
        <v>0</v>
      </c>
      <c r="AI19" s="5">
        <v>1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1</v>
      </c>
      <c r="AP19" s="5">
        <v>0</v>
      </c>
      <c r="AQ19" s="5">
        <v>1</v>
      </c>
      <c r="AR19" s="5">
        <v>0</v>
      </c>
      <c r="AS19" s="5"/>
      <c r="AT19" s="5"/>
      <c r="AU19" s="5">
        <v>0</v>
      </c>
      <c r="AV19" s="5">
        <v>0</v>
      </c>
      <c r="AW19" s="5">
        <v>0</v>
      </c>
      <c r="AX19" s="5">
        <v>0</v>
      </c>
      <c r="AY19" s="5">
        <v>1</v>
      </c>
      <c r="AZ19" s="5">
        <v>0</v>
      </c>
      <c r="BA19" s="5">
        <v>1</v>
      </c>
      <c r="BB19" s="5">
        <v>0</v>
      </c>
      <c r="BC19" s="5"/>
      <c r="BD19" s="5"/>
      <c r="BE19" s="5">
        <v>0</v>
      </c>
      <c r="BF19" s="5">
        <v>0</v>
      </c>
      <c r="BG19" s="5">
        <v>0</v>
      </c>
      <c r="BH19" s="5">
        <v>0</v>
      </c>
      <c r="BI19" s="17">
        <v>1</v>
      </c>
      <c r="BJ19" s="17">
        <v>0</v>
      </c>
      <c r="BK19" s="17">
        <v>1</v>
      </c>
      <c r="BL19" s="17">
        <v>0</v>
      </c>
      <c r="BM19" s="5">
        <v>0</v>
      </c>
      <c r="BN19" s="5">
        <v>0</v>
      </c>
      <c r="BO19" s="5">
        <v>0</v>
      </c>
      <c r="BP19" s="5">
        <v>0</v>
      </c>
      <c r="BQ19" s="5">
        <v>1</v>
      </c>
      <c r="BR19" s="5">
        <v>0</v>
      </c>
      <c r="BS19" s="5">
        <v>1</v>
      </c>
      <c r="BT19" s="5">
        <v>0</v>
      </c>
      <c r="BU19" s="5"/>
      <c r="BV19" s="5">
        <v>0</v>
      </c>
      <c r="BW19" s="5">
        <v>0</v>
      </c>
      <c r="BX19" s="5">
        <v>0</v>
      </c>
      <c r="BY19" s="5">
        <v>0</v>
      </c>
      <c r="BZ19" s="5">
        <v>1</v>
      </c>
      <c r="CA19" s="5">
        <v>0</v>
      </c>
      <c r="CB19" s="5">
        <v>1</v>
      </c>
      <c r="CC19" s="5">
        <v>0</v>
      </c>
      <c r="CD19" s="5"/>
      <c r="CE19" s="5">
        <v>0</v>
      </c>
      <c r="CF19" s="5">
        <v>0</v>
      </c>
      <c r="CG19" s="5">
        <v>0</v>
      </c>
      <c r="CH19" s="5">
        <v>0</v>
      </c>
      <c r="CI19" s="5">
        <v>1</v>
      </c>
      <c r="CJ19" s="5">
        <v>0</v>
      </c>
      <c r="CK19" s="5">
        <v>1</v>
      </c>
      <c r="CL19" s="5">
        <v>0</v>
      </c>
      <c r="CM19" s="5"/>
      <c r="CN19" s="5">
        <v>0</v>
      </c>
      <c r="CO19" s="5">
        <v>0</v>
      </c>
      <c r="CP19" s="5">
        <v>0</v>
      </c>
      <c r="CQ19" s="5">
        <v>0</v>
      </c>
      <c r="CR19" s="5">
        <v>1</v>
      </c>
      <c r="CS19" s="5">
        <v>0</v>
      </c>
      <c r="CT19" s="5">
        <v>1</v>
      </c>
      <c r="CU19" s="5">
        <v>0</v>
      </c>
      <c r="CV19" s="5"/>
      <c r="CW19" s="5">
        <v>0</v>
      </c>
      <c r="CX19" s="5">
        <v>0</v>
      </c>
      <c r="CY19" s="5">
        <v>0</v>
      </c>
      <c r="CZ19" s="5">
        <v>0</v>
      </c>
      <c r="DA19" s="5">
        <v>1</v>
      </c>
      <c r="DB19" s="5">
        <v>0</v>
      </c>
      <c r="DC19" s="5">
        <v>1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1</v>
      </c>
      <c r="DJ19" s="5">
        <v>0</v>
      </c>
      <c r="DK19" s="5">
        <v>1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2</v>
      </c>
      <c r="DR19" s="5">
        <v>0</v>
      </c>
      <c r="DS19" s="5">
        <v>2</v>
      </c>
      <c r="DT19" s="5">
        <v>0</v>
      </c>
      <c r="DU19" s="5"/>
      <c r="DV19" s="5">
        <v>0</v>
      </c>
      <c r="DW19" s="5">
        <v>0</v>
      </c>
      <c r="DX19" s="5">
        <v>0</v>
      </c>
      <c r="DY19" s="5">
        <v>0</v>
      </c>
      <c r="DZ19" s="5">
        <v>2</v>
      </c>
      <c r="EA19" s="5">
        <v>0</v>
      </c>
      <c r="EB19" s="5">
        <v>2</v>
      </c>
      <c r="EC19" s="5">
        <v>0</v>
      </c>
      <c r="ED19" s="5"/>
      <c r="EE19" s="5">
        <v>0</v>
      </c>
      <c r="EF19" s="5">
        <v>0</v>
      </c>
      <c r="EG19" s="5">
        <v>0</v>
      </c>
      <c r="EH19" s="5">
        <v>0</v>
      </c>
      <c r="EI19" s="5">
        <v>2</v>
      </c>
      <c r="EJ19" s="5">
        <v>0</v>
      </c>
      <c r="EK19" s="5">
        <v>2</v>
      </c>
      <c r="EL19" s="5">
        <v>0</v>
      </c>
      <c r="EM19" s="5">
        <v>0</v>
      </c>
      <c r="EN19" s="5">
        <v>0</v>
      </c>
      <c r="EO19" s="5">
        <v>0</v>
      </c>
      <c r="EP19" s="5">
        <v>0</v>
      </c>
      <c r="EQ19" s="5"/>
      <c r="ER19" s="5">
        <v>0</v>
      </c>
      <c r="ES19" s="5">
        <v>0</v>
      </c>
      <c r="ET19" s="5">
        <v>0</v>
      </c>
      <c r="EU19" s="5">
        <v>0</v>
      </c>
      <c r="EV19" s="5"/>
      <c r="EW19" s="5">
        <v>3</v>
      </c>
      <c r="EX19" s="5">
        <v>1</v>
      </c>
      <c r="EY19" s="5">
        <v>3</v>
      </c>
      <c r="EZ19" s="5">
        <v>1</v>
      </c>
      <c r="FA19" s="5">
        <v>4</v>
      </c>
      <c r="FB19" s="5">
        <v>2</v>
      </c>
      <c r="FC19" s="5">
        <v>4</v>
      </c>
      <c r="FD19" s="5">
        <v>2</v>
      </c>
      <c r="FE19" s="5">
        <v>0</v>
      </c>
      <c r="FF19" s="5">
        <v>0</v>
      </c>
      <c r="FG19" s="5">
        <v>0</v>
      </c>
      <c r="FH19" s="5">
        <v>0</v>
      </c>
      <c r="FI19" s="5">
        <v>3</v>
      </c>
      <c r="FJ19" s="5">
        <v>1</v>
      </c>
      <c r="FK19" s="5">
        <v>3</v>
      </c>
      <c r="FL19" s="5">
        <v>1</v>
      </c>
      <c r="FM19" s="5">
        <v>0</v>
      </c>
      <c r="FN19" s="5">
        <v>0</v>
      </c>
      <c r="FO19" s="5">
        <v>0</v>
      </c>
      <c r="FP19" s="5">
        <v>0</v>
      </c>
      <c r="FQ19" s="5">
        <v>4</v>
      </c>
      <c r="FR19" s="5">
        <v>1</v>
      </c>
      <c r="FS19" s="5">
        <v>4</v>
      </c>
      <c r="FT19" s="5">
        <v>1</v>
      </c>
      <c r="FU19" s="5">
        <v>0</v>
      </c>
      <c r="FV19" s="5">
        <v>0</v>
      </c>
      <c r="FW19" s="5">
        <v>0</v>
      </c>
      <c r="FX19" s="5">
        <v>0</v>
      </c>
      <c r="FY19" s="5">
        <v>3</v>
      </c>
      <c r="FZ19" s="5">
        <v>1</v>
      </c>
      <c r="GA19" s="5">
        <v>3</v>
      </c>
      <c r="GB19" s="5">
        <v>1</v>
      </c>
      <c r="GC19" s="5">
        <v>0</v>
      </c>
      <c r="GD19" s="5">
        <v>0</v>
      </c>
      <c r="GE19" s="5">
        <v>0</v>
      </c>
      <c r="GF19" s="5">
        <v>0</v>
      </c>
      <c r="GG19" s="5">
        <v>3</v>
      </c>
      <c r="GH19" s="5">
        <v>1</v>
      </c>
      <c r="GI19" s="5">
        <v>3</v>
      </c>
      <c r="GJ19" s="5">
        <v>1</v>
      </c>
      <c r="GK19" s="5">
        <v>0</v>
      </c>
      <c r="GL19" s="5">
        <v>0</v>
      </c>
      <c r="GM19" s="5">
        <v>0</v>
      </c>
      <c r="GN19" s="5">
        <v>0</v>
      </c>
      <c r="GO19" s="5">
        <v>3</v>
      </c>
      <c r="GP19" s="5">
        <v>1</v>
      </c>
      <c r="GQ19" s="5">
        <v>3</v>
      </c>
      <c r="GR19" s="5">
        <v>1</v>
      </c>
      <c r="GS19" s="5">
        <v>0</v>
      </c>
      <c r="GT19" s="5">
        <v>0</v>
      </c>
      <c r="GU19" s="5">
        <v>0</v>
      </c>
      <c r="GV19" s="5">
        <v>0</v>
      </c>
      <c r="GW19" s="5">
        <v>3</v>
      </c>
      <c r="GX19" s="5">
        <v>1</v>
      </c>
      <c r="GY19" s="5">
        <v>3</v>
      </c>
      <c r="GZ19" s="5">
        <v>1</v>
      </c>
      <c r="HA19" s="5">
        <v>1</v>
      </c>
      <c r="HB19" s="5">
        <v>0</v>
      </c>
      <c r="HC19" s="5">
        <v>1</v>
      </c>
      <c r="HD19" s="5">
        <v>0</v>
      </c>
      <c r="HE19" s="5">
        <v>4</v>
      </c>
      <c r="HF19" s="5">
        <v>2</v>
      </c>
      <c r="HG19" s="5">
        <v>4</v>
      </c>
      <c r="HH19" s="5">
        <v>2</v>
      </c>
      <c r="HI19" s="5">
        <v>1</v>
      </c>
      <c r="HJ19" s="5">
        <v>0</v>
      </c>
      <c r="HK19" s="5">
        <v>1</v>
      </c>
      <c r="HL19" s="5">
        <v>0</v>
      </c>
      <c r="HM19" s="5">
        <v>4</v>
      </c>
      <c r="HN19" s="5">
        <v>2</v>
      </c>
      <c r="HO19" s="5">
        <v>4</v>
      </c>
      <c r="HP19" s="5">
        <v>2</v>
      </c>
      <c r="HQ19" s="34">
        <v>1</v>
      </c>
      <c r="HR19" s="34">
        <v>1</v>
      </c>
      <c r="HS19" s="34">
        <v>1</v>
      </c>
      <c r="HT19" s="34">
        <v>1</v>
      </c>
      <c r="HU19" s="5">
        <v>4</v>
      </c>
      <c r="HV19" s="5">
        <v>2</v>
      </c>
      <c r="HW19" s="5">
        <v>4</v>
      </c>
      <c r="HX19" s="5">
        <v>2</v>
      </c>
      <c r="HY19" s="5">
        <v>3</v>
      </c>
      <c r="HZ19" s="5">
        <v>1</v>
      </c>
      <c r="IA19" s="5">
        <v>3</v>
      </c>
      <c r="IB19" s="5">
        <v>1</v>
      </c>
      <c r="IC19" s="5">
        <v>3</v>
      </c>
      <c r="ID19" s="5">
        <v>1</v>
      </c>
      <c r="IE19" s="5">
        <v>3</v>
      </c>
      <c r="IF19" s="5">
        <v>1</v>
      </c>
      <c r="IG19" s="5">
        <v>3</v>
      </c>
      <c r="IH19" s="5">
        <v>1</v>
      </c>
      <c r="II19" s="5">
        <v>3</v>
      </c>
      <c r="IJ19" s="5">
        <v>1</v>
      </c>
      <c r="IK19" s="5">
        <v>3</v>
      </c>
      <c r="IL19" s="5">
        <v>1</v>
      </c>
      <c r="IM19" s="5">
        <v>3</v>
      </c>
      <c r="IN19" s="5">
        <v>1</v>
      </c>
      <c r="IO19" s="5">
        <v>3</v>
      </c>
      <c r="IP19" s="5">
        <v>1</v>
      </c>
      <c r="IQ19" s="5">
        <v>3</v>
      </c>
      <c r="IR19" s="5">
        <v>1</v>
      </c>
      <c r="IS19" s="5">
        <v>3</v>
      </c>
      <c r="IT19" s="5">
        <v>1</v>
      </c>
      <c r="IU19" s="5">
        <v>3</v>
      </c>
      <c r="IV19" s="5">
        <v>1</v>
      </c>
      <c r="IW19" s="5">
        <v>3</v>
      </c>
      <c r="IX19" s="5">
        <v>1</v>
      </c>
      <c r="IY19" s="5">
        <v>3</v>
      </c>
      <c r="IZ19" s="5">
        <v>1</v>
      </c>
    </row>
    <row r="20" spans="1:260" x14ac:dyDescent="0.3">
      <c r="A20" s="2" t="s">
        <v>31</v>
      </c>
      <c r="B20" s="15" t="s">
        <v>126</v>
      </c>
      <c r="C20" s="15" t="s">
        <v>126</v>
      </c>
      <c r="D20" s="15" t="s">
        <v>126</v>
      </c>
      <c r="E20" s="15" t="s">
        <v>126</v>
      </c>
      <c r="F20" s="15" t="s">
        <v>126</v>
      </c>
      <c r="G20" s="15" t="s">
        <v>126</v>
      </c>
      <c r="H20" s="15" t="s">
        <v>126</v>
      </c>
      <c r="I20" s="15" t="s">
        <v>126</v>
      </c>
      <c r="J20" s="15" t="s">
        <v>126</v>
      </c>
      <c r="K20" s="15" t="s">
        <v>126</v>
      </c>
      <c r="L20" s="15" t="s">
        <v>126</v>
      </c>
      <c r="M20" s="15" t="s">
        <v>126</v>
      </c>
      <c r="N20" s="10">
        <f>IF(N18=0,0,(N18-N19)/N17)</f>
        <v>0</v>
      </c>
      <c r="O20" s="10">
        <f t="shared" ref="O20:BL20" si="21">IF(O18=0,0,(O18-O19)/O17)</f>
        <v>0</v>
      </c>
      <c r="P20" s="5"/>
      <c r="Q20" s="15" t="s">
        <v>126</v>
      </c>
      <c r="R20" s="15" t="s">
        <v>126</v>
      </c>
      <c r="S20" s="15" t="s">
        <v>126</v>
      </c>
      <c r="T20" s="15" t="s">
        <v>126</v>
      </c>
      <c r="U20" s="15" t="s">
        <v>126</v>
      </c>
      <c r="V20" s="15" t="s">
        <v>126</v>
      </c>
      <c r="W20" s="15" t="s">
        <v>126</v>
      </c>
      <c r="X20" s="15" t="s">
        <v>126</v>
      </c>
      <c r="Y20" s="10">
        <f t="shared" si="21"/>
        <v>0.2</v>
      </c>
      <c r="Z20" s="10">
        <f t="shared" si="21"/>
        <v>0</v>
      </c>
      <c r="AA20" s="10">
        <f t="shared" si="21"/>
        <v>0.15384615384615385</v>
      </c>
      <c r="AB20" s="10">
        <f t="shared" si="21"/>
        <v>0</v>
      </c>
      <c r="AC20" s="15" t="s">
        <v>126</v>
      </c>
      <c r="AD20" s="15" t="s">
        <v>126</v>
      </c>
      <c r="AE20" s="15" t="s">
        <v>126</v>
      </c>
      <c r="AF20" s="15" t="s">
        <v>126</v>
      </c>
      <c r="AG20" s="10">
        <f t="shared" si="21"/>
        <v>0.4</v>
      </c>
      <c r="AH20" s="10">
        <f t="shared" si="21"/>
        <v>0.66666666666666663</v>
      </c>
      <c r="AI20" s="10">
        <f t="shared" si="21"/>
        <v>0.4</v>
      </c>
      <c r="AJ20" s="10">
        <f t="shared" si="21"/>
        <v>0.66666666666666663</v>
      </c>
      <c r="AK20" s="15">
        <v>0.45833333333333298</v>
      </c>
      <c r="AL20" s="15">
        <v>0</v>
      </c>
      <c r="AM20" s="15">
        <v>0.45833333333333298</v>
      </c>
      <c r="AN20" s="15">
        <v>0</v>
      </c>
      <c r="AO20" s="10">
        <f t="shared" si="21"/>
        <v>0.4</v>
      </c>
      <c r="AP20" s="10">
        <f t="shared" si="21"/>
        <v>0.5</v>
      </c>
      <c r="AQ20" s="10">
        <f t="shared" si="21"/>
        <v>0.41666666666666669</v>
      </c>
      <c r="AR20" s="10">
        <f t="shared" si="21"/>
        <v>0.5</v>
      </c>
      <c r="AS20" s="10">
        <f t="shared" si="21"/>
        <v>0</v>
      </c>
      <c r="AT20" s="10">
        <f t="shared" si="21"/>
        <v>0</v>
      </c>
      <c r="AU20" s="15">
        <v>0.42857142857142899</v>
      </c>
      <c r="AV20" s="15">
        <v>0</v>
      </c>
      <c r="AW20" s="15">
        <v>0.42857142857142899</v>
      </c>
      <c r="AX20" s="15">
        <v>0</v>
      </c>
      <c r="AY20" s="10">
        <f t="shared" si="21"/>
        <v>0.52</v>
      </c>
      <c r="AZ20" s="10">
        <f t="shared" si="21"/>
        <v>0.75</v>
      </c>
      <c r="BA20" s="10">
        <f t="shared" si="21"/>
        <v>0.52</v>
      </c>
      <c r="BB20" s="10">
        <f t="shared" si="21"/>
        <v>0.75</v>
      </c>
      <c r="BC20" s="10"/>
      <c r="BD20" s="10"/>
      <c r="BE20" s="15">
        <v>0.46428571428571402</v>
      </c>
      <c r="BF20" s="15">
        <v>0</v>
      </c>
      <c r="BG20" s="15">
        <v>0.46428571428571402</v>
      </c>
      <c r="BH20" s="15">
        <v>0</v>
      </c>
      <c r="BI20" s="10">
        <f t="shared" si="21"/>
        <v>0.51851851851851849</v>
      </c>
      <c r="BJ20" s="10">
        <f t="shared" si="21"/>
        <v>0.75</v>
      </c>
      <c r="BK20" s="10">
        <f t="shared" si="21"/>
        <v>0.51851851851851849</v>
      </c>
      <c r="BL20" s="10">
        <f t="shared" si="21"/>
        <v>0.75</v>
      </c>
      <c r="BM20" s="15">
        <v>0.51428571428571401</v>
      </c>
      <c r="BN20" s="15">
        <v>0.2</v>
      </c>
      <c r="BO20" s="15">
        <v>0.51428571428571401</v>
      </c>
      <c r="BP20" s="15">
        <v>0.2</v>
      </c>
      <c r="BQ20" s="10">
        <v>0.58064516129032295</v>
      </c>
      <c r="BR20" s="10">
        <v>0.75</v>
      </c>
      <c r="BS20" s="10">
        <v>0.58064516129032295</v>
      </c>
      <c r="BT20" s="10">
        <v>0.75</v>
      </c>
      <c r="BU20" s="5"/>
      <c r="BV20" s="15">
        <v>0.51162790697674398</v>
      </c>
      <c r="BW20" s="15">
        <v>0.16666666666666699</v>
      </c>
      <c r="BX20" s="15">
        <v>0.51162790697674398</v>
      </c>
      <c r="BY20" s="15">
        <v>0.16666666666666699</v>
      </c>
      <c r="BZ20" s="10">
        <v>0.61764705882352899</v>
      </c>
      <c r="CA20" s="10">
        <v>0.8</v>
      </c>
      <c r="CB20" s="10">
        <v>0.61764705882352899</v>
      </c>
      <c r="CC20" s="10">
        <v>0.8</v>
      </c>
      <c r="CD20" s="5"/>
      <c r="CE20" s="15">
        <v>0.51020408163265296</v>
      </c>
      <c r="CF20" s="15">
        <v>0.33333333333333298</v>
      </c>
      <c r="CG20" s="15">
        <v>0.51020408163265296</v>
      </c>
      <c r="CH20" s="15">
        <v>0.33333333333333298</v>
      </c>
      <c r="CI20" s="10">
        <v>0.60526315789473695</v>
      </c>
      <c r="CJ20" s="10">
        <v>0.83333333333333304</v>
      </c>
      <c r="CK20" s="10">
        <v>0.60526315789473695</v>
      </c>
      <c r="CL20" s="10">
        <v>0.83333333333333304</v>
      </c>
      <c r="CM20" s="5"/>
      <c r="CN20" s="15">
        <v>0.50877192982456099</v>
      </c>
      <c r="CO20" s="15">
        <v>0.5</v>
      </c>
      <c r="CP20" s="15">
        <v>0.50877192982456099</v>
      </c>
      <c r="CQ20" s="15">
        <v>0.5</v>
      </c>
      <c r="CR20" s="14">
        <v>0.61363636363636398</v>
      </c>
      <c r="CS20" s="14">
        <v>0.83333333333333304</v>
      </c>
      <c r="CT20" s="14">
        <v>0.61363636363636398</v>
      </c>
      <c r="CU20" s="14">
        <v>0.83333333333333304</v>
      </c>
      <c r="CV20" s="5"/>
      <c r="CW20" s="15">
        <v>0.57377049180327899</v>
      </c>
      <c r="CX20" s="15">
        <v>0.6</v>
      </c>
      <c r="CY20" s="15">
        <v>0.57377049180327899</v>
      </c>
      <c r="CZ20" s="15">
        <v>0.6</v>
      </c>
      <c r="DA20" s="10">
        <v>0.62745098039215697</v>
      </c>
      <c r="DB20" s="10">
        <v>0.875</v>
      </c>
      <c r="DC20" s="10">
        <v>0.62745098039215697</v>
      </c>
      <c r="DD20" s="10">
        <v>0.875</v>
      </c>
      <c r="DE20" s="15">
        <v>0.5</v>
      </c>
      <c r="DF20" s="15">
        <v>0.69230769230769196</v>
      </c>
      <c r="DG20" s="15">
        <v>0.5</v>
      </c>
      <c r="DH20" s="15">
        <v>0.69230769230769196</v>
      </c>
      <c r="DI20" s="10">
        <v>0.56451612903225801</v>
      </c>
      <c r="DJ20" s="10">
        <v>0.9</v>
      </c>
      <c r="DK20" s="10">
        <v>0.56451612903225801</v>
      </c>
      <c r="DL20" s="10">
        <v>0.9</v>
      </c>
      <c r="DM20" s="15">
        <v>0.56097560975609795</v>
      </c>
      <c r="DN20" s="15">
        <v>0.71428571428571397</v>
      </c>
      <c r="DO20" s="15">
        <v>0.56626506024096401</v>
      </c>
      <c r="DP20" s="15">
        <v>0.71428571428571397</v>
      </c>
      <c r="DQ20" s="15">
        <v>0.55384615384615399</v>
      </c>
      <c r="DR20" s="15">
        <v>0.84615384615384603</v>
      </c>
      <c r="DS20" s="15">
        <v>0.55223880597014896</v>
      </c>
      <c r="DT20" s="15">
        <v>0.84615384615384603</v>
      </c>
      <c r="DU20" s="5"/>
      <c r="DV20" s="15">
        <v>0.6</v>
      </c>
      <c r="DW20" s="15">
        <v>0.64705882352941202</v>
      </c>
      <c r="DX20" s="15">
        <v>0.60465116279069797</v>
      </c>
      <c r="DY20" s="15">
        <v>0.64705882352941202</v>
      </c>
      <c r="DZ20" s="15">
        <v>0.58208955223880599</v>
      </c>
      <c r="EA20" s="15">
        <v>0.85714285714285698</v>
      </c>
      <c r="EB20" s="15">
        <v>0.58571428571428596</v>
      </c>
      <c r="EC20" s="15">
        <v>0.86666666666666703</v>
      </c>
      <c r="ED20" s="5"/>
      <c r="EE20" s="15">
        <v>0.59340659340659296</v>
      </c>
      <c r="EF20" s="15">
        <v>0.61111111111111105</v>
      </c>
      <c r="EG20" s="15">
        <v>0.59139784946236595</v>
      </c>
      <c r="EH20" s="15">
        <v>0.61111111111111105</v>
      </c>
      <c r="EI20" s="15">
        <v>0.602739726027397</v>
      </c>
      <c r="EJ20" s="15">
        <v>0.85714285714285698</v>
      </c>
      <c r="EK20" s="15">
        <v>0.61038961038961004</v>
      </c>
      <c r="EL20" s="15">
        <v>0.875</v>
      </c>
      <c r="EM20" s="15">
        <v>0.65591397849462396</v>
      </c>
      <c r="EN20" s="15">
        <v>0.80952380952380998</v>
      </c>
      <c r="EO20" s="15">
        <v>0.65263157894736801</v>
      </c>
      <c r="EP20" s="15">
        <v>0.80952380952380998</v>
      </c>
      <c r="EQ20" s="5"/>
      <c r="ER20" s="15">
        <v>0.71578947368421098</v>
      </c>
      <c r="ES20" s="15">
        <v>0.86956521739130399</v>
      </c>
      <c r="ET20" s="15">
        <v>0.71134020618556704</v>
      </c>
      <c r="EU20" s="15">
        <v>0.86956521739130399</v>
      </c>
      <c r="EV20" s="5"/>
      <c r="EW20" s="15">
        <v>0.620253164556962</v>
      </c>
      <c r="EX20" s="15">
        <v>0.68421052631578905</v>
      </c>
      <c r="EY20" s="15">
        <v>0.63529411764705901</v>
      </c>
      <c r="EZ20" s="15">
        <v>0.72727272727272696</v>
      </c>
      <c r="FA20" s="10">
        <v>0.63749999999999996</v>
      </c>
      <c r="FB20" s="10">
        <v>0.75</v>
      </c>
      <c r="FC20" s="10">
        <v>0.65517241379310298</v>
      </c>
      <c r="FD20" s="10">
        <v>0.79166666666666696</v>
      </c>
      <c r="FE20" s="15">
        <v>0.70192307692307698</v>
      </c>
      <c r="FF20" s="15">
        <v>0.88</v>
      </c>
      <c r="FG20" s="15">
        <v>0.70093457943925197</v>
      </c>
      <c r="FH20" s="15">
        <v>0.88461538461538503</v>
      </c>
      <c r="FI20" s="15">
        <v>0.658227848101266</v>
      </c>
      <c r="FJ20" s="15">
        <v>0.8</v>
      </c>
      <c r="FK20" s="15">
        <v>0.66666666666666696</v>
      </c>
      <c r="FL20" s="15">
        <v>0.83333333333333304</v>
      </c>
      <c r="FM20" s="15">
        <v>0.69811320754716999</v>
      </c>
      <c r="FN20" s="15">
        <v>0.85185185185185197</v>
      </c>
      <c r="FO20" s="15">
        <v>0.70270270270270296</v>
      </c>
      <c r="FP20" s="15">
        <v>0.86666666666666703</v>
      </c>
      <c r="FQ20" s="15">
        <v>0.64197530864197505</v>
      </c>
      <c r="FR20" s="15">
        <v>0.8</v>
      </c>
      <c r="FS20" s="15">
        <v>0.655555555555556</v>
      </c>
      <c r="FT20" s="15">
        <v>0.83333333333333304</v>
      </c>
      <c r="FU20" s="15">
        <v>0.70408163265306101</v>
      </c>
      <c r="FV20" s="15">
        <v>0.86206896551724099</v>
      </c>
      <c r="FW20" s="15">
        <v>0.683760683760684</v>
      </c>
      <c r="FX20" s="15">
        <v>0.87878787878787901</v>
      </c>
      <c r="FY20" s="15">
        <v>0.62820512820512797</v>
      </c>
      <c r="FZ20" s="15">
        <v>0.78260869565217395</v>
      </c>
      <c r="GA20" s="15">
        <v>0.64893617021276595</v>
      </c>
      <c r="GB20" s="15">
        <v>0.81481481481481499</v>
      </c>
      <c r="GC20" s="15">
        <v>0.683168316831683</v>
      </c>
      <c r="GD20" s="15">
        <v>0.84848484848484895</v>
      </c>
      <c r="GE20" s="15">
        <v>0.66666666666666696</v>
      </c>
      <c r="GF20" s="15">
        <v>0.86486486486486502</v>
      </c>
      <c r="GG20" s="15">
        <v>0.60465116279069797</v>
      </c>
      <c r="GH20" s="15">
        <v>0.76923076923076905</v>
      </c>
      <c r="GI20" s="15">
        <v>0.62745098039215697</v>
      </c>
      <c r="GJ20" s="15">
        <v>0.8</v>
      </c>
      <c r="GK20" s="15">
        <v>0.66346153846153799</v>
      </c>
      <c r="GL20" s="15">
        <v>0.82352941176470595</v>
      </c>
      <c r="GM20" s="15">
        <v>0.65040650406504097</v>
      </c>
      <c r="GN20" s="15">
        <v>0.84210526315789502</v>
      </c>
      <c r="GO20" s="15">
        <v>0.60227272727272696</v>
      </c>
      <c r="GP20" s="15">
        <v>0.74074074074074103</v>
      </c>
      <c r="GQ20" s="15">
        <v>0.628571428571429</v>
      </c>
      <c r="GR20" s="15">
        <v>0.78125</v>
      </c>
      <c r="GS20" s="15">
        <v>0.66346153846153799</v>
      </c>
      <c r="GT20" s="15">
        <v>0.79411764705882304</v>
      </c>
      <c r="GU20" s="15">
        <v>0.65600000000000003</v>
      </c>
      <c r="GV20" s="15">
        <v>0.82499999999999996</v>
      </c>
      <c r="GW20" s="15">
        <v>0.61797752808988804</v>
      </c>
      <c r="GX20" s="15">
        <v>0.74074074074074103</v>
      </c>
      <c r="GY20" s="15">
        <v>0.64150943396226401</v>
      </c>
      <c r="GZ20" s="15">
        <v>0.78125</v>
      </c>
      <c r="HA20" s="15">
        <v>0.66336633663366296</v>
      </c>
      <c r="HB20" s="15">
        <v>0.82352941176470595</v>
      </c>
      <c r="HC20" s="15">
        <v>0.65873015873015905</v>
      </c>
      <c r="HD20" s="15">
        <v>0.85365853658536595</v>
      </c>
      <c r="HE20" s="15">
        <v>0.60674157303370801</v>
      </c>
      <c r="HF20" s="15">
        <v>0.70370370370370405</v>
      </c>
      <c r="HG20" s="15">
        <v>0.63207547169811296</v>
      </c>
      <c r="HH20" s="15">
        <v>0.75</v>
      </c>
      <c r="HI20" s="15">
        <v>0.67647058823529405</v>
      </c>
      <c r="HJ20" s="15">
        <v>0.85714285714285698</v>
      </c>
      <c r="HK20" s="15">
        <v>0.66929133858267698</v>
      </c>
      <c r="HL20" s="15">
        <v>0.88095238095238104</v>
      </c>
      <c r="HM20" s="15">
        <v>0.61956521739130399</v>
      </c>
      <c r="HN20" s="15">
        <v>0.74074074074074103</v>
      </c>
      <c r="HO20" s="15">
        <v>0.64220183486238502</v>
      </c>
      <c r="HP20" s="15">
        <v>0.78125</v>
      </c>
      <c r="HQ20" s="35">
        <v>0.66990291262135904</v>
      </c>
      <c r="HR20" s="35">
        <v>0.78378378378378399</v>
      </c>
      <c r="HS20" s="35">
        <v>0.6640625</v>
      </c>
      <c r="HT20" s="35">
        <v>0.81818181818181801</v>
      </c>
      <c r="HU20" s="15">
        <v>0.61052631578947403</v>
      </c>
      <c r="HV20" s="15">
        <v>0.77419354838709697</v>
      </c>
      <c r="HW20" s="15">
        <v>0.63716814159292001</v>
      </c>
      <c r="HX20" s="15">
        <v>0.80555555555555602</v>
      </c>
      <c r="HY20" s="15">
        <v>0.63157894736842102</v>
      </c>
      <c r="HZ20" s="15">
        <v>0.78787878787878796</v>
      </c>
      <c r="IA20" s="15">
        <v>0.64912280701754399</v>
      </c>
      <c r="IB20" s="15">
        <v>0.81578947368421095</v>
      </c>
      <c r="IC20" s="15">
        <v>0.64130434782608703</v>
      </c>
      <c r="ID20" s="15">
        <v>0.80645161290322598</v>
      </c>
      <c r="IE20" s="15">
        <v>0.65765765765765805</v>
      </c>
      <c r="IF20" s="15">
        <v>0.83333333333333304</v>
      </c>
      <c r="IG20" s="15">
        <v>0.63736263736263699</v>
      </c>
      <c r="IH20" s="15">
        <v>0.79310344827586199</v>
      </c>
      <c r="II20" s="15">
        <v>0.66071428571428603</v>
      </c>
      <c r="IJ20" s="15">
        <v>0.82857142857142896</v>
      </c>
      <c r="IK20" s="15">
        <v>0.63440860215053796</v>
      </c>
      <c r="IL20" s="15">
        <v>0.79310344827586199</v>
      </c>
      <c r="IM20" s="15">
        <v>0.65789473684210498</v>
      </c>
      <c r="IN20" s="15">
        <v>0.82857142857142896</v>
      </c>
      <c r="IO20" s="15">
        <v>0.64893617021276595</v>
      </c>
      <c r="IP20" s="15">
        <v>0.82758620689655205</v>
      </c>
      <c r="IQ20" s="15">
        <v>0.66379310344827602</v>
      </c>
      <c r="IR20" s="15">
        <v>0.83333333333333304</v>
      </c>
      <c r="IS20" s="15">
        <v>0.64210526315789496</v>
      </c>
      <c r="IT20" s="15">
        <v>0.8</v>
      </c>
      <c r="IU20" s="15">
        <v>0.658119658119658</v>
      </c>
      <c r="IV20" s="15">
        <v>0.81081081081081097</v>
      </c>
      <c r="IW20" s="15">
        <v>0.65263157894736801</v>
      </c>
      <c r="IX20" s="15">
        <v>0.8</v>
      </c>
      <c r="IY20" s="15">
        <v>0.67241379310344795</v>
      </c>
      <c r="IZ20" s="15">
        <v>0.81081081081081097</v>
      </c>
    </row>
    <row r="21" spans="1:260" x14ac:dyDescent="0.3">
      <c r="A21" s="3" t="s">
        <v>32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/>
      <c r="Q21" s="5">
        <v>1</v>
      </c>
      <c r="R21" s="5">
        <v>1</v>
      </c>
      <c r="S21" s="5">
        <v>1</v>
      </c>
      <c r="T21" s="5">
        <v>1</v>
      </c>
      <c r="U21" s="5">
        <v>2</v>
      </c>
      <c r="V21" s="5">
        <v>2</v>
      </c>
      <c r="W21" s="5">
        <v>2</v>
      </c>
      <c r="X21" s="5">
        <v>2</v>
      </c>
      <c r="Y21" s="5">
        <v>0</v>
      </c>
      <c r="Z21" s="5">
        <v>0</v>
      </c>
      <c r="AA21" s="5">
        <v>0</v>
      </c>
      <c r="AB21" s="5">
        <v>0</v>
      </c>
      <c r="AC21" s="5">
        <v>3</v>
      </c>
      <c r="AD21" s="5">
        <v>3</v>
      </c>
      <c r="AE21" s="5">
        <v>3</v>
      </c>
      <c r="AF21" s="5">
        <v>3</v>
      </c>
      <c r="AG21" s="5">
        <v>0</v>
      </c>
      <c r="AH21" s="5">
        <v>0</v>
      </c>
      <c r="AI21" s="5">
        <v>0</v>
      </c>
      <c r="AJ21" s="5">
        <v>0</v>
      </c>
      <c r="AK21" s="5">
        <v>9</v>
      </c>
      <c r="AL21" s="5">
        <v>4</v>
      </c>
      <c r="AM21" s="5">
        <v>9</v>
      </c>
      <c r="AN21" s="5">
        <v>4</v>
      </c>
      <c r="AO21" s="5">
        <v>3</v>
      </c>
      <c r="AP21" s="5">
        <v>0</v>
      </c>
      <c r="AQ21" s="5">
        <v>3</v>
      </c>
      <c r="AR21" s="5">
        <v>0</v>
      </c>
      <c r="AS21" s="5"/>
      <c r="AT21" s="5"/>
      <c r="AU21" s="5">
        <v>10</v>
      </c>
      <c r="AV21" s="5">
        <v>4</v>
      </c>
      <c r="AW21" s="5">
        <v>10</v>
      </c>
      <c r="AX21" s="5">
        <v>4</v>
      </c>
      <c r="AY21" s="17">
        <v>7</v>
      </c>
      <c r="AZ21" s="17">
        <v>0</v>
      </c>
      <c r="BA21" s="17">
        <v>7</v>
      </c>
      <c r="BB21" s="17">
        <v>0</v>
      </c>
      <c r="BC21" s="5"/>
      <c r="BD21" s="5"/>
      <c r="BE21" s="5">
        <v>12</v>
      </c>
      <c r="BF21" s="5">
        <v>5</v>
      </c>
      <c r="BG21" s="5">
        <v>12</v>
      </c>
      <c r="BH21" s="5">
        <v>5</v>
      </c>
      <c r="BI21" s="17">
        <v>7</v>
      </c>
      <c r="BJ21" s="17">
        <v>0</v>
      </c>
      <c r="BK21" s="17">
        <v>7</v>
      </c>
      <c r="BL21" s="17">
        <v>0</v>
      </c>
      <c r="BM21" s="5">
        <v>13</v>
      </c>
      <c r="BN21" s="5">
        <v>5</v>
      </c>
      <c r="BO21" s="5">
        <v>13</v>
      </c>
      <c r="BP21" s="5">
        <v>5</v>
      </c>
      <c r="BQ21" s="5">
        <v>8</v>
      </c>
      <c r="BR21" s="5">
        <v>0</v>
      </c>
      <c r="BS21" s="5">
        <v>8</v>
      </c>
      <c r="BT21" s="5">
        <v>0</v>
      </c>
      <c r="BU21" s="5"/>
      <c r="BV21" s="5">
        <v>16</v>
      </c>
      <c r="BW21" s="5">
        <v>7</v>
      </c>
      <c r="BX21" s="5">
        <v>16</v>
      </c>
      <c r="BY21" s="5">
        <v>7</v>
      </c>
      <c r="BZ21" s="5">
        <v>9</v>
      </c>
      <c r="CA21" s="5">
        <v>0</v>
      </c>
      <c r="CB21" s="5">
        <v>9</v>
      </c>
      <c r="CC21" s="5">
        <v>0</v>
      </c>
      <c r="CD21" s="5"/>
      <c r="CE21" s="5">
        <v>16</v>
      </c>
      <c r="CF21" s="5">
        <v>7</v>
      </c>
      <c r="CG21" s="5">
        <v>16</v>
      </c>
      <c r="CH21" s="5">
        <v>7</v>
      </c>
      <c r="CI21" s="5">
        <v>13</v>
      </c>
      <c r="CJ21" s="5">
        <v>2</v>
      </c>
      <c r="CK21" s="5">
        <v>13</v>
      </c>
      <c r="CL21" s="5">
        <v>2</v>
      </c>
      <c r="CM21" s="5"/>
      <c r="CN21" s="5">
        <v>14</v>
      </c>
      <c r="CO21" s="5">
        <v>4</v>
      </c>
      <c r="CP21" s="5">
        <v>14</v>
      </c>
      <c r="CQ21" s="5">
        <v>4</v>
      </c>
      <c r="CR21" s="5">
        <v>10</v>
      </c>
      <c r="CS21" s="5">
        <v>1</v>
      </c>
      <c r="CT21" s="5">
        <v>10</v>
      </c>
      <c r="CU21" s="5">
        <v>1</v>
      </c>
      <c r="CV21" s="5"/>
      <c r="CW21" s="5">
        <v>17</v>
      </c>
      <c r="CX21" s="5">
        <v>6</v>
      </c>
      <c r="CY21" s="5">
        <v>17</v>
      </c>
      <c r="CZ21" s="5">
        <v>6</v>
      </c>
      <c r="DA21" s="5">
        <v>25</v>
      </c>
      <c r="DB21" s="5">
        <v>5</v>
      </c>
      <c r="DC21" s="5">
        <v>26</v>
      </c>
      <c r="DD21" s="5">
        <v>6</v>
      </c>
      <c r="DE21" s="5">
        <v>33</v>
      </c>
      <c r="DF21" s="5">
        <v>9</v>
      </c>
      <c r="DG21" s="5">
        <v>33</v>
      </c>
      <c r="DH21" s="5">
        <v>9</v>
      </c>
      <c r="DI21" s="5">
        <v>31</v>
      </c>
      <c r="DJ21" s="5">
        <v>8</v>
      </c>
      <c r="DK21" s="5">
        <v>32</v>
      </c>
      <c r="DL21" s="5">
        <v>9</v>
      </c>
      <c r="DM21" s="5">
        <v>35</v>
      </c>
      <c r="DN21" s="5">
        <v>9</v>
      </c>
      <c r="DO21" s="5">
        <v>35</v>
      </c>
      <c r="DP21" s="5">
        <v>9</v>
      </c>
      <c r="DQ21" s="5">
        <v>34</v>
      </c>
      <c r="DR21" s="5">
        <v>11</v>
      </c>
      <c r="DS21" s="5">
        <v>35</v>
      </c>
      <c r="DT21" s="5">
        <v>12</v>
      </c>
      <c r="DU21" s="5"/>
      <c r="DV21" s="5">
        <v>37</v>
      </c>
      <c r="DW21" s="5">
        <v>14</v>
      </c>
      <c r="DX21" s="5">
        <v>38</v>
      </c>
      <c r="DY21" s="5">
        <v>14</v>
      </c>
      <c r="DZ21" s="5">
        <v>37</v>
      </c>
      <c r="EA21" s="5">
        <v>15</v>
      </c>
      <c r="EB21" s="5">
        <v>38</v>
      </c>
      <c r="EC21" s="5">
        <v>16</v>
      </c>
      <c r="ED21" s="5"/>
      <c r="EE21" s="5">
        <v>40</v>
      </c>
      <c r="EF21" s="5">
        <v>15</v>
      </c>
      <c r="EG21" s="5">
        <v>41</v>
      </c>
      <c r="EH21" s="5">
        <v>15</v>
      </c>
      <c r="EI21" s="5">
        <v>36</v>
      </c>
      <c r="EJ21" s="5">
        <v>14</v>
      </c>
      <c r="EK21" s="5">
        <v>37</v>
      </c>
      <c r="EL21" s="5">
        <v>15</v>
      </c>
      <c r="EM21" s="5">
        <v>40</v>
      </c>
      <c r="EN21" s="5">
        <v>21</v>
      </c>
      <c r="EO21" s="5">
        <v>42</v>
      </c>
      <c r="EP21" s="5">
        <v>21</v>
      </c>
      <c r="EQ21" s="5"/>
      <c r="ER21" s="5">
        <v>42</v>
      </c>
      <c r="ES21" s="5">
        <v>22</v>
      </c>
      <c r="ET21" s="5">
        <v>45</v>
      </c>
      <c r="EU21" s="5">
        <v>22</v>
      </c>
      <c r="EV21" s="5"/>
      <c r="EW21" s="5">
        <v>35</v>
      </c>
      <c r="EX21" s="5">
        <v>16</v>
      </c>
      <c r="EY21" s="5">
        <v>36</v>
      </c>
      <c r="EZ21" s="5">
        <v>17</v>
      </c>
      <c r="FA21" s="5">
        <v>31</v>
      </c>
      <c r="FB21" s="5">
        <v>13</v>
      </c>
      <c r="FC21" s="5">
        <v>33</v>
      </c>
      <c r="FD21" s="5">
        <v>14</v>
      </c>
      <c r="FE21" s="5">
        <v>44</v>
      </c>
      <c r="FF21" s="5">
        <v>23</v>
      </c>
      <c r="FG21" s="5">
        <v>48</v>
      </c>
      <c r="FH21" s="5">
        <v>23</v>
      </c>
      <c r="FI21" s="5">
        <v>31</v>
      </c>
      <c r="FJ21" s="5">
        <v>13</v>
      </c>
      <c r="FK21" s="5">
        <v>34</v>
      </c>
      <c r="FL21" s="5">
        <v>14</v>
      </c>
      <c r="FM21" s="5">
        <v>44</v>
      </c>
      <c r="FN21" s="5">
        <v>23</v>
      </c>
      <c r="FO21" s="5">
        <v>49</v>
      </c>
      <c r="FP21" s="5">
        <v>23</v>
      </c>
      <c r="FQ21" s="5">
        <v>35</v>
      </c>
      <c r="FR21" s="5">
        <v>14</v>
      </c>
      <c r="FS21" s="5">
        <v>38</v>
      </c>
      <c r="FT21" s="5">
        <v>15</v>
      </c>
      <c r="FU21" s="5">
        <v>48</v>
      </c>
      <c r="FV21" s="5">
        <v>27</v>
      </c>
      <c r="FW21" s="5">
        <v>54</v>
      </c>
      <c r="FX21" s="5">
        <v>27</v>
      </c>
      <c r="FY21" s="5">
        <v>31</v>
      </c>
      <c r="FZ21" s="5">
        <v>16</v>
      </c>
      <c r="GA21" s="5">
        <v>39</v>
      </c>
      <c r="GB21" s="5">
        <v>17</v>
      </c>
      <c r="GC21" s="5">
        <v>46</v>
      </c>
      <c r="GD21" s="5">
        <v>23</v>
      </c>
      <c r="GE21" s="5">
        <v>52</v>
      </c>
      <c r="GF21" s="5">
        <v>23</v>
      </c>
      <c r="GG21" s="5">
        <v>33</v>
      </c>
      <c r="GH21" s="5">
        <v>18</v>
      </c>
      <c r="GI21" s="5">
        <v>40</v>
      </c>
      <c r="GJ21" s="5">
        <v>18</v>
      </c>
      <c r="GK21" s="5">
        <v>46</v>
      </c>
      <c r="GL21" s="5">
        <v>24</v>
      </c>
      <c r="GM21" s="5">
        <v>54</v>
      </c>
      <c r="GN21" s="5">
        <v>24</v>
      </c>
      <c r="GO21" s="5">
        <v>40</v>
      </c>
      <c r="GP21" s="5">
        <v>20</v>
      </c>
      <c r="GQ21" s="5">
        <v>47</v>
      </c>
      <c r="GR21" s="5">
        <v>20</v>
      </c>
      <c r="GS21" s="5">
        <v>45</v>
      </c>
      <c r="GT21" s="5">
        <v>24</v>
      </c>
      <c r="GU21" s="5">
        <v>54</v>
      </c>
      <c r="GV21" s="5">
        <v>25</v>
      </c>
      <c r="GW21" s="5">
        <v>34</v>
      </c>
      <c r="GX21" s="5">
        <v>17</v>
      </c>
      <c r="GY21" s="5">
        <v>41</v>
      </c>
      <c r="GZ21" s="5">
        <v>17</v>
      </c>
      <c r="HA21" s="5">
        <v>42</v>
      </c>
      <c r="HB21" s="5">
        <v>22</v>
      </c>
      <c r="HC21" s="5">
        <v>50</v>
      </c>
      <c r="HD21" s="5">
        <v>23</v>
      </c>
      <c r="HE21" s="5">
        <v>33</v>
      </c>
      <c r="HF21" s="5">
        <v>16</v>
      </c>
      <c r="HG21" s="5">
        <v>41</v>
      </c>
      <c r="HH21" s="5">
        <v>17</v>
      </c>
      <c r="HI21" s="5">
        <v>42</v>
      </c>
      <c r="HJ21" s="5">
        <v>21</v>
      </c>
      <c r="HK21" s="5">
        <v>49</v>
      </c>
      <c r="HL21" s="5">
        <v>22</v>
      </c>
      <c r="HM21" s="5">
        <v>33</v>
      </c>
      <c r="HN21" s="5">
        <v>15</v>
      </c>
      <c r="HO21" s="5">
        <v>41</v>
      </c>
      <c r="HP21" s="5">
        <v>16</v>
      </c>
      <c r="HQ21" s="34">
        <v>40</v>
      </c>
      <c r="HR21" s="34">
        <v>22</v>
      </c>
      <c r="HS21" s="34">
        <v>47</v>
      </c>
      <c r="HT21" s="34">
        <v>23</v>
      </c>
      <c r="HU21" s="5">
        <v>37</v>
      </c>
      <c r="HV21" s="5">
        <v>18</v>
      </c>
      <c r="HW21" s="5">
        <v>45</v>
      </c>
      <c r="HX21" s="5">
        <v>19</v>
      </c>
      <c r="HY21" s="5">
        <v>29</v>
      </c>
      <c r="HZ21" s="5">
        <v>13</v>
      </c>
      <c r="IA21" s="5">
        <v>37</v>
      </c>
      <c r="IB21" s="5">
        <v>14</v>
      </c>
      <c r="IC21" s="5">
        <v>31</v>
      </c>
      <c r="ID21" s="5">
        <v>13</v>
      </c>
      <c r="IE21" s="5">
        <v>39</v>
      </c>
      <c r="IF21" s="5">
        <v>14</v>
      </c>
      <c r="IG21" s="5">
        <v>30</v>
      </c>
      <c r="IH21" s="5">
        <v>13</v>
      </c>
      <c r="II21" s="5">
        <v>38</v>
      </c>
      <c r="IJ21" s="5">
        <v>14</v>
      </c>
      <c r="IK21" s="5">
        <v>27</v>
      </c>
      <c r="IL21" s="5">
        <v>12</v>
      </c>
      <c r="IM21" s="5">
        <v>35</v>
      </c>
      <c r="IN21" s="5">
        <v>13</v>
      </c>
      <c r="IO21" s="5">
        <v>29</v>
      </c>
      <c r="IP21" s="5">
        <v>15</v>
      </c>
      <c r="IQ21" s="5">
        <v>38</v>
      </c>
      <c r="IR21" s="5">
        <v>17</v>
      </c>
      <c r="IS21" s="5">
        <v>28</v>
      </c>
      <c r="IT21" s="5">
        <v>12</v>
      </c>
      <c r="IU21" s="5">
        <v>37</v>
      </c>
      <c r="IV21" s="5">
        <v>14</v>
      </c>
      <c r="IW21" s="5">
        <v>25</v>
      </c>
      <c r="IX21" s="5">
        <v>10</v>
      </c>
      <c r="IY21" s="5">
        <v>35</v>
      </c>
      <c r="IZ21" s="5">
        <v>13</v>
      </c>
    </row>
    <row r="22" spans="1:260" x14ac:dyDescent="0.3">
      <c r="A22" s="3" t="s">
        <v>33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/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6</v>
      </c>
      <c r="AL22" s="5">
        <v>2</v>
      </c>
      <c r="AM22" s="5">
        <v>6</v>
      </c>
      <c r="AN22" s="5">
        <v>2</v>
      </c>
      <c r="AO22" s="5">
        <v>2</v>
      </c>
      <c r="AP22" s="5">
        <v>2</v>
      </c>
      <c r="AQ22" s="5">
        <v>4</v>
      </c>
      <c r="AR22" s="5">
        <v>2</v>
      </c>
      <c r="AS22" s="5"/>
      <c r="AT22" s="5"/>
      <c r="AU22" s="5">
        <v>3</v>
      </c>
      <c r="AV22" s="5">
        <v>0</v>
      </c>
      <c r="AW22" s="5">
        <v>3</v>
      </c>
      <c r="AX22" s="5">
        <v>0</v>
      </c>
      <c r="AY22" s="17">
        <v>4</v>
      </c>
      <c r="AZ22" s="17">
        <v>1</v>
      </c>
      <c r="BA22" s="17">
        <v>4</v>
      </c>
      <c r="BB22" s="17">
        <v>1</v>
      </c>
      <c r="BC22" s="5"/>
      <c r="BD22" s="5"/>
      <c r="BE22" s="5">
        <v>2</v>
      </c>
      <c r="BF22" s="5">
        <v>0</v>
      </c>
      <c r="BG22" s="5">
        <v>2</v>
      </c>
      <c r="BH22" s="5">
        <v>0</v>
      </c>
      <c r="BI22" s="17">
        <v>4</v>
      </c>
      <c r="BJ22" s="17">
        <v>1</v>
      </c>
      <c r="BK22" s="17">
        <v>4</v>
      </c>
      <c r="BL22" s="17">
        <v>1</v>
      </c>
      <c r="BM22" s="5">
        <v>3</v>
      </c>
      <c r="BN22" s="5">
        <v>1</v>
      </c>
      <c r="BO22" s="5">
        <v>3</v>
      </c>
      <c r="BP22" s="5">
        <v>1</v>
      </c>
      <c r="BQ22" s="5">
        <v>4</v>
      </c>
      <c r="BR22" s="5">
        <v>2</v>
      </c>
      <c r="BS22" s="5">
        <v>4</v>
      </c>
      <c r="BT22" s="5">
        <v>2</v>
      </c>
      <c r="BU22" s="5"/>
      <c r="BV22" s="5">
        <v>7</v>
      </c>
      <c r="BW22" s="5">
        <v>1</v>
      </c>
      <c r="BX22" s="5">
        <v>7</v>
      </c>
      <c r="BY22" s="5">
        <v>1</v>
      </c>
      <c r="BZ22" s="5">
        <v>9</v>
      </c>
      <c r="CA22" s="5">
        <v>3</v>
      </c>
      <c r="CB22" s="5">
        <v>9</v>
      </c>
      <c r="CC22" s="5">
        <v>3</v>
      </c>
      <c r="CD22" s="5"/>
      <c r="CE22" s="5">
        <v>9</v>
      </c>
      <c r="CF22" s="5">
        <v>2</v>
      </c>
      <c r="CG22" s="5">
        <v>9</v>
      </c>
      <c r="CH22" s="5">
        <v>2</v>
      </c>
      <c r="CI22" s="5">
        <v>10</v>
      </c>
      <c r="CJ22" s="5">
        <v>2</v>
      </c>
      <c r="CK22" s="5">
        <v>10</v>
      </c>
      <c r="CL22" s="5">
        <v>2</v>
      </c>
      <c r="CM22" s="5"/>
      <c r="CN22" s="5">
        <v>8</v>
      </c>
      <c r="CO22" s="5">
        <v>2</v>
      </c>
      <c r="CP22" s="5">
        <v>8</v>
      </c>
      <c r="CQ22" s="5">
        <v>2</v>
      </c>
      <c r="CR22" s="5">
        <v>7</v>
      </c>
      <c r="CS22" s="5">
        <v>2</v>
      </c>
      <c r="CT22" s="5">
        <v>7</v>
      </c>
      <c r="CU22" s="5">
        <v>2</v>
      </c>
      <c r="CV22" s="5"/>
      <c r="CW22" s="5">
        <v>9</v>
      </c>
      <c r="CX22" s="5">
        <v>3</v>
      </c>
      <c r="CY22" s="5">
        <v>9</v>
      </c>
      <c r="CZ22" s="5">
        <v>3</v>
      </c>
      <c r="DA22" s="5">
        <v>9</v>
      </c>
      <c r="DB22" s="5">
        <v>2</v>
      </c>
      <c r="DC22" s="5">
        <v>9</v>
      </c>
      <c r="DD22" s="5">
        <v>2</v>
      </c>
      <c r="DE22" s="5">
        <v>19</v>
      </c>
      <c r="DF22" s="5">
        <v>5</v>
      </c>
      <c r="DG22" s="5">
        <v>20</v>
      </c>
      <c r="DH22" s="5">
        <v>5</v>
      </c>
      <c r="DI22" s="5">
        <v>12</v>
      </c>
      <c r="DJ22" s="5">
        <v>3</v>
      </c>
      <c r="DK22" s="5">
        <v>12</v>
      </c>
      <c r="DL22" s="5">
        <v>3</v>
      </c>
      <c r="DM22" s="5">
        <v>21</v>
      </c>
      <c r="DN22" s="5">
        <v>7</v>
      </c>
      <c r="DO22" s="5">
        <v>22</v>
      </c>
      <c r="DP22" s="5">
        <v>7</v>
      </c>
      <c r="DQ22" s="5">
        <v>12</v>
      </c>
      <c r="DR22" s="5">
        <v>2</v>
      </c>
      <c r="DS22" s="5">
        <v>12</v>
      </c>
      <c r="DT22" s="5">
        <v>2</v>
      </c>
      <c r="DU22" s="5"/>
      <c r="DV22" s="5">
        <v>11</v>
      </c>
      <c r="DW22" s="5">
        <v>4</v>
      </c>
      <c r="DX22" s="5">
        <v>12</v>
      </c>
      <c r="DY22" s="5">
        <v>4</v>
      </c>
      <c r="DZ22" s="5">
        <v>13</v>
      </c>
      <c r="EA22" s="5">
        <v>6</v>
      </c>
      <c r="EB22" s="5">
        <v>13</v>
      </c>
      <c r="EC22" s="5">
        <v>6</v>
      </c>
      <c r="ED22" s="5"/>
      <c r="EE22" s="5">
        <v>8</v>
      </c>
      <c r="EF22" s="5">
        <v>4</v>
      </c>
      <c r="EG22" s="5">
        <v>9</v>
      </c>
      <c r="EH22" s="5">
        <v>4</v>
      </c>
      <c r="EI22" s="5">
        <v>13</v>
      </c>
      <c r="EJ22" s="5">
        <v>8</v>
      </c>
      <c r="EK22" s="5">
        <v>14</v>
      </c>
      <c r="EL22" s="5">
        <v>9</v>
      </c>
      <c r="EM22" s="5">
        <v>10</v>
      </c>
      <c r="EN22" s="5">
        <v>5</v>
      </c>
      <c r="EO22" s="5">
        <v>11</v>
      </c>
      <c r="EP22" s="5">
        <v>5</v>
      </c>
      <c r="EQ22" s="5"/>
      <c r="ER22" s="5">
        <v>8</v>
      </c>
      <c r="ES22" s="5">
        <v>4</v>
      </c>
      <c r="ET22" s="5">
        <v>9</v>
      </c>
      <c r="EU22" s="5">
        <v>4</v>
      </c>
      <c r="EV22" s="5"/>
      <c r="EW22" s="5">
        <v>8</v>
      </c>
      <c r="EX22" s="5">
        <v>5</v>
      </c>
      <c r="EY22" s="5">
        <v>9</v>
      </c>
      <c r="EZ22" s="5">
        <v>6</v>
      </c>
      <c r="FA22" s="5">
        <v>9</v>
      </c>
      <c r="FB22" s="5">
        <v>6</v>
      </c>
      <c r="FC22" s="5">
        <v>10</v>
      </c>
      <c r="FD22" s="5">
        <v>7</v>
      </c>
      <c r="FE22" s="5">
        <v>14</v>
      </c>
      <c r="FF22" s="5">
        <v>4</v>
      </c>
      <c r="FG22" s="5">
        <v>15</v>
      </c>
      <c r="FH22" s="5">
        <v>4</v>
      </c>
      <c r="FI22" s="5">
        <v>7</v>
      </c>
      <c r="FJ22" s="5">
        <v>4</v>
      </c>
      <c r="FK22" s="5">
        <v>8</v>
      </c>
      <c r="FL22" s="5">
        <v>5</v>
      </c>
      <c r="FM22" s="5">
        <v>13</v>
      </c>
      <c r="FN22" s="5">
        <v>7</v>
      </c>
      <c r="FO22" s="5">
        <v>14</v>
      </c>
      <c r="FP22" s="5">
        <v>7</v>
      </c>
      <c r="FQ22" s="5">
        <v>11</v>
      </c>
      <c r="FR22" s="5">
        <v>8</v>
      </c>
      <c r="FS22" s="5">
        <v>12</v>
      </c>
      <c r="FT22" s="5">
        <v>9</v>
      </c>
      <c r="FU22" s="5">
        <v>11</v>
      </c>
      <c r="FV22" s="5">
        <v>6</v>
      </c>
      <c r="FW22" s="5">
        <v>12</v>
      </c>
      <c r="FX22" s="5">
        <v>6</v>
      </c>
      <c r="FY22" s="5">
        <v>12</v>
      </c>
      <c r="FZ22" s="5">
        <v>8</v>
      </c>
      <c r="GA22" s="5">
        <v>13</v>
      </c>
      <c r="GB22" s="5">
        <v>9</v>
      </c>
      <c r="GC22" s="5">
        <v>11</v>
      </c>
      <c r="GD22" s="5">
        <v>6</v>
      </c>
      <c r="GE22" s="5">
        <v>12</v>
      </c>
      <c r="GF22" s="5">
        <v>6</v>
      </c>
      <c r="GG22" s="5">
        <v>11</v>
      </c>
      <c r="GH22" s="5">
        <v>6</v>
      </c>
      <c r="GI22" s="5">
        <v>12</v>
      </c>
      <c r="GJ22" s="5">
        <v>7</v>
      </c>
      <c r="GK22" s="5">
        <v>15</v>
      </c>
      <c r="GL22" s="5">
        <v>10</v>
      </c>
      <c r="GM22" s="5">
        <v>16</v>
      </c>
      <c r="GN22" s="5">
        <v>10</v>
      </c>
      <c r="GO22" s="5">
        <v>12</v>
      </c>
      <c r="GP22" s="5">
        <v>7</v>
      </c>
      <c r="GQ22" s="5">
        <v>13</v>
      </c>
      <c r="GR22" s="5">
        <v>8</v>
      </c>
      <c r="GS22" s="5">
        <v>8</v>
      </c>
      <c r="GT22" s="5">
        <v>5</v>
      </c>
      <c r="GU22" s="5">
        <v>10</v>
      </c>
      <c r="GV22" s="5">
        <v>6</v>
      </c>
      <c r="GW22" s="5">
        <v>10</v>
      </c>
      <c r="GX22" s="5">
        <v>6</v>
      </c>
      <c r="GY22" s="5">
        <v>11</v>
      </c>
      <c r="GZ22" s="5">
        <v>7</v>
      </c>
      <c r="HA22" s="5">
        <v>11</v>
      </c>
      <c r="HB22" s="5">
        <v>7</v>
      </c>
      <c r="HC22" s="5">
        <v>13</v>
      </c>
      <c r="HD22" s="5">
        <v>8</v>
      </c>
      <c r="HE22" s="5">
        <v>10</v>
      </c>
      <c r="HF22" s="5">
        <v>6</v>
      </c>
      <c r="HG22" s="5">
        <v>11</v>
      </c>
      <c r="HH22" s="5">
        <v>7</v>
      </c>
      <c r="HI22" s="5">
        <v>7</v>
      </c>
      <c r="HJ22" s="5">
        <v>4</v>
      </c>
      <c r="HK22" s="5">
        <v>9</v>
      </c>
      <c r="HL22" s="5">
        <v>5</v>
      </c>
      <c r="HM22" s="5">
        <v>7</v>
      </c>
      <c r="HN22" s="5">
        <v>4</v>
      </c>
      <c r="HO22" s="5">
        <v>9</v>
      </c>
      <c r="HP22" s="5">
        <v>5</v>
      </c>
      <c r="HQ22" s="34">
        <v>10</v>
      </c>
      <c r="HR22" s="34">
        <v>7</v>
      </c>
      <c r="HS22" s="34">
        <v>12</v>
      </c>
      <c r="HT22" s="34">
        <v>8</v>
      </c>
      <c r="HU22" s="5">
        <v>8</v>
      </c>
      <c r="HV22" s="5">
        <v>4</v>
      </c>
      <c r="HW22" s="5">
        <v>9</v>
      </c>
      <c r="HX22" s="5">
        <v>5</v>
      </c>
      <c r="HY22" s="5">
        <v>9</v>
      </c>
      <c r="HZ22" s="5">
        <v>5</v>
      </c>
      <c r="IA22" s="5">
        <v>10</v>
      </c>
      <c r="IB22" s="5">
        <v>6</v>
      </c>
      <c r="IC22" s="5">
        <v>10</v>
      </c>
      <c r="ID22" s="5">
        <v>4</v>
      </c>
      <c r="IE22" s="5">
        <v>12</v>
      </c>
      <c r="IF22" s="5">
        <v>6</v>
      </c>
      <c r="IG22" s="5">
        <v>10</v>
      </c>
      <c r="IH22" s="5">
        <v>5</v>
      </c>
      <c r="II22" s="5">
        <v>12</v>
      </c>
      <c r="IJ22" s="5">
        <v>7</v>
      </c>
      <c r="IK22" s="5">
        <v>9</v>
      </c>
      <c r="IL22" s="5">
        <v>5</v>
      </c>
      <c r="IM22" s="5">
        <v>10</v>
      </c>
      <c r="IN22" s="5">
        <v>6</v>
      </c>
      <c r="IO22" s="5">
        <v>9</v>
      </c>
      <c r="IP22" s="5">
        <v>4</v>
      </c>
      <c r="IQ22" s="5">
        <v>10</v>
      </c>
      <c r="IR22" s="5">
        <v>5</v>
      </c>
      <c r="IS22" s="5">
        <v>8</v>
      </c>
      <c r="IT22" s="5">
        <v>5</v>
      </c>
      <c r="IU22" s="5">
        <v>10</v>
      </c>
      <c r="IV22" s="5">
        <v>6</v>
      </c>
      <c r="IW22" s="5">
        <v>7</v>
      </c>
      <c r="IX22" s="5">
        <v>4</v>
      </c>
      <c r="IY22" s="5">
        <v>10</v>
      </c>
      <c r="IZ22" s="5">
        <v>6</v>
      </c>
    </row>
    <row r="23" spans="1:260" x14ac:dyDescent="0.3">
      <c r="A23" s="3" t="s">
        <v>34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/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/>
      <c r="AT23" s="5"/>
      <c r="AU23" s="5">
        <v>0</v>
      </c>
      <c r="AV23" s="5">
        <v>0</v>
      </c>
      <c r="AW23" s="5">
        <v>0</v>
      </c>
      <c r="AX23" s="5">
        <v>0</v>
      </c>
      <c r="AY23" s="17">
        <v>0</v>
      </c>
      <c r="AZ23" s="17">
        <v>0</v>
      </c>
      <c r="BA23" s="17">
        <v>0</v>
      </c>
      <c r="BB23" s="17">
        <v>0</v>
      </c>
      <c r="BC23" s="5"/>
      <c r="BD23" s="5"/>
      <c r="BE23" s="5">
        <v>0</v>
      </c>
      <c r="BF23" s="5">
        <v>0</v>
      </c>
      <c r="BG23" s="5">
        <v>0</v>
      </c>
      <c r="BH23" s="5">
        <v>0</v>
      </c>
      <c r="BI23" s="17">
        <v>0</v>
      </c>
      <c r="BJ23" s="17">
        <v>0</v>
      </c>
      <c r="BK23" s="17">
        <v>0</v>
      </c>
      <c r="BL23" s="17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/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/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/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/>
      <c r="CW23" s="5">
        <v>1</v>
      </c>
      <c r="CX23" s="5">
        <v>1</v>
      </c>
      <c r="CY23" s="5">
        <v>1</v>
      </c>
      <c r="CZ23" s="5">
        <v>1</v>
      </c>
      <c r="DA23" s="5">
        <v>0</v>
      </c>
      <c r="DB23" s="5">
        <v>0</v>
      </c>
      <c r="DC23" s="5">
        <v>0</v>
      </c>
      <c r="DD23" s="5">
        <v>0</v>
      </c>
      <c r="DE23" s="5">
        <v>1</v>
      </c>
      <c r="DF23" s="5">
        <v>1</v>
      </c>
      <c r="DG23" s="5">
        <v>1</v>
      </c>
      <c r="DH23" s="5">
        <v>1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/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  <c r="EB23" s="5">
        <v>0</v>
      </c>
      <c r="EC23" s="5">
        <v>0</v>
      </c>
      <c r="ED23" s="5"/>
      <c r="EE23" s="5">
        <v>0</v>
      </c>
      <c r="EF23" s="5">
        <v>0</v>
      </c>
      <c r="EG23" s="5">
        <v>0</v>
      </c>
      <c r="EH23" s="5">
        <v>0</v>
      </c>
      <c r="EI23" s="5">
        <v>0</v>
      </c>
      <c r="EJ23" s="5">
        <v>0</v>
      </c>
      <c r="EK23" s="5">
        <v>0</v>
      </c>
      <c r="EL23" s="5">
        <v>0</v>
      </c>
      <c r="EM23" s="5">
        <v>0</v>
      </c>
      <c r="EN23" s="5">
        <v>0</v>
      </c>
      <c r="EO23" s="5">
        <v>0</v>
      </c>
      <c r="EP23" s="5">
        <v>0</v>
      </c>
      <c r="EQ23" s="5"/>
      <c r="ER23" s="5">
        <v>0</v>
      </c>
      <c r="ES23" s="5">
        <v>0</v>
      </c>
      <c r="ET23" s="5">
        <v>0</v>
      </c>
      <c r="EU23" s="5">
        <v>0</v>
      </c>
      <c r="EV23" s="5"/>
      <c r="EW23" s="5">
        <v>0</v>
      </c>
      <c r="EX23" s="5">
        <v>0</v>
      </c>
      <c r="EY23" s="5">
        <v>0</v>
      </c>
      <c r="EZ23" s="5">
        <v>0</v>
      </c>
      <c r="FA23" s="5">
        <v>0</v>
      </c>
      <c r="FB23" s="5">
        <v>0</v>
      </c>
      <c r="FC23" s="5">
        <v>0</v>
      </c>
      <c r="FD23" s="5">
        <v>0</v>
      </c>
      <c r="FE23" s="5">
        <v>2</v>
      </c>
      <c r="FF23" s="5">
        <v>0</v>
      </c>
      <c r="FG23" s="5">
        <v>2</v>
      </c>
      <c r="FH23" s="5">
        <v>0</v>
      </c>
      <c r="FI23" s="5">
        <v>0</v>
      </c>
      <c r="FJ23" s="5">
        <v>0</v>
      </c>
      <c r="FK23" s="5">
        <v>0</v>
      </c>
      <c r="FL23" s="5">
        <v>0</v>
      </c>
      <c r="FM23" s="5">
        <v>2</v>
      </c>
      <c r="FN23" s="5">
        <v>0</v>
      </c>
      <c r="FO23" s="5">
        <v>2</v>
      </c>
      <c r="FP23" s="5">
        <v>0</v>
      </c>
      <c r="FQ23" s="5">
        <v>0</v>
      </c>
      <c r="FR23" s="5">
        <v>0</v>
      </c>
      <c r="FS23" s="5">
        <v>0</v>
      </c>
      <c r="FT23" s="5">
        <v>0</v>
      </c>
      <c r="FU23" s="5">
        <v>2</v>
      </c>
      <c r="FV23" s="5">
        <v>1</v>
      </c>
      <c r="FW23" s="5">
        <v>2</v>
      </c>
      <c r="FX23" s="5">
        <v>1</v>
      </c>
      <c r="FY23" s="5">
        <v>0</v>
      </c>
      <c r="FZ23" s="5">
        <v>0</v>
      </c>
      <c r="GA23" s="5">
        <v>0</v>
      </c>
      <c r="GB23" s="5">
        <v>0</v>
      </c>
      <c r="GC23" s="5">
        <v>2</v>
      </c>
      <c r="GD23" s="5">
        <v>1</v>
      </c>
      <c r="GE23" s="5">
        <v>2</v>
      </c>
      <c r="GF23" s="5">
        <v>1</v>
      </c>
      <c r="GG23" s="5">
        <v>0</v>
      </c>
      <c r="GH23" s="5">
        <v>0</v>
      </c>
      <c r="GI23" s="5">
        <v>0</v>
      </c>
      <c r="GJ23" s="5">
        <v>0</v>
      </c>
      <c r="GK23" s="5">
        <v>2</v>
      </c>
      <c r="GL23" s="5">
        <v>1</v>
      </c>
      <c r="GM23" s="5">
        <v>2</v>
      </c>
      <c r="GN23" s="5">
        <v>1</v>
      </c>
      <c r="GO23" s="5">
        <v>0</v>
      </c>
      <c r="GP23" s="5">
        <v>0</v>
      </c>
      <c r="GQ23" s="5">
        <v>0</v>
      </c>
      <c r="GR23" s="5">
        <v>0</v>
      </c>
      <c r="GS23" s="5">
        <v>2</v>
      </c>
      <c r="GT23" s="5">
        <v>1</v>
      </c>
      <c r="GU23" s="5">
        <v>2</v>
      </c>
      <c r="GV23" s="5">
        <v>1</v>
      </c>
      <c r="GW23" s="5">
        <v>0</v>
      </c>
      <c r="GX23" s="5">
        <v>0</v>
      </c>
      <c r="GY23" s="5">
        <v>0</v>
      </c>
      <c r="GZ23" s="5">
        <v>0</v>
      </c>
      <c r="HA23" s="5">
        <v>2</v>
      </c>
      <c r="HB23" s="5">
        <v>1</v>
      </c>
      <c r="HC23" s="5">
        <v>2</v>
      </c>
      <c r="HD23" s="5">
        <v>1</v>
      </c>
      <c r="HE23" s="5">
        <v>0</v>
      </c>
      <c r="HF23" s="5">
        <v>0</v>
      </c>
      <c r="HG23" s="5">
        <v>0</v>
      </c>
      <c r="HH23" s="5">
        <v>0</v>
      </c>
      <c r="HI23" s="5">
        <v>2</v>
      </c>
      <c r="HJ23" s="5">
        <v>1</v>
      </c>
      <c r="HK23" s="5">
        <v>2</v>
      </c>
      <c r="HL23" s="5">
        <v>1</v>
      </c>
      <c r="HM23" s="5">
        <v>0</v>
      </c>
      <c r="HN23" s="5">
        <v>0</v>
      </c>
      <c r="HO23" s="5">
        <v>0</v>
      </c>
      <c r="HP23" s="5">
        <v>0</v>
      </c>
      <c r="HQ23" s="34">
        <v>2</v>
      </c>
      <c r="HR23" s="34">
        <v>1</v>
      </c>
      <c r="HS23" s="34">
        <v>2</v>
      </c>
      <c r="HT23" s="34">
        <v>1</v>
      </c>
      <c r="HU23" s="5">
        <v>0</v>
      </c>
      <c r="HV23" s="5">
        <v>0</v>
      </c>
      <c r="HW23" s="5">
        <v>0</v>
      </c>
      <c r="HX23" s="5">
        <v>0</v>
      </c>
      <c r="HY23" s="5">
        <v>0</v>
      </c>
      <c r="HZ23" s="5">
        <v>0</v>
      </c>
      <c r="IA23" s="5">
        <v>0</v>
      </c>
      <c r="IB23" s="5">
        <v>0</v>
      </c>
      <c r="IC23" s="5">
        <v>0</v>
      </c>
      <c r="ID23" s="5">
        <v>0</v>
      </c>
      <c r="IE23" s="5">
        <v>0</v>
      </c>
      <c r="IF23" s="5">
        <v>0</v>
      </c>
      <c r="IG23" s="5">
        <v>0</v>
      </c>
      <c r="IH23" s="5">
        <v>0</v>
      </c>
      <c r="II23" s="5">
        <v>0</v>
      </c>
      <c r="IJ23" s="5">
        <v>0</v>
      </c>
      <c r="IK23" s="5">
        <v>0</v>
      </c>
      <c r="IL23" s="5">
        <v>0</v>
      </c>
      <c r="IM23" s="5">
        <v>0</v>
      </c>
      <c r="IN23" s="5">
        <v>0</v>
      </c>
      <c r="IO23" s="5">
        <v>0</v>
      </c>
      <c r="IP23" s="5">
        <v>0</v>
      </c>
      <c r="IQ23" s="5">
        <v>0</v>
      </c>
      <c r="IR23" s="5">
        <v>0</v>
      </c>
      <c r="IS23" s="5">
        <v>0</v>
      </c>
      <c r="IT23" s="5">
        <v>0</v>
      </c>
      <c r="IU23" s="5">
        <v>0</v>
      </c>
      <c r="IV23" s="5">
        <v>0</v>
      </c>
      <c r="IW23" s="5">
        <v>0</v>
      </c>
      <c r="IX23" s="5">
        <v>0</v>
      </c>
      <c r="IY23" s="5">
        <v>0</v>
      </c>
      <c r="IZ23" s="5">
        <v>0</v>
      </c>
    </row>
    <row r="24" spans="1:260" x14ac:dyDescent="0.3">
      <c r="A24" s="3" t="s">
        <v>35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/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/>
      <c r="AT24" s="5"/>
      <c r="AU24" s="5">
        <v>0</v>
      </c>
      <c r="AV24" s="5">
        <v>0</v>
      </c>
      <c r="AW24" s="5">
        <v>0</v>
      </c>
      <c r="AX24" s="5">
        <v>0</v>
      </c>
      <c r="AY24" s="17">
        <v>0</v>
      </c>
      <c r="AZ24" s="17">
        <v>0</v>
      </c>
      <c r="BA24" s="17">
        <v>0</v>
      </c>
      <c r="BB24" s="17">
        <v>0</v>
      </c>
      <c r="BC24" s="5"/>
      <c r="BD24" s="5"/>
      <c r="BE24" s="5">
        <v>0</v>
      </c>
      <c r="BF24" s="5">
        <v>0</v>
      </c>
      <c r="BG24" s="5">
        <v>0</v>
      </c>
      <c r="BH24" s="5">
        <v>0</v>
      </c>
      <c r="BI24" s="17">
        <v>0</v>
      </c>
      <c r="BJ24" s="17">
        <v>0</v>
      </c>
      <c r="BK24" s="17">
        <v>0</v>
      </c>
      <c r="BL24" s="17">
        <v>0</v>
      </c>
      <c r="BM24" s="5">
        <v>2</v>
      </c>
      <c r="BN24" s="5">
        <v>0</v>
      </c>
      <c r="BO24" s="5">
        <v>2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/>
      <c r="BV24" s="5">
        <v>2</v>
      </c>
      <c r="BW24" s="5">
        <v>0</v>
      </c>
      <c r="BX24" s="5">
        <v>2</v>
      </c>
      <c r="BY24" s="5">
        <v>0</v>
      </c>
      <c r="BZ24" s="5">
        <v>0</v>
      </c>
      <c r="CA24" s="5">
        <v>0</v>
      </c>
      <c r="CB24" s="5">
        <v>0</v>
      </c>
      <c r="CC24" s="5">
        <v>0</v>
      </c>
      <c r="CD24" s="5"/>
      <c r="CE24" s="5">
        <v>3</v>
      </c>
      <c r="CF24" s="5">
        <v>0</v>
      </c>
      <c r="CG24" s="5">
        <v>3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/>
      <c r="CN24" s="5">
        <v>2</v>
      </c>
      <c r="CO24" s="5">
        <v>0</v>
      </c>
      <c r="CP24" s="5">
        <v>2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/>
      <c r="CW24" s="5">
        <v>1</v>
      </c>
      <c r="CX24" s="5">
        <v>0</v>
      </c>
      <c r="CY24" s="5">
        <v>1</v>
      </c>
      <c r="CZ24" s="5">
        <v>0</v>
      </c>
      <c r="DA24" s="5">
        <v>2</v>
      </c>
      <c r="DB24" s="5">
        <v>1</v>
      </c>
      <c r="DC24" s="5">
        <v>2</v>
      </c>
      <c r="DD24" s="5">
        <v>1</v>
      </c>
      <c r="DE24" s="5">
        <v>2</v>
      </c>
      <c r="DF24" s="5">
        <v>0</v>
      </c>
      <c r="DG24" s="5">
        <v>2</v>
      </c>
      <c r="DH24" s="5">
        <v>0</v>
      </c>
      <c r="DI24" s="5">
        <v>4</v>
      </c>
      <c r="DJ24" s="5">
        <v>2</v>
      </c>
      <c r="DK24" s="5">
        <v>4</v>
      </c>
      <c r="DL24" s="5">
        <v>2</v>
      </c>
      <c r="DM24" s="5">
        <v>4</v>
      </c>
      <c r="DN24" s="5">
        <v>1</v>
      </c>
      <c r="DO24" s="5">
        <v>4</v>
      </c>
      <c r="DP24" s="5">
        <v>1</v>
      </c>
      <c r="DQ24" s="5">
        <v>7</v>
      </c>
      <c r="DR24" s="5">
        <v>3</v>
      </c>
      <c r="DS24" s="5">
        <v>7</v>
      </c>
      <c r="DT24" s="5">
        <v>3</v>
      </c>
      <c r="DU24" s="5"/>
      <c r="DV24" s="5">
        <v>6</v>
      </c>
      <c r="DW24" s="5">
        <v>1</v>
      </c>
      <c r="DX24" s="5">
        <v>6</v>
      </c>
      <c r="DY24" s="5">
        <v>1</v>
      </c>
      <c r="DZ24" s="5">
        <v>7</v>
      </c>
      <c r="EA24" s="5">
        <v>2</v>
      </c>
      <c r="EB24" s="5">
        <v>7</v>
      </c>
      <c r="EC24" s="5">
        <v>2</v>
      </c>
      <c r="ED24" s="5"/>
      <c r="EE24" s="5">
        <v>8</v>
      </c>
      <c r="EF24" s="5">
        <v>1</v>
      </c>
      <c r="EG24" s="5">
        <v>8</v>
      </c>
      <c r="EH24" s="5">
        <v>1</v>
      </c>
      <c r="EI24" s="5">
        <v>6</v>
      </c>
      <c r="EJ24" s="5">
        <v>2</v>
      </c>
      <c r="EK24" s="5">
        <v>6</v>
      </c>
      <c r="EL24" s="5">
        <v>2</v>
      </c>
      <c r="EM24" s="5">
        <v>8</v>
      </c>
      <c r="EN24" s="5">
        <v>4</v>
      </c>
      <c r="EO24" s="5">
        <v>8</v>
      </c>
      <c r="EP24" s="5">
        <v>4</v>
      </c>
      <c r="EQ24" s="5"/>
      <c r="ER24" s="5">
        <v>10</v>
      </c>
      <c r="ES24" s="5">
        <v>5</v>
      </c>
      <c r="ET24" s="5">
        <v>10</v>
      </c>
      <c r="EU24" s="5">
        <v>5</v>
      </c>
      <c r="EV24" s="5"/>
      <c r="EW24" s="5">
        <v>6</v>
      </c>
      <c r="EX24" s="5">
        <v>3</v>
      </c>
      <c r="EY24" s="5">
        <v>6</v>
      </c>
      <c r="EZ24" s="5">
        <v>3</v>
      </c>
      <c r="FA24" s="5">
        <v>7</v>
      </c>
      <c r="FB24" s="5">
        <v>3</v>
      </c>
      <c r="FC24" s="5">
        <v>7</v>
      </c>
      <c r="FD24" s="5">
        <v>3</v>
      </c>
      <c r="FE24" s="5">
        <v>10</v>
      </c>
      <c r="FF24" s="5">
        <v>5</v>
      </c>
      <c r="FG24" s="5">
        <v>10</v>
      </c>
      <c r="FH24" s="5">
        <v>5</v>
      </c>
      <c r="FI24" s="5">
        <v>8</v>
      </c>
      <c r="FJ24" s="5">
        <v>4</v>
      </c>
      <c r="FK24" s="5">
        <v>8</v>
      </c>
      <c r="FL24" s="5">
        <v>4</v>
      </c>
      <c r="FM24" s="5">
        <v>11</v>
      </c>
      <c r="FN24" s="5">
        <v>6</v>
      </c>
      <c r="FO24" s="5">
        <v>11</v>
      </c>
      <c r="FP24" s="5">
        <v>6</v>
      </c>
      <c r="FQ24" s="5">
        <v>8</v>
      </c>
      <c r="FR24" s="5">
        <v>4</v>
      </c>
      <c r="FS24" s="5">
        <v>8</v>
      </c>
      <c r="FT24" s="5">
        <v>4</v>
      </c>
      <c r="FU24" s="5">
        <v>9</v>
      </c>
      <c r="FV24" s="5">
        <v>5</v>
      </c>
      <c r="FW24" s="5">
        <v>11</v>
      </c>
      <c r="FX24" s="5">
        <v>5</v>
      </c>
      <c r="FY24" s="5">
        <v>7</v>
      </c>
      <c r="FZ24" s="5">
        <v>5</v>
      </c>
      <c r="GA24" s="5">
        <v>7</v>
      </c>
      <c r="GB24" s="5">
        <v>5</v>
      </c>
      <c r="GC24" s="5">
        <v>9</v>
      </c>
      <c r="GD24" s="5">
        <v>5</v>
      </c>
      <c r="GE24" s="5">
        <v>11</v>
      </c>
      <c r="GF24" s="5">
        <v>5</v>
      </c>
      <c r="GG24" s="5">
        <v>8</v>
      </c>
      <c r="GH24" s="5">
        <v>5</v>
      </c>
      <c r="GI24" s="5">
        <v>8</v>
      </c>
      <c r="GJ24" s="5">
        <v>5</v>
      </c>
      <c r="GK24" s="5">
        <v>10</v>
      </c>
      <c r="GL24" s="5">
        <v>5</v>
      </c>
      <c r="GM24" s="5">
        <v>12</v>
      </c>
      <c r="GN24" s="5">
        <v>5</v>
      </c>
      <c r="GO24" s="5">
        <v>10</v>
      </c>
      <c r="GP24" s="5">
        <v>7</v>
      </c>
      <c r="GQ24" s="5">
        <v>10</v>
      </c>
      <c r="GR24" s="5">
        <v>7</v>
      </c>
      <c r="GS24" s="5">
        <v>10</v>
      </c>
      <c r="GT24" s="5">
        <v>6</v>
      </c>
      <c r="GU24" s="5">
        <v>12</v>
      </c>
      <c r="GV24" s="5">
        <v>6</v>
      </c>
      <c r="GW24" s="5">
        <v>11</v>
      </c>
      <c r="GX24" s="5">
        <v>9</v>
      </c>
      <c r="GY24" s="5">
        <v>11</v>
      </c>
      <c r="GZ24" s="5">
        <v>9</v>
      </c>
      <c r="HA24" s="5">
        <v>10</v>
      </c>
      <c r="HB24" s="5">
        <v>6</v>
      </c>
      <c r="HC24" s="5">
        <v>12</v>
      </c>
      <c r="HD24" s="5">
        <v>6</v>
      </c>
      <c r="HE24" s="5">
        <v>11</v>
      </c>
      <c r="HF24" s="5">
        <v>9</v>
      </c>
      <c r="HG24" s="5">
        <v>11</v>
      </c>
      <c r="HH24" s="5">
        <v>9</v>
      </c>
      <c r="HI24" s="5">
        <v>10</v>
      </c>
      <c r="HJ24" s="5">
        <v>6</v>
      </c>
      <c r="HK24" s="5">
        <v>12</v>
      </c>
      <c r="HL24" s="5">
        <v>6</v>
      </c>
      <c r="HM24" s="5">
        <v>12</v>
      </c>
      <c r="HN24" s="5">
        <v>9</v>
      </c>
      <c r="HO24" s="5">
        <v>12</v>
      </c>
      <c r="HP24" s="5">
        <v>9</v>
      </c>
      <c r="HQ24" s="34">
        <v>7</v>
      </c>
      <c r="HR24" s="34">
        <v>5</v>
      </c>
      <c r="HS24" s="34">
        <v>9</v>
      </c>
      <c r="HT24" s="34">
        <v>5</v>
      </c>
      <c r="HU24" s="5">
        <v>12</v>
      </c>
      <c r="HV24" s="5">
        <v>10</v>
      </c>
      <c r="HW24" s="5">
        <v>13</v>
      </c>
      <c r="HX24" s="5">
        <v>11</v>
      </c>
      <c r="HY24" s="5">
        <v>10</v>
      </c>
      <c r="HZ24" s="5">
        <v>8</v>
      </c>
      <c r="IA24" s="5">
        <v>11</v>
      </c>
      <c r="IB24" s="5">
        <v>9</v>
      </c>
      <c r="IC24" s="5">
        <v>10</v>
      </c>
      <c r="ID24" s="5">
        <v>8</v>
      </c>
      <c r="IE24" s="5">
        <v>12</v>
      </c>
      <c r="IF24" s="5">
        <v>10</v>
      </c>
      <c r="IG24" s="5">
        <v>9</v>
      </c>
      <c r="IH24" s="5">
        <v>7</v>
      </c>
      <c r="II24" s="5">
        <v>11</v>
      </c>
      <c r="IJ24" s="5">
        <v>9</v>
      </c>
      <c r="IK24" s="5">
        <v>10</v>
      </c>
      <c r="IL24" s="5">
        <v>7</v>
      </c>
      <c r="IM24" s="5">
        <v>12</v>
      </c>
      <c r="IN24" s="5">
        <v>9</v>
      </c>
      <c r="IO24" s="5">
        <v>9</v>
      </c>
      <c r="IP24" s="5">
        <v>6</v>
      </c>
      <c r="IQ24" s="5">
        <v>11</v>
      </c>
      <c r="IR24" s="5">
        <v>8</v>
      </c>
      <c r="IS24" s="5">
        <v>9</v>
      </c>
      <c r="IT24" s="5">
        <v>6</v>
      </c>
      <c r="IU24" s="5">
        <v>11</v>
      </c>
      <c r="IV24" s="5">
        <v>8</v>
      </c>
      <c r="IW24" s="5">
        <v>8</v>
      </c>
      <c r="IX24" s="5">
        <v>5</v>
      </c>
      <c r="IY24" s="5">
        <v>10</v>
      </c>
      <c r="IZ24" s="5">
        <v>7</v>
      </c>
    </row>
    <row r="25" spans="1:260" x14ac:dyDescent="0.3">
      <c r="A25" s="3" t="s">
        <v>36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/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/>
      <c r="AT25" s="5"/>
      <c r="AU25" s="5">
        <v>1</v>
      </c>
      <c r="AV25" s="5">
        <v>0</v>
      </c>
      <c r="AW25" s="5">
        <v>1</v>
      </c>
      <c r="AX25" s="5">
        <v>0</v>
      </c>
      <c r="AY25" s="17">
        <v>0</v>
      </c>
      <c r="AZ25" s="17">
        <v>0</v>
      </c>
      <c r="BA25" s="17">
        <v>0</v>
      </c>
      <c r="BB25" s="17">
        <v>0</v>
      </c>
      <c r="BC25" s="5"/>
      <c r="BD25" s="5"/>
      <c r="BE25" s="5">
        <v>1</v>
      </c>
      <c r="BF25" s="5">
        <v>0</v>
      </c>
      <c r="BG25" s="5">
        <v>1</v>
      </c>
      <c r="BH25" s="5">
        <v>0</v>
      </c>
      <c r="BI25" s="17">
        <v>0</v>
      </c>
      <c r="BJ25" s="17">
        <v>0</v>
      </c>
      <c r="BK25" s="17">
        <v>0</v>
      </c>
      <c r="BL25" s="17">
        <v>0</v>
      </c>
      <c r="BM25" s="5">
        <v>1</v>
      </c>
      <c r="BN25" s="5">
        <v>0</v>
      </c>
      <c r="BO25" s="5">
        <v>1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/>
      <c r="BV25" s="5">
        <v>1</v>
      </c>
      <c r="BW25" s="5">
        <v>0</v>
      </c>
      <c r="BX25" s="5">
        <v>1</v>
      </c>
      <c r="BY25" s="5">
        <v>0</v>
      </c>
      <c r="BZ25" s="5">
        <v>0</v>
      </c>
      <c r="CA25" s="5">
        <v>0</v>
      </c>
      <c r="CB25" s="5">
        <v>0</v>
      </c>
      <c r="CC25" s="5">
        <v>0</v>
      </c>
      <c r="CD25" s="5"/>
      <c r="CE25" s="5">
        <v>1</v>
      </c>
      <c r="CF25" s="5">
        <v>0</v>
      </c>
      <c r="CG25" s="5">
        <v>1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/>
      <c r="CN25" s="5">
        <v>1</v>
      </c>
      <c r="CO25" s="5">
        <v>0</v>
      </c>
      <c r="CP25" s="5">
        <v>1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/>
      <c r="CW25" s="5">
        <v>1</v>
      </c>
      <c r="CX25" s="5">
        <v>0</v>
      </c>
      <c r="CY25" s="5">
        <v>1</v>
      </c>
      <c r="CZ25" s="5">
        <v>0</v>
      </c>
      <c r="DA25" s="5">
        <v>1</v>
      </c>
      <c r="DB25" s="5">
        <v>0</v>
      </c>
      <c r="DC25" s="5">
        <v>1</v>
      </c>
      <c r="DD25" s="5">
        <v>0</v>
      </c>
      <c r="DE25" s="5">
        <v>1</v>
      </c>
      <c r="DF25" s="5">
        <v>0</v>
      </c>
      <c r="DG25" s="5">
        <v>1</v>
      </c>
      <c r="DH25" s="5">
        <v>0</v>
      </c>
      <c r="DI25" s="5">
        <v>1</v>
      </c>
      <c r="DJ25" s="5">
        <v>0</v>
      </c>
      <c r="DK25" s="5">
        <v>1</v>
      </c>
      <c r="DL25" s="5">
        <v>0</v>
      </c>
      <c r="DM25" s="5">
        <v>1</v>
      </c>
      <c r="DN25" s="5">
        <v>0</v>
      </c>
      <c r="DO25" s="5">
        <v>1</v>
      </c>
      <c r="DP25" s="5">
        <v>0</v>
      </c>
      <c r="DQ25" s="5">
        <v>1</v>
      </c>
      <c r="DR25" s="5">
        <v>0</v>
      </c>
      <c r="DS25" s="5">
        <v>1</v>
      </c>
      <c r="DT25" s="5">
        <v>0</v>
      </c>
      <c r="DU25" s="5"/>
      <c r="DV25" s="5">
        <v>1</v>
      </c>
      <c r="DW25" s="5">
        <v>0</v>
      </c>
      <c r="DX25" s="5">
        <v>1</v>
      </c>
      <c r="DY25" s="5">
        <v>0</v>
      </c>
      <c r="DZ25" s="5">
        <v>1</v>
      </c>
      <c r="EA25" s="5">
        <v>0</v>
      </c>
      <c r="EB25" s="5">
        <v>1</v>
      </c>
      <c r="EC25" s="5">
        <v>0</v>
      </c>
      <c r="ED25" s="5"/>
      <c r="EE25" s="5">
        <v>1</v>
      </c>
      <c r="EF25" s="5">
        <v>0</v>
      </c>
      <c r="EG25" s="5">
        <v>1</v>
      </c>
      <c r="EH25" s="5">
        <v>0</v>
      </c>
      <c r="EI25" s="5">
        <v>0</v>
      </c>
      <c r="EJ25" s="5">
        <v>0</v>
      </c>
      <c r="EK25" s="5">
        <v>0</v>
      </c>
      <c r="EL25" s="5">
        <v>0</v>
      </c>
      <c r="EM25" s="5">
        <v>0</v>
      </c>
      <c r="EN25" s="5">
        <v>0</v>
      </c>
      <c r="EO25" s="5">
        <v>1</v>
      </c>
      <c r="EP25" s="5">
        <v>0</v>
      </c>
      <c r="EQ25" s="5"/>
      <c r="ER25" s="5">
        <v>0</v>
      </c>
      <c r="ES25" s="5">
        <v>0</v>
      </c>
      <c r="ET25" s="5">
        <v>1</v>
      </c>
      <c r="EU25" s="5">
        <v>0</v>
      </c>
      <c r="EV25" s="5"/>
      <c r="EW25" s="5">
        <v>0</v>
      </c>
      <c r="EX25" s="5">
        <v>0</v>
      </c>
      <c r="EY25" s="5">
        <v>0</v>
      </c>
      <c r="EZ25" s="5">
        <v>0</v>
      </c>
      <c r="FA25" s="5">
        <v>0</v>
      </c>
      <c r="FB25" s="5">
        <v>0</v>
      </c>
      <c r="FC25" s="5">
        <v>0</v>
      </c>
      <c r="FD25" s="5">
        <v>0</v>
      </c>
      <c r="FE25" s="5">
        <v>0</v>
      </c>
      <c r="FF25" s="5">
        <v>0</v>
      </c>
      <c r="FG25" s="5">
        <v>1</v>
      </c>
      <c r="FH25" s="5">
        <v>0</v>
      </c>
      <c r="FI25" s="5">
        <v>0</v>
      </c>
      <c r="FJ25" s="5">
        <v>0</v>
      </c>
      <c r="FK25" s="5">
        <v>0</v>
      </c>
      <c r="FL25" s="5">
        <v>0</v>
      </c>
      <c r="FM25" s="5">
        <v>1</v>
      </c>
      <c r="FN25" s="5">
        <v>0</v>
      </c>
      <c r="FO25" s="5">
        <v>2</v>
      </c>
      <c r="FP25" s="5">
        <v>0</v>
      </c>
      <c r="FQ25" s="5">
        <v>0</v>
      </c>
      <c r="FR25" s="5">
        <v>0</v>
      </c>
      <c r="FS25" s="5">
        <v>0</v>
      </c>
      <c r="FT25" s="5">
        <v>0</v>
      </c>
      <c r="FU25" s="5">
        <v>1</v>
      </c>
      <c r="FV25" s="5">
        <v>0</v>
      </c>
      <c r="FW25" s="5">
        <v>2</v>
      </c>
      <c r="FX25" s="5">
        <v>0</v>
      </c>
      <c r="FY25" s="5">
        <v>0</v>
      </c>
      <c r="FZ25" s="5">
        <v>0</v>
      </c>
      <c r="GA25" s="5">
        <v>0</v>
      </c>
      <c r="GB25" s="5">
        <v>0</v>
      </c>
      <c r="GC25" s="5">
        <v>1</v>
      </c>
      <c r="GD25" s="5">
        <v>0</v>
      </c>
      <c r="GE25" s="5">
        <v>2</v>
      </c>
      <c r="GF25" s="5">
        <v>0</v>
      </c>
      <c r="GG25" s="5">
        <v>1</v>
      </c>
      <c r="GH25" s="5">
        <v>0</v>
      </c>
      <c r="GI25" s="5">
        <v>1</v>
      </c>
      <c r="GJ25" s="5">
        <v>0</v>
      </c>
      <c r="GK25" s="5">
        <v>0</v>
      </c>
      <c r="GL25" s="5">
        <v>0</v>
      </c>
      <c r="GM25" s="5">
        <v>1</v>
      </c>
      <c r="GN25" s="5">
        <v>0</v>
      </c>
      <c r="GO25" s="5">
        <v>2</v>
      </c>
      <c r="GP25" s="5">
        <v>0</v>
      </c>
      <c r="GQ25" s="5">
        <v>2</v>
      </c>
      <c r="GR25" s="5">
        <v>0</v>
      </c>
      <c r="GS25" s="5">
        <v>0</v>
      </c>
      <c r="GT25" s="5">
        <v>0</v>
      </c>
      <c r="GU25" s="5">
        <v>1</v>
      </c>
      <c r="GV25" s="5">
        <v>0</v>
      </c>
      <c r="GW25" s="5">
        <v>2</v>
      </c>
      <c r="GX25" s="5">
        <v>1</v>
      </c>
      <c r="GY25" s="5">
        <v>2</v>
      </c>
      <c r="GZ25" s="5">
        <v>1</v>
      </c>
      <c r="HA25" s="5">
        <v>0</v>
      </c>
      <c r="HB25" s="5">
        <v>0</v>
      </c>
      <c r="HC25" s="5">
        <v>0</v>
      </c>
      <c r="HD25" s="5">
        <v>0</v>
      </c>
      <c r="HE25" s="5">
        <v>2</v>
      </c>
      <c r="HF25" s="5">
        <v>1</v>
      </c>
      <c r="HG25" s="5">
        <v>2</v>
      </c>
      <c r="HH25" s="5">
        <v>1</v>
      </c>
      <c r="HI25" s="5">
        <v>0</v>
      </c>
      <c r="HJ25" s="5">
        <v>0</v>
      </c>
      <c r="HK25" s="5">
        <v>0</v>
      </c>
      <c r="HL25" s="5">
        <v>0</v>
      </c>
      <c r="HM25" s="5">
        <v>0</v>
      </c>
      <c r="HN25" s="5">
        <v>0</v>
      </c>
      <c r="HO25" s="5">
        <v>0</v>
      </c>
      <c r="HP25" s="5">
        <v>0</v>
      </c>
      <c r="HQ25" s="34">
        <v>0</v>
      </c>
      <c r="HR25" s="34">
        <v>0</v>
      </c>
      <c r="HS25" s="34">
        <v>0</v>
      </c>
      <c r="HT25" s="34">
        <v>0</v>
      </c>
      <c r="HU25" s="5">
        <v>0</v>
      </c>
      <c r="HV25" s="5">
        <v>0</v>
      </c>
      <c r="HW25" s="5">
        <v>0</v>
      </c>
      <c r="HX25" s="5">
        <v>0</v>
      </c>
      <c r="HY25" s="5">
        <v>0</v>
      </c>
      <c r="HZ25" s="5">
        <v>0</v>
      </c>
      <c r="IA25" s="5">
        <v>0</v>
      </c>
      <c r="IB25" s="5">
        <v>0</v>
      </c>
      <c r="IC25" s="5">
        <v>1</v>
      </c>
      <c r="ID25" s="5">
        <v>1</v>
      </c>
      <c r="IE25" s="5">
        <v>1</v>
      </c>
      <c r="IF25" s="5">
        <v>1</v>
      </c>
      <c r="IG25" s="5">
        <v>1</v>
      </c>
      <c r="IH25" s="5">
        <v>1</v>
      </c>
      <c r="II25" s="5">
        <v>1</v>
      </c>
      <c r="IJ25" s="5">
        <v>1</v>
      </c>
      <c r="IK25" s="5">
        <v>0</v>
      </c>
      <c r="IL25" s="5">
        <v>0</v>
      </c>
      <c r="IM25" s="5">
        <v>0</v>
      </c>
      <c r="IN25" s="5">
        <v>0</v>
      </c>
      <c r="IO25" s="5">
        <v>0</v>
      </c>
      <c r="IP25" s="5">
        <v>0</v>
      </c>
      <c r="IQ25" s="5">
        <v>0</v>
      </c>
      <c r="IR25" s="5">
        <v>0</v>
      </c>
      <c r="IS25" s="5">
        <v>0</v>
      </c>
      <c r="IT25" s="5">
        <v>0</v>
      </c>
      <c r="IU25" s="5">
        <v>0</v>
      </c>
      <c r="IV25" s="5">
        <v>0</v>
      </c>
      <c r="IW25" s="5">
        <v>0</v>
      </c>
      <c r="IX25" s="5">
        <v>0</v>
      </c>
      <c r="IY25" s="5">
        <v>0</v>
      </c>
      <c r="IZ25" s="5">
        <v>0</v>
      </c>
    </row>
    <row r="26" spans="1:260" x14ac:dyDescent="0.3">
      <c r="A26" s="3" t="s">
        <v>37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/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/>
      <c r="AT26" s="5"/>
      <c r="AU26" s="5">
        <v>0</v>
      </c>
      <c r="AV26" s="5">
        <v>0</v>
      </c>
      <c r="AW26" s="5">
        <v>0</v>
      </c>
      <c r="AX26" s="5">
        <v>0</v>
      </c>
      <c r="AY26" s="17">
        <v>0</v>
      </c>
      <c r="AZ26" s="17">
        <v>0</v>
      </c>
      <c r="BA26" s="17">
        <v>0</v>
      </c>
      <c r="BB26" s="17">
        <v>0</v>
      </c>
      <c r="BC26" s="5"/>
      <c r="BD26" s="5"/>
      <c r="BE26" s="5">
        <v>0</v>
      </c>
      <c r="BF26" s="5">
        <v>0</v>
      </c>
      <c r="BG26" s="5">
        <v>0</v>
      </c>
      <c r="BH26" s="5">
        <v>0</v>
      </c>
      <c r="BI26" s="17">
        <v>0</v>
      </c>
      <c r="BJ26" s="17">
        <v>0</v>
      </c>
      <c r="BK26" s="17">
        <v>0</v>
      </c>
      <c r="BL26" s="17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/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0</v>
      </c>
      <c r="CC26" s="5">
        <v>0</v>
      </c>
      <c r="CD26" s="5"/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/>
      <c r="CN26" s="5">
        <v>0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/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/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  <c r="EB26" s="5">
        <v>0</v>
      </c>
      <c r="EC26" s="5">
        <v>0</v>
      </c>
      <c r="ED26" s="5"/>
      <c r="EE26" s="5">
        <v>0</v>
      </c>
      <c r="EF26" s="5">
        <v>0</v>
      </c>
      <c r="EG26" s="5">
        <v>0</v>
      </c>
      <c r="EH26" s="5">
        <v>0</v>
      </c>
      <c r="EI26" s="5">
        <v>0</v>
      </c>
      <c r="EJ26" s="5">
        <v>0</v>
      </c>
      <c r="EK26" s="5">
        <v>0</v>
      </c>
      <c r="EL26" s="5">
        <v>0</v>
      </c>
      <c r="EM26" s="5">
        <v>0</v>
      </c>
      <c r="EN26" s="5">
        <v>0</v>
      </c>
      <c r="EO26" s="5">
        <v>0</v>
      </c>
      <c r="EP26" s="5">
        <v>0</v>
      </c>
      <c r="EQ26" s="5"/>
      <c r="ER26" s="5">
        <v>0</v>
      </c>
      <c r="ES26" s="5">
        <v>0</v>
      </c>
      <c r="ET26" s="5">
        <v>0</v>
      </c>
      <c r="EU26" s="5">
        <v>0</v>
      </c>
      <c r="EV26" s="5"/>
      <c r="EW26" s="5">
        <v>0</v>
      </c>
      <c r="EX26" s="5">
        <v>0</v>
      </c>
      <c r="EY26" s="5">
        <v>0</v>
      </c>
      <c r="EZ26" s="5">
        <v>0</v>
      </c>
      <c r="FA26" s="5">
        <v>0</v>
      </c>
      <c r="FB26" s="5">
        <v>0</v>
      </c>
      <c r="FC26" s="5">
        <v>0</v>
      </c>
      <c r="FD26" s="5">
        <v>0</v>
      </c>
      <c r="FE26" s="5">
        <v>0</v>
      </c>
      <c r="FF26" s="5">
        <v>0</v>
      </c>
      <c r="FG26" s="5">
        <v>0</v>
      </c>
      <c r="FH26" s="5">
        <v>0</v>
      </c>
      <c r="FI26" s="5">
        <v>0</v>
      </c>
      <c r="FJ26" s="5">
        <v>0</v>
      </c>
      <c r="FK26" s="5">
        <v>0</v>
      </c>
      <c r="FL26" s="5">
        <v>0</v>
      </c>
      <c r="FM26" s="5">
        <v>0</v>
      </c>
      <c r="FN26" s="5">
        <v>0</v>
      </c>
      <c r="FO26" s="5">
        <v>0</v>
      </c>
      <c r="FP26" s="5">
        <v>0</v>
      </c>
      <c r="FQ26" s="5">
        <v>0</v>
      </c>
      <c r="FR26" s="5">
        <v>0</v>
      </c>
      <c r="FS26" s="5">
        <v>0</v>
      </c>
      <c r="FT26" s="5">
        <v>0</v>
      </c>
      <c r="FU26" s="5">
        <v>0</v>
      </c>
      <c r="FV26" s="5">
        <v>0</v>
      </c>
      <c r="FW26" s="5">
        <v>0</v>
      </c>
      <c r="FX26" s="5">
        <v>0</v>
      </c>
      <c r="FY26" s="5">
        <v>0</v>
      </c>
      <c r="FZ26" s="5">
        <v>0</v>
      </c>
      <c r="GA26" s="5">
        <v>0</v>
      </c>
      <c r="GB26" s="5">
        <v>0</v>
      </c>
      <c r="GC26" s="5">
        <v>0</v>
      </c>
      <c r="GD26" s="5">
        <v>0</v>
      </c>
      <c r="GE26" s="5">
        <v>0</v>
      </c>
      <c r="GF26" s="5">
        <v>0</v>
      </c>
      <c r="GG26" s="5">
        <v>0</v>
      </c>
      <c r="GH26" s="5">
        <v>0</v>
      </c>
      <c r="GI26" s="5">
        <v>0</v>
      </c>
      <c r="GJ26" s="5">
        <v>0</v>
      </c>
      <c r="GK26" s="5">
        <v>0</v>
      </c>
      <c r="GL26" s="5">
        <v>0</v>
      </c>
      <c r="GM26" s="5">
        <v>0</v>
      </c>
      <c r="GN26" s="5">
        <v>0</v>
      </c>
      <c r="GO26" s="5">
        <v>0</v>
      </c>
      <c r="GP26" s="5">
        <v>0</v>
      </c>
      <c r="GQ26" s="5">
        <v>0</v>
      </c>
      <c r="GR26" s="5">
        <v>0</v>
      </c>
      <c r="GS26" s="5">
        <v>0</v>
      </c>
      <c r="GT26" s="5">
        <v>0</v>
      </c>
      <c r="GU26" s="5">
        <v>0</v>
      </c>
      <c r="GV26" s="5">
        <v>0</v>
      </c>
      <c r="GW26" s="5">
        <v>0</v>
      </c>
      <c r="GX26" s="5">
        <v>0</v>
      </c>
      <c r="GY26" s="5">
        <v>0</v>
      </c>
      <c r="GZ26" s="5">
        <v>0</v>
      </c>
      <c r="HA26" s="5">
        <v>0</v>
      </c>
      <c r="HB26" s="5">
        <v>0</v>
      </c>
      <c r="HC26" s="5">
        <v>0</v>
      </c>
      <c r="HD26" s="5">
        <v>0</v>
      </c>
      <c r="HE26" s="5">
        <v>0</v>
      </c>
      <c r="HF26" s="5">
        <v>0</v>
      </c>
      <c r="HG26" s="5">
        <v>0</v>
      </c>
      <c r="HH26" s="5">
        <v>0</v>
      </c>
      <c r="HI26" s="5">
        <v>0</v>
      </c>
      <c r="HJ26" s="5">
        <v>0</v>
      </c>
      <c r="HK26" s="5">
        <v>0</v>
      </c>
      <c r="HL26" s="5">
        <v>0</v>
      </c>
      <c r="HM26" s="5">
        <v>0</v>
      </c>
      <c r="HN26" s="5">
        <v>0</v>
      </c>
      <c r="HO26" s="5">
        <v>0</v>
      </c>
      <c r="HP26" s="5">
        <v>0</v>
      </c>
      <c r="HQ26" s="34">
        <v>0</v>
      </c>
      <c r="HR26" s="34">
        <v>0</v>
      </c>
      <c r="HS26" s="34">
        <v>0</v>
      </c>
      <c r="HT26" s="34">
        <v>0</v>
      </c>
      <c r="HU26" s="5">
        <v>0</v>
      </c>
      <c r="HV26" s="5">
        <v>0</v>
      </c>
      <c r="HW26" s="5">
        <v>0</v>
      </c>
      <c r="HX26" s="5">
        <v>0</v>
      </c>
      <c r="HY26" s="5">
        <v>0</v>
      </c>
      <c r="HZ26" s="5">
        <v>0</v>
      </c>
      <c r="IA26" s="5">
        <v>0</v>
      </c>
      <c r="IB26" s="5">
        <v>0</v>
      </c>
      <c r="IC26" s="5">
        <v>0</v>
      </c>
      <c r="ID26" s="5">
        <v>0</v>
      </c>
      <c r="IE26" s="5">
        <v>0</v>
      </c>
      <c r="IF26" s="5">
        <v>0</v>
      </c>
      <c r="IG26" s="5">
        <v>0</v>
      </c>
      <c r="IH26" s="5">
        <v>0</v>
      </c>
      <c r="II26" s="5">
        <v>0</v>
      </c>
      <c r="IJ26" s="5">
        <v>0</v>
      </c>
      <c r="IK26" s="5">
        <v>0</v>
      </c>
      <c r="IL26" s="5">
        <v>0</v>
      </c>
      <c r="IM26" s="5">
        <v>0</v>
      </c>
      <c r="IN26" s="5">
        <v>0</v>
      </c>
      <c r="IO26" s="5">
        <v>0</v>
      </c>
      <c r="IP26" s="5">
        <v>0</v>
      </c>
      <c r="IQ26" s="5">
        <v>0</v>
      </c>
      <c r="IR26" s="5">
        <v>0</v>
      </c>
      <c r="IS26" s="5">
        <v>0</v>
      </c>
      <c r="IT26" s="5">
        <v>0</v>
      </c>
      <c r="IU26" s="5">
        <v>0</v>
      </c>
      <c r="IV26" s="5">
        <v>0</v>
      </c>
      <c r="IW26" s="5">
        <v>0</v>
      </c>
      <c r="IX26" s="5">
        <v>0</v>
      </c>
      <c r="IY26" s="5">
        <v>0</v>
      </c>
      <c r="IZ26" s="5">
        <v>0</v>
      </c>
    </row>
    <row r="27" spans="1:260" x14ac:dyDescent="0.3">
      <c r="A27" s="3" t="s">
        <v>38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/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/>
      <c r="AT27" s="5"/>
      <c r="AU27" s="5">
        <v>0</v>
      </c>
      <c r="AV27" s="5">
        <v>0</v>
      </c>
      <c r="AW27" s="5">
        <v>0</v>
      </c>
      <c r="AX27" s="5">
        <v>0</v>
      </c>
      <c r="AY27" s="17">
        <v>0</v>
      </c>
      <c r="AZ27" s="17">
        <v>0</v>
      </c>
      <c r="BA27" s="17">
        <v>0</v>
      </c>
      <c r="BB27" s="17">
        <v>0</v>
      </c>
      <c r="BC27" s="5"/>
      <c r="BD27" s="5"/>
      <c r="BE27" s="5">
        <v>0</v>
      </c>
      <c r="BF27" s="5">
        <v>0</v>
      </c>
      <c r="BG27" s="5">
        <v>0</v>
      </c>
      <c r="BH27" s="5">
        <v>0</v>
      </c>
      <c r="BI27" s="17">
        <v>0</v>
      </c>
      <c r="BJ27" s="17">
        <v>0</v>
      </c>
      <c r="BK27" s="17">
        <v>0</v>
      </c>
      <c r="BL27" s="17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/>
      <c r="BV27" s="5">
        <v>0</v>
      </c>
      <c r="BW27" s="5">
        <v>0</v>
      </c>
      <c r="BX27" s="5">
        <v>0</v>
      </c>
      <c r="BY27" s="5">
        <v>0</v>
      </c>
      <c r="BZ27" s="5">
        <v>0</v>
      </c>
      <c r="CA27" s="5">
        <v>0</v>
      </c>
      <c r="CB27" s="5">
        <v>0</v>
      </c>
      <c r="CC27" s="5">
        <v>0</v>
      </c>
      <c r="CD27" s="5"/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0</v>
      </c>
      <c r="CL27" s="5">
        <v>0</v>
      </c>
      <c r="CM27" s="5"/>
      <c r="CN27" s="5">
        <v>0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/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/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  <c r="EB27" s="5">
        <v>0</v>
      </c>
      <c r="EC27" s="5">
        <v>0</v>
      </c>
      <c r="ED27" s="5"/>
      <c r="EE27" s="5">
        <v>0</v>
      </c>
      <c r="EF27" s="5">
        <v>0</v>
      </c>
      <c r="EG27" s="5">
        <v>0</v>
      </c>
      <c r="EH27" s="5">
        <v>0</v>
      </c>
      <c r="EI27" s="5">
        <v>0</v>
      </c>
      <c r="EJ27" s="5">
        <v>0</v>
      </c>
      <c r="EK27" s="5">
        <v>0</v>
      </c>
      <c r="EL27" s="5">
        <v>0</v>
      </c>
      <c r="EM27" s="5">
        <v>0</v>
      </c>
      <c r="EN27" s="5">
        <v>0</v>
      </c>
      <c r="EO27" s="5">
        <v>0</v>
      </c>
      <c r="EP27" s="5">
        <v>0</v>
      </c>
      <c r="EQ27" s="5"/>
      <c r="ER27" s="5">
        <v>0</v>
      </c>
      <c r="ES27" s="5">
        <v>0</v>
      </c>
      <c r="ET27" s="5">
        <v>0</v>
      </c>
      <c r="EU27" s="5">
        <v>0</v>
      </c>
      <c r="EV27" s="5"/>
      <c r="EW27" s="5">
        <v>0</v>
      </c>
      <c r="EX27" s="5">
        <v>0</v>
      </c>
      <c r="EY27" s="5">
        <v>0</v>
      </c>
      <c r="EZ27" s="5">
        <v>0</v>
      </c>
      <c r="FA27" s="5">
        <v>0</v>
      </c>
      <c r="FB27" s="5">
        <v>0</v>
      </c>
      <c r="FC27" s="5">
        <v>0</v>
      </c>
      <c r="FD27" s="5">
        <v>0</v>
      </c>
      <c r="FE27" s="5">
        <v>0</v>
      </c>
      <c r="FF27" s="5">
        <v>0</v>
      </c>
      <c r="FG27" s="5">
        <v>0</v>
      </c>
      <c r="FH27" s="5">
        <v>0</v>
      </c>
      <c r="FI27" s="5">
        <v>0</v>
      </c>
      <c r="FJ27" s="5">
        <v>0</v>
      </c>
      <c r="FK27" s="5">
        <v>0</v>
      </c>
      <c r="FL27" s="5">
        <v>0</v>
      </c>
      <c r="FM27" s="5">
        <v>0</v>
      </c>
      <c r="FN27" s="5">
        <v>0</v>
      </c>
      <c r="FO27" s="5">
        <v>0</v>
      </c>
      <c r="FP27" s="5">
        <v>0</v>
      </c>
      <c r="FQ27" s="5">
        <v>0</v>
      </c>
      <c r="FR27" s="5">
        <v>0</v>
      </c>
      <c r="FS27" s="5">
        <v>0</v>
      </c>
      <c r="FT27" s="5">
        <v>0</v>
      </c>
      <c r="FU27" s="5">
        <v>0</v>
      </c>
      <c r="FV27" s="5">
        <v>0</v>
      </c>
      <c r="FW27" s="5">
        <v>0</v>
      </c>
      <c r="FX27" s="5">
        <v>0</v>
      </c>
      <c r="FY27" s="5">
        <v>0</v>
      </c>
      <c r="FZ27" s="5">
        <v>0</v>
      </c>
      <c r="GA27" s="5">
        <v>0</v>
      </c>
      <c r="GB27" s="5">
        <v>0</v>
      </c>
      <c r="GC27" s="5">
        <v>0</v>
      </c>
      <c r="GD27" s="5">
        <v>0</v>
      </c>
      <c r="GE27" s="5">
        <v>0</v>
      </c>
      <c r="GF27" s="5">
        <v>0</v>
      </c>
      <c r="GG27" s="5">
        <v>0</v>
      </c>
      <c r="GH27" s="5">
        <v>0</v>
      </c>
      <c r="GI27" s="5">
        <v>0</v>
      </c>
      <c r="GJ27" s="5">
        <v>0</v>
      </c>
      <c r="GK27" s="5">
        <v>0</v>
      </c>
      <c r="GL27" s="5">
        <v>0</v>
      </c>
      <c r="GM27" s="5">
        <v>0</v>
      </c>
      <c r="GN27" s="5">
        <v>0</v>
      </c>
      <c r="GO27" s="5">
        <v>0</v>
      </c>
      <c r="GP27" s="5">
        <v>0</v>
      </c>
      <c r="GQ27" s="5">
        <v>0</v>
      </c>
      <c r="GR27" s="5">
        <v>0</v>
      </c>
      <c r="GS27" s="5">
        <v>0</v>
      </c>
      <c r="GT27" s="5">
        <v>0</v>
      </c>
      <c r="GU27" s="5">
        <v>0</v>
      </c>
      <c r="GV27" s="5">
        <v>0</v>
      </c>
      <c r="GW27" s="5">
        <v>0</v>
      </c>
      <c r="GX27" s="5">
        <v>0</v>
      </c>
      <c r="GY27" s="5">
        <v>0</v>
      </c>
      <c r="GZ27" s="5">
        <v>0</v>
      </c>
      <c r="HA27" s="5">
        <v>0</v>
      </c>
      <c r="HB27" s="5">
        <v>0</v>
      </c>
      <c r="HC27" s="5">
        <v>0</v>
      </c>
      <c r="HD27" s="5">
        <v>0</v>
      </c>
      <c r="HE27" s="5">
        <v>0</v>
      </c>
      <c r="HF27" s="5">
        <v>0</v>
      </c>
      <c r="HG27" s="5">
        <v>0</v>
      </c>
      <c r="HH27" s="5">
        <v>0</v>
      </c>
      <c r="HI27" s="5">
        <v>0</v>
      </c>
      <c r="HJ27" s="5">
        <v>0</v>
      </c>
      <c r="HK27" s="5">
        <v>0</v>
      </c>
      <c r="HL27" s="5">
        <v>0</v>
      </c>
      <c r="HM27" s="5">
        <v>0</v>
      </c>
      <c r="HN27" s="5">
        <v>0</v>
      </c>
      <c r="HO27" s="5">
        <v>0</v>
      </c>
      <c r="HP27" s="5">
        <v>0</v>
      </c>
      <c r="HQ27" s="34">
        <v>0</v>
      </c>
      <c r="HR27" s="34">
        <v>0</v>
      </c>
      <c r="HS27" s="34">
        <v>0</v>
      </c>
      <c r="HT27" s="34">
        <v>0</v>
      </c>
      <c r="HU27" s="5">
        <v>0</v>
      </c>
      <c r="HV27" s="5">
        <v>0</v>
      </c>
      <c r="HW27" s="5">
        <v>0</v>
      </c>
      <c r="HX27" s="5">
        <v>0</v>
      </c>
      <c r="HY27" s="5">
        <v>0</v>
      </c>
      <c r="HZ27" s="5">
        <v>0</v>
      </c>
      <c r="IA27" s="5">
        <v>0</v>
      </c>
      <c r="IB27" s="5">
        <v>0</v>
      </c>
      <c r="IC27" s="5">
        <v>0</v>
      </c>
      <c r="ID27" s="5">
        <v>0</v>
      </c>
      <c r="IE27" s="5">
        <v>0</v>
      </c>
      <c r="IF27" s="5">
        <v>0</v>
      </c>
      <c r="IG27" s="5">
        <v>0</v>
      </c>
      <c r="IH27" s="5">
        <v>0</v>
      </c>
      <c r="II27" s="5">
        <v>0</v>
      </c>
      <c r="IJ27" s="5">
        <v>0</v>
      </c>
      <c r="IK27" s="5">
        <v>0</v>
      </c>
      <c r="IL27" s="5">
        <v>0</v>
      </c>
      <c r="IM27" s="5">
        <v>0</v>
      </c>
      <c r="IN27" s="5">
        <v>0</v>
      </c>
      <c r="IO27" s="5">
        <v>0</v>
      </c>
      <c r="IP27" s="5">
        <v>0</v>
      </c>
      <c r="IQ27" s="5">
        <v>0</v>
      </c>
      <c r="IR27" s="5">
        <v>0</v>
      </c>
      <c r="IS27" s="5">
        <v>0</v>
      </c>
      <c r="IT27" s="5">
        <v>0</v>
      </c>
      <c r="IU27" s="5">
        <v>0</v>
      </c>
      <c r="IV27" s="5">
        <v>0</v>
      </c>
      <c r="IW27" s="5">
        <v>0</v>
      </c>
      <c r="IX27" s="5">
        <v>0</v>
      </c>
      <c r="IY27" s="5">
        <v>0</v>
      </c>
      <c r="IZ27" s="5">
        <v>0</v>
      </c>
    </row>
    <row r="28" spans="1:260" x14ac:dyDescent="0.3">
      <c r="A28" s="3" t="s">
        <v>39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1</v>
      </c>
      <c r="K28" s="5">
        <v>1</v>
      </c>
      <c r="L28" s="5">
        <v>1</v>
      </c>
      <c r="M28" s="5">
        <v>1</v>
      </c>
      <c r="N28" s="5">
        <v>0</v>
      </c>
      <c r="O28" s="5">
        <v>0</v>
      </c>
      <c r="P28" s="5"/>
      <c r="Q28" s="5">
        <v>1</v>
      </c>
      <c r="R28" s="5">
        <v>1</v>
      </c>
      <c r="S28" s="5">
        <v>1</v>
      </c>
      <c r="T28" s="5">
        <v>1</v>
      </c>
      <c r="U28" s="5">
        <v>1</v>
      </c>
      <c r="V28" s="5">
        <v>1</v>
      </c>
      <c r="W28" s="5">
        <v>1</v>
      </c>
      <c r="X28" s="5">
        <v>1</v>
      </c>
      <c r="Y28" s="5">
        <v>0</v>
      </c>
      <c r="Z28" s="5">
        <v>0</v>
      </c>
      <c r="AA28" s="5">
        <v>0</v>
      </c>
      <c r="AB28" s="5">
        <v>0</v>
      </c>
      <c r="AC28" s="5">
        <v>1</v>
      </c>
      <c r="AD28" s="5">
        <v>1</v>
      </c>
      <c r="AE28" s="5">
        <v>1</v>
      </c>
      <c r="AF28" s="5">
        <v>1</v>
      </c>
      <c r="AG28" s="5">
        <v>0</v>
      </c>
      <c r="AH28" s="5">
        <v>0</v>
      </c>
      <c r="AI28" s="5">
        <v>0</v>
      </c>
      <c r="AJ28" s="5">
        <v>0</v>
      </c>
      <c r="AK28" s="5">
        <v>2</v>
      </c>
      <c r="AL28" s="5">
        <v>1</v>
      </c>
      <c r="AM28" s="5">
        <v>2</v>
      </c>
      <c r="AN28" s="5">
        <v>1</v>
      </c>
      <c r="AO28" s="5">
        <v>0</v>
      </c>
      <c r="AP28" s="5">
        <v>0</v>
      </c>
      <c r="AQ28" s="5">
        <v>0</v>
      </c>
      <c r="AR28" s="5">
        <v>0</v>
      </c>
      <c r="AS28" s="5"/>
      <c r="AT28" s="5"/>
      <c r="AU28" s="5">
        <v>2</v>
      </c>
      <c r="AV28" s="5">
        <v>1</v>
      </c>
      <c r="AW28" s="5">
        <v>2</v>
      </c>
      <c r="AX28" s="5">
        <v>1</v>
      </c>
      <c r="AY28" s="17">
        <v>0</v>
      </c>
      <c r="AZ28" s="17">
        <v>0</v>
      </c>
      <c r="BA28" s="17">
        <v>0</v>
      </c>
      <c r="BB28" s="17">
        <v>0</v>
      </c>
      <c r="BC28" s="5"/>
      <c r="BD28" s="5"/>
      <c r="BE28" s="5">
        <v>2</v>
      </c>
      <c r="BF28" s="5">
        <v>1</v>
      </c>
      <c r="BG28" s="5">
        <v>2</v>
      </c>
      <c r="BH28" s="5">
        <v>1</v>
      </c>
      <c r="BI28" s="17">
        <v>0</v>
      </c>
      <c r="BJ28" s="17">
        <v>0</v>
      </c>
      <c r="BK28" s="17">
        <v>0</v>
      </c>
      <c r="BL28" s="17">
        <v>0</v>
      </c>
      <c r="BM28" s="5">
        <v>1</v>
      </c>
      <c r="BN28" s="5">
        <v>1</v>
      </c>
      <c r="BO28" s="5">
        <v>1</v>
      </c>
      <c r="BP28" s="5">
        <v>1</v>
      </c>
      <c r="BQ28" s="5">
        <v>0</v>
      </c>
      <c r="BR28" s="5">
        <v>0</v>
      </c>
      <c r="BS28" s="5">
        <v>0</v>
      </c>
      <c r="BT28" s="5">
        <v>0</v>
      </c>
      <c r="BU28" s="5"/>
      <c r="BV28" s="5">
        <v>1</v>
      </c>
      <c r="BW28" s="5">
        <v>1</v>
      </c>
      <c r="BX28" s="5">
        <v>1</v>
      </c>
      <c r="BY28" s="5">
        <v>1</v>
      </c>
      <c r="BZ28" s="5">
        <v>1</v>
      </c>
      <c r="CA28" s="5">
        <v>0</v>
      </c>
      <c r="CB28" s="5">
        <v>1</v>
      </c>
      <c r="CC28" s="5">
        <v>0</v>
      </c>
      <c r="CD28" s="5"/>
      <c r="CE28" s="5">
        <v>1</v>
      </c>
      <c r="CF28" s="5">
        <v>1</v>
      </c>
      <c r="CG28" s="5">
        <v>1</v>
      </c>
      <c r="CH28" s="5">
        <v>1</v>
      </c>
      <c r="CI28" s="5">
        <v>1</v>
      </c>
      <c r="CJ28" s="5">
        <v>0</v>
      </c>
      <c r="CK28" s="5">
        <v>1</v>
      </c>
      <c r="CL28" s="5">
        <v>0</v>
      </c>
      <c r="CM28" s="5"/>
      <c r="CN28" s="5">
        <v>1</v>
      </c>
      <c r="CO28" s="5">
        <v>1</v>
      </c>
      <c r="CP28" s="5">
        <v>1</v>
      </c>
      <c r="CQ28" s="5">
        <v>1</v>
      </c>
      <c r="CR28" s="5">
        <v>1</v>
      </c>
      <c r="CS28" s="5">
        <v>0</v>
      </c>
      <c r="CT28" s="5">
        <v>1</v>
      </c>
      <c r="CU28" s="5">
        <v>0</v>
      </c>
      <c r="CV28" s="5"/>
      <c r="CW28" s="5">
        <v>1</v>
      </c>
      <c r="CX28" s="5">
        <v>1</v>
      </c>
      <c r="CY28" s="5">
        <v>1</v>
      </c>
      <c r="CZ28" s="5">
        <v>1</v>
      </c>
      <c r="DA28" s="5">
        <v>0</v>
      </c>
      <c r="DB28" s="5">
        <v>0</v>
      </c>
      <c r="DC28" s="5">
        <v>0</v>
      </c>
      <c r="DD28" s="5">
        <v>0</v>
      </c>
      <c r="DE28" s="5">
        <v>2</v>
      </c>
      <c r="DF28" s="5">
        <v>1</v>
      </c>
      <c r="DG28" s="5">
        <v>2</v>
      </c>
      <c r="DH28" s="5">
        <v>1</v>
      </c>
      <c r="DI28" s="5">
        <v>0</v>
      </c>
      <c r="DJ28" s="5">
        <v>0</v>
      </c>
      <c r="DK28" s="5">
        <v>0</v>
      </c>
      <c r="DL28" s="5">
        <v>0</v>
      </c>
      <c r="DM28" s="5">
        <v>3</v>
      </c>
      <c r="DN28" s="5">
        <v>1</v>
      </c>
      <c r="DO28" s="5">
        <v>3</v>
      </c>
      <c r="DP28" s="5">
        <v>1</v>
      </c>
      <c r="DQ28" s="5">
        <v>0</v>
      </c>
      <c r="DR28" s="5">
        <v>0</v>
      </c>
      <c r="DS28" s="5">
        <v>0</v>
      </c>
      <c r="DT28" s="5">
        <v>0</v>
      </c>
      <c r="DU28" s="5"/>
      <c r="DV28" s="5">
        <v>3</v>
      </c>
      <c r="DW28" s="5">
        <v>2</v>
      </c>
      <c r="DX28" s="5">
        <v>3</v>
      </c>
      <c r="DY28" s="5">
        <v>2</v>
      </c>
      <c r="DZ28" s="5">
        <v>0</v>
      </c>
      <c r="EA28" s="5">
        <v>0</v>
      </c>
      <c r="EB28" s="5">
        <v>0</v>
      </c>
      <c r="EC28" s="5">
        <v>0</v>
      </c>
      <c r="ED28" s="5"/>
      <c r="EE28" s="5">
        <v>3</v>
      </c>
      <c r="EF28" s="5">
        <v>2</v>
      </c>
      <c r="EG28" s="5">
        <v>3</v>
      </c>
      <c r="EH28" s="5">
        <v>2</v>
      </c>
      <c r="EI28" s="5">
        <v>0</v>
      </c>
      <c r="EJ28" s="5">
        <v>0</v>
      </c>
      <c r="EK28" s="5">
        <v>0</v>
      </c>
      <c r="EL28" s="5">
        <v>0</v>
      </c>
      <c r="EM28" s="5">
        <v>2</v>
      </c>
      <c r="EN28" s="5">
        <v>1</v>
      </c>
      <c r="EO28" s="5">
        <v>2</v>
      </c>
      <c r="EP28" s="5">
        <v>1</v>
      </c>
      <c r="EQ28" s="5"/>
      <c r="ER28" s="5">
        <v>2</v>
      </c>
      <c r="ES28" s="5">
        <v>1</v>
      </c>
      <c r="ET28" s="5">
        <v>2</v>
      </c>
      <c r="EU28" s="5">
        <v>1</v>
      </c>
      <c r="EV28" s="5"/>
      <c r="EW28" s="5">
        <v>1</v>
      </c>
      <c r="EX28" s="5">
        <v>0</v>
      </c>
      <c r="EY28" s="5">
        <v>1</v>
      </c>
      <c r="EZ28" s="5">
        <v>0</v>
      </c>
      <c r="FA28" s="5">
        <v>1</v>
      </c>
      <c r="FB28" s="5">
        <v>0</v>
      </c>
      <c r="FC28" s="5">
        <v>1</v>
      </c>
      <c r="FD28" s="5">
        <v>0</v>
      </c>
      <c r="FE28" s="5">
        <v>2</v>
      </c>
      <c r="FF28" s="5">
        <v>1</v>
      </c>
      <c r="FG28" s="5">
        <v>2</v>
      </c>
      <c r="FH28" s="5">
        <v>1</v>
      </c>
      <c r="FI28" s="5">
        <v>1</v>
      </c>
      <c r="FJ28" s="5">
        <v>0</v>
      </c>
      <c r="FK28" s="5">
        <v>1</v>
      </c>
      <c r="FL28" s="5">
        <v>0</v>
      </c>
      <c r="FM28" s="5">
        <v>2</v>
      </c>
      <c r="FN28" s="5">
        <v>1</v>
      </c>
      <c r="FO28" s="5">
        <v>2</v>
      </c>
      <c r="FP28" s="5">
        <v>1</v>
      </c>
      <c r="FQ28" s="5">
        <v>2</v>
      </c>
      <c r="FR28" s="5">
        <v>0</v>
      </c>
      <c r="FS28" s="5">
        <v>2</v>
      </c>
      <c r="FT28" s="5">
        <v>0</v>
      </c>
      <c r="FU28" s="5">
        <v>1</v>
      </c>
      <c r="FV28" s="5">
        <v>1</v>
      </c>
      <c r="FW28" s="5">
        <v>2</v>
      </c>
      <c r="FX28" s="5">
        <v>1</v>
      </c>
      <c r="FY28" s="5">
        <v>1</v>
      </c>
      <c r="FZ28" s="5">
        <v>0</v>
      </c>
      <c r="GA28" s="5">
        <v>1</v>
      </c>
      <c r="GB28" s="5">
        <v>0</v>
      </c>
      <c r="GC28" s="5">
        <v>1</v>
      </c>
      <c r="GD28" s="5">
        <v>1</v>
      </c>
      <c r="GE28" s="5">
        <v>2</v>
      </c>
      <c r="GF28" s="5">
        <v>1</v>
      </c>
      <c r="GG28" s="5">
        <v>1</v>
      </c>
      <c r="GH28" s="5">
        <v>0</v>
      </c>
      <c r="GI28" s="5">
        <v>1</v>
      </c>
      <c r="GJ28" s="5">
        <v>0</v>
      </c>
      <c r="GK28" s="5">
        <v>1</v>
      </c>
      <c r="GL28" s="5">
        <v>1</v>
      </c>
      <c r="GM28" s="5">
        <v>2</v>
      </c>
      <c r="GN28" s="5">
        <v>1</v>
      </c>
      <c r="GO28" s="5">
        <v>1</v>
      </c>
      <c r="GP28" s="5">
        <v>0</v>
      </c>
      <c r="GQ28" s="5">
        <v>1</v>
      </c>
      <c r="GR28" s="5">
        <v>0</v>
      </c>
      <c r="GS28" s="5">
        <v>1</v>
      </c>
      <c r="GT28" s="5">
        <v>1</v>
      </c>
      <c r="GU28" s="5">
        <v>2</v>
      </c>
      <c r="GV28" s="5">
        <v>1</v>
      </c>
      <c r="GW28" s="5">
        <v>1</v>
      </c>
      <c r="GX28" s="5">
        <v>0</v>
      </c>
      <c r="GY28" s="5">
        <v>1</v>
      </c>
      <c r="GZ28" s="5">
        <v>0</v>
      </c>
      <c r="HA28" s="5">
        <v>2</v>
      </c>
      <c r="HB28" s="5">
        <v>2</v>
      </c>
      <c r="HC28" s="5">
        <v>3</v>
      </c>
      <c r="HD28" s="5">
        <v>2</v>
      </c>
      <c r="HE28" s="5">
        <v>1</v>
      </c>
      <c r="HF28" s="5">
        <v>0</v>
      </c>
      <c r="HG28" s="5">
        <v>1</v>
      </c>
      <c r="HH28" s="5">
        <v>0</v>
      </c>
      <c r="HI28" s="5">
        <v>2</v>
      </c>
      <c r="HJ28" s="5">
        <v>2</v>
      </c>
      <c r="HK28" s="5">
        <v>3</v>
      </c>
      <c r="HL28" s="5">
        <v>2</v>
      </c>
      <c r="HM28" s="5">
        <v>2</v>
      </c>
      <c r="HN28" s="5">
        <v>1</v>
      </c>
      <c r="HO28" s="5">
        <v>2</v>
      </c>
      <c r="HP28" s="5">
        <v>1</v>
      </c>
      <c r="HQ28" s="34">
        <v>2</v>
      </c>
      <c r="HR28" s="34">
        <v>2</v>
      </c>
      <c r="HS28" s="34">
        <v>3</v>
      </c>
      <c r="HT28" s="34">
        <v>2</v>
      </c>
      <c r="HU28" s="5">
        <v>1</v>
      </c>
      <c r="HV28" s="5">
        <v>1</v>
      </c>
      <c r="HW28" s="5">
        <v>1</v>
      </c>
      <c r="HX28" s="5">
        <v>1</v>
      </c>
      <c r="HY28" s="5">
        <v>1</v>
      </c>
      <c r="HZ28" s="5">
        <v>1</v>
      </c>
      <c r="IA28" s="5">
        <v>1</v>
      </c>
      <c r="IB28" s="5">
        <v>1</v>
      </c>
      <c r="IC28" s="5">
        <v>2</v>
      </c>
      <c r="ID28" s="5">
        <v>2</v>
      </c>
      <c r="IE28" s="5">
        <v>2</v>
      </c>
      <c r="IF28" s="5">
        <v>2</v>
      </c>
      <c r="IG28" s="5">
        <v>2</v>
      </c>
      <c r="IH28" s="5">
        <v>2</v>
      </c>
      <c r="II28" s="5">
        <v>2</v>
      </c>
      <c r="IJ28" s="5">
        <v>2</v>
      </c>
      <c r="IK28" s="5">
        <v>2</v>
      </c>
      <c r="IL28" s="5">
        <v>2</v>
      </c>
      <c r="IM28" s="5">
        <v>2</v>
      </c>
      <c r="IN28" s="5">
        <v>2</v>
      </c>
      <c r="IO28" s="5">
        <v>1</v>
      </c>
      <c r="IP28" s="5">
        <v>1</v>
      </c>
      <c r="IQ28" s="5">
        <v>1</v>
      </c>
      <c r="IR28" s="5">
        <v>1</v>
      </c>
      <c r="IS28" s="5">
        <v>1</v>
      </c>
      <c r="IT28" s="5">
        <v>1</v>
      </c>
      <c r="IU28" s="5">
        <v>1</v>
      </c>
      <c r="IV28" s="5">
        <v>1</v>
      </c>
      <c r="IW28" s="5">
        <v>1</v>
      </c>
      <c r="IX28" s="5">
        <v>1</v>
      </c>
      <c r="IY28" s="5">
        <v>1</v>
      </c>
      <c r="IZ28" s="5">
        <v>1</v>
      </c>
    </row>
    <row r="29" spans="1:260" x14ac:dyDescent="0.3">
      <c r="A29" s="3" t="s">
        <v>40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/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1</v>
      </c>
      <c r="AL29" s="5">
        <v>1</v>
      </c>
      <c r="AM29" s="5">
        <v>1</v>
      </c>
      <c r="AN29" s="5">
        <v>1</v>
      </c>
      <c r="AO29" s="5">
        <v>3</v>
      </c>
      <c r="AP29" s="5">
        <v>0</v>
      </c>
      <c r="AQ29" s="5">
        <v>3</v>
      </c>
      <c r="AR29" s="5">
        <v>0</v>
      </c>
      <c r="AS29" s="5"/>
      <c r="AT29" s="5"/>
      <c r="AU29" s="5">
        <v>1</v>
      </c>
      <c r="AV29" s="5">
        <v>1</v>
      </c>
      <c r="AW29" s="5">
        <v>1</v>
      </c>
      <c r="AX29" s="5">
        <v>1</v>
      </c>
      <c r="AY29" s="17">
        <v>4</v>
      </c>
      <c r="AZ29" s="17">
        <v>0</v>
      </c>
      <c r="BA29" s="17">
        <v>4</v>
      </c>
      <c r="BB29" s="17">
        <v>0</v>
      </c>
      <c r="BC29" s="5"/>
      <c r="BD29" s="5"/>
      <c r="BE29" s="5">
        <v>1</v>
      </c>
      <c r="BF29" s="5">
        <v>1</v>
      </c>
      <c r="BG29" s="5">
        <v>1</v>
      </c>
      <c r="BH29" s="5">
        <v>1</v>
      </c>
      <c r="BI29" s="17">
        <v>4</v>
      </c>
      <c r="BJ29" s="17">
        <v>0</v>
      </c>
      <c r="BK29" s="17">
        <v>4</v>
      </c>
      <c r="BL29" s="17">
        <v>0</v>
      </c>
      <c r="BM29" s="5">
        <v>2</v>
      </c>
      <c r="BN29" s="5">
        <v>1</v>
      </c>
      <c r="BO29" s="5">
        <v>2</v>
      </c>
      <c r="BP29" s="5">
        <v>1</v>
      </c>
      <c r="BQ29" s="5">
        <v>5</v>
      </c>
      <c r="BR29" s="5">
        <v>0</v>
      </c>
      <c r="BS29" s="5">
        <v>5</v>
      </c>
      <c r="BT29" s="5">
        <v>0</v>
      </c>
      <c r="BU29" s="5"/>
      <c r="BV29" s="5">
        <v>3</v>
      </c>
      <c r="BW29" s="5">
        <v>1</v>
      </c>
      <c r="BX29" s="5">
        <v>3</v>
      </c>
      <c r="BY29" s="5">
        <v>1</v>
      </c>
      <c r="BZ29" s="5">
        <v>6</v>
      </c>
      <c r="CA29" s="5">
        <v>0</v>
      </c>
      <c r="CB29" s="5">
        <v>6</v>
      </c>
      <c r="CC29" s="5">
        <v>0</v>
      </c>
      <c r="CD29" s="5"/>
      <c r="CE29" s="5">
        <v>2</v>
      </c>
      <c r="CF29" s="5">
        <v>1</v>
      </c>
      <c r="CG29" s="5">
        <v>2</v>
      </c>
      <c r="CH29" s="5">
        <v>1</v>
      </c>
      <c r="CI29" s="5">
        <v>6</v>
      </c>
      <c r="CJ29" s="5">
        <v>1</v>
      </c>
      <c r="CK29" s="5">
        <v>6</v>
      </c>
      <c r="CL29" s="5">
        <v>1</v>
      </c>
      <c r="CM29" s="5"/>
      <c r="CN29" s="5">
        <v>2</v>
      </c>
      <c r="CO29" s="5">
        <v>1</v>
      </c>
      <c r="CP29" s="5">
        <v>2</v>
      </c>
      <c r="CQ29" s="5">
        <v>1</v>
      </c>
      <c r="CR29" s="5">
        <v>5</v>
      </c>
      <c r="CS29" s="5">
        <v>1</v>
      </c>
      <c r="CT29" s="5">
        <v>5</v>
      </c>
      <c r="CU29" s="5">
        <v>1</v>
      </c>
      <c r="CV29" s="5"/>
      <c r="CW29" s="5">
        <v>3</v>
      </c>
      <c r="CX29" s="5">
        <v>1</v>
      </c>
      <c r="CY29" s="5">
        <v>3</v>
      </c>
      <c r="CZ29" s="5">
        <v>1</v>
      </c>
      <c r="DA29" s="5">
        <v>6</v>
      </c>
      <c r="DB29" s="5">
        <v>1</v>
      </c>
      <c r="DC29" s="5">
        <v>6</v>
      </c>
      <c r="DD29" s="5">
        <v>1</v>
      </c>
      <c r="DE29" s="5">
        <v>3</v>
      </c>
      <c r="DF29" s="5">
        <v>1</v>
      </c>
      <c r="DG29" s="5">
        <v>3</v>
      </c>
      <c r="DH29" s="5">
        <v>1</v>
      </c>
      <c r="DI29" s="5">
        <v>7</v>
      </c>
      <c r="DJ29" s="5">
        <v>2</v>
      </c>
      <c r="DK29" s="5">
        <v>7</v>
      </c>
      <c r="DL29" s="5">
        <v>2</v>
      </c>
      <c r="DM29" s="5">
        <v>3</v>
      </c>
      <c r="DN29" s="5">
        <v>1</v>
      </c>
      <c r="DO29" s="5">
        <v>3</v>
      </c>
      <c r="DP29" s="5">
        <v>1</v>
      </c>
      <c r="DQ29" s="5">
        <v>6</v>
      </c>
      <c r="DR29" s="5">
        <v>1</v>
      </c>
      <c r="DS29" s="5">
        <v>6</v>
      </c>
      <c r="DT29" s="5">
        <v>1</v>
      </c>
      <c r="DU29" s="5"/>
      <c r="DV29" s="5">
        <v>3</v>
      </c>
      <c r="DW29" s="5">
        <v>1</v>
      </c>
      <c r="DX29" s="5">
        <v>3</v>
      </c>
      <c r="DY29" s="5">
        <v>1</v>
      </c>
      <c r="DZ29" s="5">
        <v>6</v>
      </c>
      <c r="EA29" s="5">
        <v>1</v>
      </c>
      <c r="EB29" s="5">
        <v>6</v>
      </c>
      <c r="EC29" s="5">
        <v>1</v>
      </c>
      <c r="ED29" s="5"/>
      <c r="EE29" s="5">
        <v>3</v>
      </c>
      <c r="EF29" s="5">
        <v>1</v>
      </c>
      <c r="EG29" s="5">
        <v>3</v>
      </c>
      <c r="EH29" s="5">
        <v>1</v>
      </c>
      <c r="EI29" s="5">
        <v>5</v>
      </c>
      <c r="EJ29" s="5">
        <v>1</v>
      </c>
      <c r="EK29" s="5">
        <v>6</v>
      </c>
      <c r="EL29" s="5">
        <v>1</v>
      </c>
      <c r="EM29" s="5">
        <v>4</v>
      </c>
      <c r="EN29" s="5">
        <v>1</v>
      </c>
      <c r="EO29" s="5">
        <v>4</v>
      </c>
      <c r="EP29" s="5">
        <v>1</v>
      </c>
      <c r="EQ29" s="5"/>
      <c r="ER29" s="5">
        <v>5</v>
      </c>
      <c r="ES29" s="5">
        <v>1</v>
      </c>
      <c r="ET29" s="5">
        <v>5</v>
      </c>
      <c r="EU29" s="5">
        <v>1</v>
      </c>
      <c r="EV29" s="5"/>
      <c r="EW29" s="5">
        <v>5</v>
      </c>
      <c r="EX29" s="5">
        <v>1</v>
      </c>
      <c r="EY29" s="5">
        <v>6</v>
      </c>
      <c r="EZ29" s="5">
        <v>1</v>
      </c>
      <c r="FA29" s="5">
        <v>5</v>
      </c>
      <c r="FB29" s="5">
        <v>1</v>
      </c>
      <c r="FC29" s="5">
        <v>6</v>
      </c>
      <c r="FD29" s="5">
        <v>1</v>
      </c>
      <c r="FE29" s="5">
        <v>5</v>
      </c>
      <c r="FF29" s="5">
        <v>1</v>
      </c>
      <c r="FG29" s="5">
        <v>5</v>
      </c>
      <c r="FH29" s="5">
        <v>1</v>
      </c>
      <c r="FI29" s="5">
        <v>4</v>
      </c>
      <c r="FJ29" s="5">
        <v>1</v>
      </c>
      <c r="FK29" s="5">
        <v>6</v>
      </c>
      <c r="FL29" s="5">
        <v>1</v>
      </c>
      <c r="FM29" s="5">
        <v>6</v>
      </c>
      <c r="FN29" s="5">
        <v>1</v>
      </c>
      <c r="FO29" s="5">
        <v>6</v>
      </c>
      <c r="FP29" s="5">
        <v>1</v>
      </c>
      <c r="FQ29" s="5">
        <v>5</v>
      </c>
      <c r="FR29" s="5">
        <v>1</v>
      </c>
      <c r="FS29" s="5">
        <v>7</v>
      </c>
      <c r="FT29" s="5">
        <v>1</v>
      </c>
      <c r="FU29" s="5">
        <v>5</v>
      </c>
      <c r="FV29" s="5">
        <v>1</v>
      </c>
      <c r="FW29" s="5">
        <v>6</v>
      </c>
      <c r="FX29" s="5">
        <v>1</v>
      </c>
      <c r="FY29" s="5">
        <v>5</v>
      </c>
      <c r="FZ29" s="5">
        <v>2</v>
      </c>
      <c r="GA29" s="5">
        <v>7</v>
      </c>
      <c r="GB29" s="5">
        <v>2</v>
      </c>
      <c r="GC29" s="5">
        <v>6</v>
      </c>
      <c r="GD29" s="5">
        <v>1</v>
      </c>
      <c r="GE29" s="5">
        <v>7</v>
      </c>
      <c r="GF29" s="5">
        <v>1</v>
      </c>
      <c r="GG29" s="5">
        <v>5</v>
      </c>
      <c r="GH29" s="5">
        <v>2</v>
      </c>
      <c r="GI29" s="5">
        <v>7</v>
      </c>
      <c r="GJ29" s="5">
        <v>2</v>
      </c>
      <c r="GK29" s="5">
        <v>7</v>
      </c>
      <c r="GL29" s="5">
        <v>1</v>
      </c>
      <c r="GM29" s="5">
        <v>8</v>
      </c>
      <c r="GN29" s="5">
        <v>1</v>
      </c>
      <c r="GO29" s="5">
        <v>6</v>
      </c>
      <c r="GP29" s="5">
        <v>3</v>
      </c>
      <c r="GQ29" s="5">
        <v>8</v>
      </c>
      <c r="GR29" s="5">
        <v>3</v>
      </c>
      <c r="GS29" s="5">
        <v>6</v>
      </c>
      <c r="GT29" s="5">
        <v>1</v>
      </c>
      <c r="GU29" s="5">
        <v>7</v>
      </c>
      <c r="GV29" s="5">
        <v>1</v>
      </c>
      <c r="GW29" s="5">
        <v>6</v>
      </c>
      <c r="GX29" s="5">
        <v>3</v>
      </c>
      <c r="GY29" s="5">
        <v>8</v>
      </c>
      <c r="GZ29" s="5">
        <v>3</v>
      </c>
      <c r="HA29" s="5">
        <v>5</v>
      </c>
      <c r="HB29" s="5">
        <v>0</v>
      </c>
      <c r="HC29" s="5">
        <v>6</v>
      </c>
      <c r="HD29" s="5">
        <v>0</v>
      </c>
      <c r="HE29" s="5">
        <v>6</v>
      </c>
      <c r="HF29" s="5">
        <v>3</v>
      </c>
      <c r="HG29" s="5">
        <v>8</v>
      </c>
      <c r="HH29" s="5">
        <v>3</v>
      </c>
      <c r="HI29" s="5">
        <v>6</v>
      </c>
      <c r="HJ29" s="5">
        <v>0</v>
      </c>
      <c r="HK29" s="5">
        <v>7</v>
      </c>
      <c r="HL29" s="5">
        <v>0</v>
      </c>
      <c r="HM29" s="5">
        <v>6</v>
      </c>
      <c r="HN29" s="5">
        <v>3</v>
      </c>
      <c r="HO29" s="5">
        <v>8</v>
      </c>
      <c r="HP29" s="5">
        <v>3</v>
      </c>
      <c r="HQ29" s="34">
        <v>7</v>
      </c>
      <c r="HR29" s="34">
        <v>0</v>
      </c>
      <c r="HS29" s="34">
        <v>8</v>
      </c>
      <c r="HT29" s="34">
        <v>0</v>
      </c>
      <c r="HU29" s="5">
        <v>3</v>
      </c>
      <c r="HV29" s="5">
        <v>1</v>
      </c>
      <c r="HW29" s="5">
        <v>6</v>
      </c>
      <c r="HX29" s="5">
        <v>2</v>
      </c>
      <c r="HY29" s="5">
        <v>3</v>
      </c>
      <c r="HZ29" s="5">
        <v>1</v>
      </c>
      <c r="IA29" s="5">
        <v>6</v>
      </c>
      <c r="IB29" s="5">
        <v>2</v>
      </c>
      <c r="IC29" s="5">
        <v>3</v>
      </c>
      <c r="ID29" s="5">
        <v>1</v>
      </c>
      <c r="IE29" s="5">
        <v>6</v>
      </c>
      <c r="IF29" s="5">
        <v>2</v>
      </c>
      <c r="IG29" s="5">
        <v>3</v>
      </c>
      <c r="IH29" s="5">
        <v>1</v>
      </c>
      <c r="II29" s="5">
        <v>6</v>
      </c>
      <c r="IJ29" s="5">
        <v>2</v>
      </c>
      <c r="IK29" s="5">
        <v>4</v>
      </c>
      <c r="IL29" s="5">
        <v>2</v>
      </c>
      <c r="IM29" s="5">
        <v>7</v>
      </c>
      <c r="IN29" s="5">
        <v>3</v>
      </c>
      <c r="IO29" s="5">
        <v>4</v>
      </c>
      <c r="IP29" s="5">
        <v>2</v>
      </c>
      <c r="IQ29" s="5">
        <v>7</v>
      </c>
      <c r="IR29" s="5">
        <v>3</v>
      </c>
      <c r="IS29" s="5">
        <v>3</v>
      </c>
      <c r="IT29" s="5">
        <v>1</v>
      </c>
      <c r="IU29" s="5">
        <v>6</v>
      </c>
      <c r="IV29" s="5">
        <v>2</v>
      </c>
      <c r="IW29" s="5">
        <v>2</v>
      </c>
      <c r="IX29" s="5">
        <v>0</v>
      </c>
      <c r="IY29" s="5">
        <v>5</v>
      </c>
      <c r="IZ29" s="5">
        <v>1</v>
      </c>
    </row>
    <row r="30" spans="1:260" x14ac:dyDescent="0.3">
      <c r="A30" s="3" t="s">
        <v>41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/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1</v>
      </c>
      <c r="AP30" s="5">
        <v>0</v>
      </c>
      <c r="AQ30" s="5">
        <v>1</v>
      </c>
      <c r="AR30" s="5">
        <v>0</v>
      </c>
      <c r="AS30" s="5"/>
      <c r="AT30" s="5"/>
      <c r="AU30" s="5">
        <v>0</v>
      </c>
      <c r="AV30" s="5">
        <v>0</v>
      </c>
      <c r="AW30" s="5">
        <v>0</v>
      </c>
      <c r="AX30" s="5">
        <v>0</v>
      </c>
      <c r="AY30" s="17">
        <v>1</v>
      </c>
      <c r="AZ30" s="17">
        <v>0</v>
      </c>
      <c r="BA30" s="17">
        <v>1</v>
      </c>
      <c r="BB30" s="17">
        <v>0</v>
      </c>
      <c r="BC30" s="5"/>
      <c r="BD30" s="5"/>
      <c r="BE30" s="5">
        <v>0</v>
      </c>
      <c r="BF30" s="5">
        <v>0</v>
      </c>
      <c r="BG30" s="5">
        <v>0</v>
      </c>
      <c r="BH30" s="5">
        <v>0</v>
      </c>
      <c r="BI30" s="17">
        <v>1</v>
      </c>
      <c r="BJ30" s="17">
        <v>0</v>
      </c>
      <c r="BK30" s="17">
        <v>1</v>
      </c>
      <c r="BL30" s="17">
        <v>0</v>
      </c>
      <c r="BM30" s="5">
        <v>0</v>
      </c>
      <c r="BN30" s="5">
        <v>0</v>
      </c>
      <c r="BO30" s="5">
        <v>0</v>
      </c>
      <c r="BP30" s="5">
        <v>0</v>
      </c>
      <c r="BQ30" s="5">
        <v>1</v>
      </c>
      <c r="BR30" s="5">
        <v>0</v>
      </c>
      <c r="BS30" s="5">
        <v>1</v>
      </c>
      <c r="BT30" s="5">
        <v>0</v>
      </c>
      <c r="BU30" s="5"/>
      <c r="BV30" s="5">
        <v>0</v>
      </c>
      <c r="BW30" s="5">
        <v>0</v>
      </c>
      <c r="BX30" s="5">
        <v>0</v>
      </c>
      <c r="BY30" s="5">
        <v>0</v>
      </c>
      <c r="BZ30" s="5">
        <v>1</v>
      </c>
      <c r="CA30" s="5">
        <v>0</v>
      </c>
      <c r="CB30" s="5">
        <v>1</v>
      </c>
      <c r="CC30" s="5">
        <v>0</v>
      </c>
      <c r="CD30" s="5"/>
      <c r="CE30" s="5">
        <v>0</v>
      </c>
      <c r="CF30" s="5">
        <v>0</v>
      </c>
      <c r="CG30" s="5">
        <v>0</v>
      </c>
      <c r="CH30" s="5">
        <v>0</v>
      </c>
      <c r="CI30" s="5">
        <v>1</v>
      </c>
      <c r="CJ30" s="5">
        <v>0</v>
      </c>
      <c r="CK30" s="5">
        <v>1</v>
      </c>
      <c r="CL30" s="5">
        <v>0</v>
      </c>
      <c r="CM30" s="5"/>
      <c r="CN30" s="5">
        <v>0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/>
      <c r="CW30" s="5">
        <v>1</v>
      </c>
      <c r="CX30" s="5">
        <v>0</v>
      </c>
      <c r="CY30" s="5">
        <v>1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1</v>
      </c>
      <c r="DF30" s="5">
        <v>0</v>
      </c>
      <c r="DG30" s="5">
        <v>1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1</v>
      </c>
      <c r="DN30" s="5">
        <v>0</v>
      </c>
      <c r="DO30" s="5">
        <v>1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/>
      <c r="DV30" s="5">
        <v>2</v>
      </c>
      <c r="DW30" s="5">
        <v>0</v>
      </c>
      <c r="DX30" s="5">
        <v>2</v>
      </c>
      <c r="DY30" s="5">
        <v>0</v>
      </c>
      <c r="DZ30" s="5">
        <v>1</v>
      </c>
      <c r="EA30" s="5">
        <v>0</v>
      </c>
      <c r="EB30" s="5">
        <v>1</v>
      </c>
      <c r="EC30" s="5">
        <v>0</v>
      </c>
      <c r="ED30" s="5"/>
      <c r="EE30" s="5">
        <v>2</v>
      </c>
      <c r="EF30" s="5">
        <v>0</v>
      </c>
      <c r="EG30" s="5">
        <v>2</v>
      </c>
      <c r="EH30" s="5">
        <v>0</v>
      </c>
      <c r="EI30" s="5">
        <v>1</v>
      </c>
      <c r="EJ30" s="5">
        <v>1</v>
      </c>
      <c r="EK30" s="5">
        <v>1</v>
      </c>
      <c r="EL30" s="5">
        <v>1</v>
      </c>
      <c r="EM30" s="5">
        <v>2</v>
      </c>
      <c r="EN30" s="5">
        <v>0</v>
      </c>
      <c r="EO30" s="5">
        <v>2</v>
      </c>
      <c r="EP30" s="5">
        <v>0</v>
      </c>
      <c r="EQ30" s="5"/>
      <c r="ER30" s="5">
        <v>3</v>
      </c>
      <c r="ES30" s="5">
        <v>0</v>
      </c>
      <c r="ET30" s="5">
        <v>3</v>
      </c>
      <c r="EU30" s="5">
        <v>0</v>
      </c>
      <c r="EV30" s="5"/>
      <c r="EW30" s="5">
        <v>1</v>
      </c>
      <c r="EX30" s="5">
        <v>1</v>
      </c>
      <c r="EY30" s="5">
        <v>1</v>
      </c>
      <c r="EZ30" s="5">
        <v>1</v>
      </c>
      <c r="FA30" s="5">
        <v>1</v>
      </c>
      <c r="FB30" s="5">
        <v>1</v>
      </c>
      <c r="FC30" s="5">
        <v>1</v>
      </c>
      <c r="FD30" s="5">
        <v>1</v>
      </c>
      <c r="FE30" s="5">
        <v>4</v>
      </c>
      <c r="FF30" s="5">
        <v>1</v>
      </c>
      <c r="FG30" s="5">
        <v>4</v>
      </c>
      <c r="FH30" s="5">
        <v>1</v>
      </c>
      <c r="FI30" s="5">
        <v>2</v>
      </c>
      <c r="FJ30" s="5">
        <v>1</v>
      </c>
      <c r="FK30" s="5">
        <v>2</v>
      </c>
      <c r="FL30" s="5">
        <v>1</v>
      </c>
      <c r="FM30" s="5">
        <v>5</v>
      </c>
      <c r="FN30" s="5">
        <v>2</v>
      </c>
      <c r="FO30" s="5">
        <v>5</v>
      </c>
      <c r="FP30" s="5">
        <v>2</v>
      </c>
      <c r="FQ30" s="5">
        <v>2</v>
      </c>
      <c r="FR30" s="5">
        <v>1</v>
      </c>
      <c r="FS30" s="5">
        <v>2</v>
      </c>
      <c r="FT30" s="5">
        <v>1</v>
      </c>
      <c r="FU30" s="5">
        <v>4</v>
      </c>
      <c r="FV30" s="5">
        <v>2</v>
      </c>
      <c r="FW30" s="5">
        <v>5</v>
      </c>
      <c r="FX30" s="5">
        <v>2</v>
      </c>
      <c r="FY30" s="5">
        <v>2</v>
      </c>
      <c r="FZ30" s="5">
        <v>2</v>
      </c>
      <c r="GA30" s="5">
        <v>2</v>
      </c>
      <c r="GB30" s="5">
        <v>2</v>
      </c>
      <c r="GC30" s="5">
        <v>4</v>
      </c>
      <c r="GD30" s="5">
        <v>1</v>
      </c>
      <c r="GE30" s="5">
        <v>5</v>
      </c>
      <c r="GF30" s="5">
        <v>1</v>
      </c>
      <c r="GG30" s="5">
        <v>3</v>
      </c>
      <c r="GH30" s="5">
        <v>3</v>
      </c>
      <c r="GI30" s="5">
        <v>3</v>
      </c>
      <c r="GJ30" s="5">
        <v>3</v>
      </c>
      <c r="GK30" s="5">
        <v>4</v>
      </c>
      <c r="GL30" s="5">
        <v>1</v>
      </c>
      <c r="GM30" s="5">
        <v>5</v>
      </c>
      <c r="GN30" s="5">
        <v>1</v>
      </c>
      <c r="GO30" s="5">
        <v>5</v>
      </c>
      <c r="GP30" s="5">
        <v>4</v>
      </c>
      <c r="GQ30" s="5">
        <v>5</v>
      </c>
      <c r="GR30" s="5">
        <v>4</v>
      </c>
      <c r="GS30" s="5">
        <v>4</v>
      </c>
      <c r="GT30" s="5">
        <v>1</v>
      </c>
      <c r="GU30" s="5">
        <v>5</v>
      </c>
      <c r="GV30" s="5">
        <v>1</v>
      </c>
      <c r="GW30" s="5">
        <v>5</v>
      </c>
      <c r="GX30" s="5">
        <v>3</v>
      </c>
      <c r="GY30" s="5">
        <v>5</v>
      </c>
      <c r="GZ30" s="5">
        <v>3</v>
      </c>
      <c r="HA30" s="5">
        <v>4</v>
      </c>
      <c r="HB30" s="5">
        <v>1</v>
      </c>
      <c r="HC30" s="5">
        <v>5</v>
      </c>
      <c r="HD30" s="5">
        <v>1</v>
      </c>
      <c r="HE30" s="5">
        <v>3</v>
      </c>
      <c r="HF30" s="5">
        <v>2</v>
      </c>
      <c r="HG30" s="5">
        <v>3</v>
      </c>
      <c r="HH30" s="5">
        <v>2</v>
      </c>
      <c r="HI30" s="5">
        <v>4</v>
      </c>
      <c r="HJ30" s="5">
        <v>1</v>
      </c>
      <c r="HK30" s="5">
        <v>5</v>
      </c>
      <c r="HL30" s="5">
        <v>1</v>
      </c>
      <c r="HM30" s="5">
        <v>3</v>
      </c>
      <c r="HN30" s="5">
        <v>2</v>
      </c>
      <c r="HO30" s="5">
        <v>3</v>
      </c>
      <c r="HP30" s="5">
        <v>2</v>
      </c>
      <c r="HQ30" s="34">
        <v>3</v>
      </c>
      <c r="HR30" s="34">
        <v>0</v>
      </c>
      <c r="HS30" s="34">
        <v>4</v>
      </c>
      <c r="HT30" s="34">
        <v>0</v>
      </c>
      <c r="HU30" s="5">
        <v>2</v>
      </c>
      <c r="HV30" s="5">
        <v>2</v>
      </c>
      <c r="HW30" s="5">
        <v>2</v>
      </c>
      <c r="HX30" s="5">
        <v>2</v>
      </c>
      <c r="HY30" s="5">
        <v>2</v>
      </c>
      <c r="HZ30" s="5">
        <v>2</v>
      </c>
      <c r="IA30" s="5">
        <v>2</v>
      </c>
      <c r="IB30" s="5">
        <v>2</v>
      </c>
      <c r="IC30" s="5">
        <v>1</v>
      </c>
      <c r="ID30" s="5">
        <v>1</v>
      </c>
      <c r="IE30" s="5">
        <v>1</v>
      </c>
      <c r="IF30" s="5">
        <v>1</v>
      </c>
      <c r="IG30" s="5">
        <v>2</v>
      </c>
      <c r="IH30" s="5">
        <v>1</v>
      </c>
      <c r="II30" s="5">
        <v>2</v>
      </c>
      <c r="IJ30" s="5">
        <v>1</v>
      </c>
      <c r="IK30" s="5">
        <v>0</v>
      </c>
      <c r="IL30" s="5">
        <v>0</v>
      </c>
      <c r="IM30" s="5">
        <v>0</v>
      </c>
      <c r="IN30" s="5">
        <v>0</v>
      </c>
      <c r="IO30" s="5">
        <v>0</v>
      </c>
      <c r="IP30" s="5">
        <v>0</v>
      </c>
      <c r="IQ30" s="5">
        <v>0</v>
      </c>
      <c r="IR30" s="5">
        <v>0</v>
      </c>
      <c r="IS30" s="5">
        <v>0</v>
      </c>
      <c r="IT30" s="5">
        <v>0</v>
      </c>
      <c r="IU30" s="5">
        <v>0</v>
      </c>
      <c r="IV30" s="5">
        <v>0</v>
      </c>
      <c r="IW30" s="5">
        <v>0</v>
      </c>
      <c r="IX30" s="5">
        <v>0</v>
      </c>
      <c r="IY30" s="5">
        <v>0</v>
      </c>
      <c r="IZ30" s="5">
        <v>0</v>
      </c>
    </row>
    <row r="31" spans="1:260" x14ac:dyDescent="0.3">
      <c r="A31" s="5" t="s">
        <v>64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17">
        <v>1</v>
      </c>
      <c r="O31" s="17">
        <v>1</v>
      </c>
      <c r="P31" s="5">
        <v>0</v>
      </c>
      <c r="Q31" s="5">
        <v>1</v>
      </c>
      <c r="R31" s="5">
        <v>1</v>
      </c>
      <c r="S31" s="5">
        <v>1</v>
      </c>
      <c r="T31" s="5">
        <v>1</v>
      </c>
      <c r="U31" s="5">
        <v>2</v>
      </c>
      <c r="V31" s="5">
        <v>2</v>
      </c>
      <c r="W31" s="5">
        <v>2</v>
      </c>
      <c r="X31" s="5">
        <v>2</v>
      </c>
      <c r="Y31" s="17">
        <v>2</v>
      </c>
      <c r="Z31" s="17">
        <v>2</v>
      </c>
      <c r="AA31" s="17">
        <v>2</v>
      </c>
      <c r="AB31" s="17">
        <v>2</v>
      </c>
      <c r="AC31" s="5">
        <v>2</v>
      </c>
      <c r="AD31" s="5">
        <v>2</v>
      </c>
      <c r="AE31" s="5">
        <v>2</v>
      </c>
      <c r="AF31" s="5">
        <v>2</v>
      </c>
      <c r="AG31" s="17">
        <v>4</v>
      </c>
      <c r="AH31" s="17">
        <v>4</v>
      </c>
      <c r="AI31" s="17">
        <v>2</v>
      </c>
      <c r="AJ31" s="17">
        <v>4</v>
      </c>
      <c r="AK31" s="5">
        <v>4</v>
      </c>
      <c r="AL31" s="5">
        <v>3</v>
      </c>
      <c r="AM31" s="5">
        <v>4</v>
      </c>
      <c r="AN31" s="5">
        <v>3</v>
      </c>
      <c r="AO31" s="17">
        <v>0</v>
      </c>
      <c r="AP31" s="17">
        <v>4</v>
      </c>
      <c r="AQ31" s="17">
        <v>4</v>
      </c>
      <c r="AR31" s="17">
        <v>4</v>
      </c>
      <c r="AS31" s="5">
        <v>9</v>
      </c>
      <c r="AT31" s="5">
        <v>13</v>
      </c>
      <c r="AU31" s="5">
        <v>5</v>
      </c>
      <c r="AV31" s="5">
        <v>3</v>
      </c>
      <c r="AW31" s="5">
        <v>5</v>
      </c>
      <c r="AX31" s="5">
        <v>3</v>
      </c>
      <c r="AY31" s="17">
        <v>4</v>
      </c>
      <c r="AZ31" s="17">
        <v>4</v>
      </c>
      <c r="BA31" s="17">
        <v>4</v>
      </c>
      <c r="BB31" s="17">
        <v>4</v>
      </c>
      <c r="BC31" s="5">
        <v>13</v>
      </c>
      <c r="BD31" s="5">
        <v>80</v>
      </c>
      <c r="BE31" s="5">
        <v>5</v>
      </c>
      <c r="BF31" s="5">
        <v>3</v>
      </c>
      <c r="BG31" s="5">
        <v>5</v>
      </c>
      <c r="BH31" s="5">
        <v>3</v>
      </c>
      <c r="BI31" s="17">
        <v>156</v>
      </c>
      <c r="BJ31" s="17">
        <v>48</v>
      </c>
      <c r="BK31" s="17">
        <v>157</v>
      </c>
      <c r="BL31" s="17">
        <v>49</v>
      </c>
      <c r="BM31" s="5">
        <v>236</v>
      </c>
      <c r="BN31" s="5">
        <v>56</v>
      </c>
      <c r="BO31" s="5">
        <v>239</v>
      </c>
      <c r="BP31" s="5">
        <v>57</v>
      </c>
      <c r="BQ31" s="5">
        <v>191</v>
      </c>
      <c r="BR31" s="5">
        <v>54</v>
      </c>
      <c r="BS31" s="5">
        <v>193</v>
      </c>
      <c r="BT31" s="5">
        <v>56</v>
      </c>
      <c r="BU31" s="5">
        <v>119</v>
      </c>
      <c r="BV31" s="5">
        <v>249</v>
      </c>
      <c r="BW31" s="5">
        <v>69</v>
      </c>
      <c r="BX31" s="5">
        <v>254</v>
      </c>
      <c r="BY31" s="5">
        <v>71</v>
      </c>
      <c r="BZ31" s="5">
        <v>191</v>
      </c>
      <c r="CA31" s="5">
        <v>59</v>
      </c>
      <c r="CB31" s="5">
        <v>193</v>
      </c>
      <c r="CC31" s="5">
        <v>61</v>
      </c>
      <c r="CD31" s="5">
        <v>143</v>
      </c>
      <c r="CE31" s="5">
        <v>305</v>
      </c>
      <c r="CF31" s="5">
        <v>77</v>
      </c>
      <c r="CG31" s="5">
        <v>311</v>
      </c>
      <c r="CH31" s="5">
        <v>79</v>
      </c>
      <c r="CI31" s="5">
        <v>249</v>
      </c>
      <c r="CJ31" s="5">
        <v>75</v>
      </c>
      <c r="CK31" s="5">
        <v>251</v>
      </c>
      <c r="CL31" s="5">
        <v>77</v>
      </c>
      <c r="CM31" s="5">
        <v>143</v>
      </c>
      <c r="CN31" s="5">
        <v>342</v>
      </c>
      <c r="CO31" s="5">
        <v>93</v>
      </c>
      <c r="CP31" s="5">
        <v>349</v>
      </c>
      <c r="CQ31" s="5">
        <v>95</v>
      </c>
      <c r="CR31" s="5">
        <v>297</v>
      </c>
      <c r="CS31" s="5">
        <v>95</v>
      </c>
      <c r="CT31" s="5">
        <v>300</v>
      </c>
      <c r="CU31" s="5">
        <v>97</v>
      </c>
      <c r="CV31" s="5">
        <v>225</v>
      </c>
      <c r="CW31" s="5">
        <v>401</v>
      </c>
      <c r="CX31" s="5">
        <v>120</v>
      </c>
      <c r="CY31" s="5">
        <v>412</v>
      </c>
      <c r="CZ31" s="5">
        <v>122</v>
      </c>
      <c r="DA31" s="5">
        <v>349</v>
      </c>
      <c r="DB31" s="5">
        <v>114</v>
      </c>
      <c r="DC31" s="5">
        <v>353</v>
      </c>
      <c r="DD31" s="5">
        <v>116</v>
      </c>
      <c r="DE31" s="5">
        <v>436</v>
      </c>
      <c r="DF31" s="5">
        <v>145</v>
      </c>
      <c r="DG31" s="5">
        <v>450</v>
      </c>
      <c r="DH31" s="5">
        <v>148</v>
      </c>
      <c r="DI31" s="5">
        <v>476</v>
      </c>
      <c r="DJ31" s="5">
        <v>149</v>
      </c>
      <c r="DK31" s="5">
        <v>484</v>
      </c>
      <c r="DL31" s="5">
        <v>151</v>
      </c>
      <c r="DM31" s="5">
        <v>549</v>
      </c>
      <c r="DN31" s="5">
        <v>173</v>
      </c>
      <c r="DO31" s="5">
        <v>569</v>
      </c>
      <c r="DP31" s="5">
        <v>176</v>
      </c>
      <c r="DQ31" s="5">
        <v>549</v>
      </c>
      <c r="DR31" s="5">
        <v>191</v>
      </c>
      <c r="DS31" s="5">
        <v>560</v>
      </c>
      <c r="DT31" s="5">
        <v>193</v>
      </c>
      <c r="DU31" s="5">
        <v>387</v>
      </c>
      <c r="DV31" s="5">
        <v>619</v>
      </c>
      <c r="DW31" s="5">
        <v>212</v>
      </c>
      <c r="DX31" s="5">
        <v>643</v>
      </c>
      <c r="DY31" s="5">
        <v>216</v>
      </c>
      <c r="DZ31" s="5">
        <v>609</v>
      </c>
      <c r="EA31" s="5">
        <v>228</v>
      </c>
      <c r="EB31" s="5">
        <v>625</v>
      </c>
      <c r="EC31" s="5">
        <v>232</v>
      </c>
      <c r="ED31" s="5">
        <v>434</v>
      </c>
      <c r="EE31" s="5">
        <v>620</v>
      </c>
      <c r="EF31" s="5">
        <v>228</v>
      </c>
      <c r="EG31" s="5">
        <v>647</v>
      </c>
      <c r="EH31" s="5">
        <v>233</v>
      </c>
      <c r="EI31" s="5">
        <v>663</v>
      </c>
      <c r="EJ31" s="5">
        <v>257</v>
      </c>
      <c r="EK31" s="5">
        <v>682</v>
      </c>
      <c r="EL31" s="5">
        <v>263</v>
      </c>
      <c r="EM31" s="5">
        <v>699</v>
      </c>
      <c r="EN31" s="5">
        <v>289</v>
      </c>
      <c r="EO31" s="5">
        <v>730</v>
      </c>
      <c r="EP31" s="5">
        <v>295</v>
      </c>
      <c r="EQ31" s="5">
        <v>531</v>
      </c>
      <c r="ER31" s="5">
        <v>776</v>
      </c>
      <c r="ES31" s="5">
        <v>341</v>
      </c>
      <c r="ET31" s="5">
        <v>818</v>
      </c>
      <c r="EU31" s="5">
        <v>347</v>
      </c>
      <c r="EV31" s="5">
        <v>581</v>
      </c>
      <c r="EW31" s="5">
        <v>811</v>
      </c>
      <c r="EX31" s="5">
        <v>348</v>
      </c>
      <c r="EY31" s="5">
        <v>856</v>
      </c>
      <c r="EZ31" s="5">
        <v>358</v>
      </c>
      <c r="FA31" s="5">
        <v>808</v>
      </c>
      <c r="FB31" s="5">
        <v>365</v>
      </c>
      <c r="FC31" s="5">
        <v>857</v>
      </c>
      <c r="FD31" s="5">
        <v>377</v>
      </c>
      <c r="FE31" s="5">
        <v>875</v>
      </c>
      <c r="FF31" s="5">
        <v>399</v>
      </c>
      <c r="FG31" s="5">
        <v>926</v>
      </c>
      <c r="FH31" s="5">
        <v>408</v>
      </c>
      <c r="FI31" s="5">
        <v>870</v>
      </c>
      <c r="FJ31" s="5">
        <v>411</v>
      </c>
      <c r="FK31" s="5">
        <v>923</v>
      </c>
      <c r="FL31" s="5">
        <v>423</v>
      </c>
      <c r="FM31" s="5">
        <v>884</v>
      </c>
      <c r="FN31" s="5">
        <v>408</v>
      </c>
      <c r="FO31" s="5">
        <v>947</v>
      </c>
      <c r="FP31" s="5">
        <v>411</v>
      </c>
      <c r="FQ31" s="5">
        <v>894</v>
      </c>
      <c r="FR31" s="5">
        <v>438</v>
      </c>
      <c r="FS31" s="5">
        <v>955</v>
      </c>
      <c r="FT31" s="5">
        <v>452</v>
      </c>
      <c r="FU31" s="5">
        <v>826</v>
      </c>
      <c r="FV31" s="5">
        <v>426</v>
      </c>
      <c r="FW31" s="5">
        <v>957</v>
      </c>
      <c r="FX31" s="5">
        <v>429</v>
      </c>
      <c r="FY31" s="5">
        <v>885</v>
      </c>
      <c r="FZ31" s="5">
        <v>470</v>
      </c>
      <c r="GA31" s="5">
        <v>1006</v>
      </c>
      <c r="GB31" s="5">
        <v>489</v>
      </c>
      <c r="GC31" s="5">
        <v>982</v>
      </c>
      <c r="GD31" s="5">
        <v>506</v>
      </c>
      <c r="GE31" s="5">
        <v>1114</v>
      </c>
      <c r="GF31" s="5">
        <v>510</v>
      </c>
      <c r="GG31" s="5">
        <v>947</v>
      </c>
      <c r="GH31" s="5">
        <v>534</v>
      </c>
      <c r="GI31" s="5">
        <v>1077</v>
      </c>
      <c r="GJ31" s="5">
        <v>558</v>
      </c>
      <c r="GK31" s="5">
        <v>1029</v>
      </c>
      <c r="GL31" s="5">
        <v>562</v>
      </c>
      <c r="GM31" s="5">
        <v>1166</v>
      </c>
      <c r="GN31" s="5">
        <v>566</v>
      </c>
      <c r="GO31" s="5">
        <v>1000</v>
      </c>
      <c r="GP31" s="5">
        <v>568</v>
      </c>
      <c r="GQ31" s="5">
        <v>1138</v>
      </c>
      <c r="GR31" s="5">
        <v>595</v>
      </c>
      <c r="GS31" s="5">
        <v>1024</v>
      </c>
      <c r="GT31" s="5">
        <v>578</v>
      </c>
      <c r="GU31" s="5">
        <v>1173</v>
      </c>
      <c r="GV31" s="5">
        <v>583</v>
      </c>
      <c r="GW31" s="5">
        <v>1013</v>
      </c>
      <c r="GX31" s="5">
        <v>597</v>
      </c>
      <c r="GY31" s="5">
        <v>1154</v>
      </c>
      <c r="GZ31" s="5">
        <v>624</v>
      </c>
      <c r="HA31" s="5">
        <v>1019</v>
      </c>
      <c r="HB31" s="5">
        <v>598</v>
      </c>
      <c r="HC31" s="5">
        <v>1187</v>
      </c>
      <c r="HD31" s="5">
        <v>610</v>
      </c>
      <c r="HE31" s="5">
        <v>1015</v>
      </c>
      <c r="HF31" s="5">
        <v>613</v>
      </c>
      <c r="HG31" s="5">
        <v>1165</v>
      </c>
      <c r="HH31" s="5">
        <v>643</v>
      </c>
      <c r="HI31" s="5">
        <v>1164</v>
      </c>
      <c r="HJ31" s="5">
        <v>684</v>
      </c>
      <c r="HK31" s="5">
        <v>1340</v>
      </c>
      <c r="HL31" s="5">
        <v>691</v>
      </c>
      <c r="HM31" s="5">
        <v>1026</v>
      </c>
      <c r="HN31" s="5">
        <v>634</v>
      </c>
      <c r="HO31" s="5">
        <v>1181</v>
      </c>
      <c r="HP31" s="5">
        <v>668</v>
      </c>
      <c r="HQ31" s="34">
        <v>1202</v>
      </c>
      <c r="HR31" s="34">
        <v>736</v>
      </c>
      <c r="HS31" s="34">
        <v>1388</v>
      </c>
      <c r="HT31" s="34">
        <v>747</v>
      </c>
      <c r="HU31" s="5">
        <v>1152</v>
      </c>
      <c r="HV31" s="5">
        <v>732</v>
      </c>
      <c r="HW31" s="5">
        <v>1324</v>
      </c>
      <c r="HX31" s="5">
        <v>776</v>
      </c>
      <c r="HY31" s="5">
        <v>1190</v>
      </c>
      <c r="HZ31" s="5">
        <v>772</v>
      </c>
      <c r="IA31" s="5">
        <v>1367</v>
      </c>
      <c r="IB31" s="5">
        <v>819</v>
      </c>
      <c r="IC31" s="5">
        <v>1213</v>
      </c>
      <c r="ID31" s="5">
        <v>796</v>
      </c>
      <c r="IE31" s="5">
        <v>1393</v>
      </c>
      <c r="IF31" s="5">
        <v>846</v>
      </c>
      <c r="IG31" s="5">
        <v>1242</v>
      </c>
      <c r="IH31" s="5">
        <v>831</v>
      </c>
      <c r="II31" s="5">
        <v>1436</v>
      </c>
      <c r="IJ31" s="5">
        <v>888</v>
      </c>
      <c r="IK31" s="5">
        <v>1270</v>
      </c>
      <c r="IL31" s="5">
        <v>866</v>
      </c>
      <c r="IM31" s="5">
        <v>1482</v>
      </c>
      <c r="IN31" s="5">
        <v>880</v>
      </c>
      <c r="IO31" s="5">
        <v>1280</v>
      </c>
      <c r="IP31" s="5">
        <v>880</v>
      </c>
      <c r="IQ31" s="5">
        <v>1514</v>
      </c>
      <c r="IR31" s="5">
        <v>904</v>
      </c>
      <c r="IS31" s="5">
        <v>1314</v>
      </c>
      <c r="IT31" s="5">
        <v>921</v>
      </c>
      <c r="IU31" s="5">
        <v>1566</v>
      </c>
      <c r="IV31" s="5">
        <v>952</v>
      </c>
      <c r="IW31" s="5">
        <v>1315</v>
      </c>
      <c r="IX31" s="5">
        <v>930</v>
      </c>
      <c r="IY31" s="5">
        <v>1579</v>
      </c>
      <c r="IZ31" s="5">
        <v>967</v>
      </c>
    </row>
    <row r="32" spans="1:260" x14ac:dyDescent="0.3">
      <c r="A32" s="10" t="s">
        <v>43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10">
        <f>N31/(N6-N7)</f>
        <v>0.5</v>
      </c>
      <c r="O32" s="10">
        <f t="shared" ref="O32:BL32" si="22">O31/(O6-O7)</f>
        <v>0.5</v>
      </c>
      <c r="P32" s="10"/>
      <c r="Q32" s="15">
        <v>0.5</v>
      </c>
      <c r="R32" s="15">
        <v>0.5</v>
      </c>
      <c r="S32" s="15">
        <v>0.5</v>
      </c>
      <c r="T32" s="15">
        <v>0.5</v>
      </c>
      <c r="U32" s="15">
        <v>0.28571428571428598</v>
      </c>
      <c r="V32" s="15">
        <v>0.33333333333333298</v>
      </c>
      <c r="W32" s="15">
        <v>0.28571428571428598</v>
      </c>
      <c r="X32" s="15">
        <v>0.33333333333333298</v>
      </c>
      <c r="Y32" s="10">
        <f t="shared" si="22"/>
        <v>0.1111111111111111</v>
      </c>
      <c r="Z32" s="10">
        <f t="shared" si="22"/>
        <v>0.33333333333333331</v>
      </c>
      <c r="AA32" s="10">
        <f t="shared" si="22"/>
        <v>0.11764705882352941</v>
      </c>
      <c r="AB32" s="10">
        <f t="shared" si="22"/>
        <v>0.33333333333333331</v>
      </c>
      <c r="AC32" s="15">
        <v>0.22222222222222199</v>
      </c>
      <c r="AD32" s="15">
        <v>0.25</v>
      </c>
      <c r="AE32" s="15">
        <v>0.22222222222222199</v>
      </c>
      <c r="AF32" s="15">
        <v>0.25</v>
      </c>
      <c r="AG32" s="10">
        <f t="shared" si="22"/>
        <v>3.9215686274509803E-2</v>
      </c>
      <c r="AH32" s="10">
        <f t="shared" si="22"/>
        <v>0.21052631578947367</v>
      </c>
      <c r="AI32" s="10">
        <f t="shared" si="22"/>
        <v>2.0202020202020204E-2</v>
      </c>
      <c r="AJ32" s="10">
        <f t="shared" si="22"/>
        <v>0.21052631578947367</v>
      </c>
      <c r="AK32" s="15">
        <v>2.8571428571428598E-2</v>
      </c>
      <c r="AL32" s="15">
        <v>0.16666666666666699</v>
      </c>
      <c r="AM32" s="15">
        <v>2.8368794326241099E-2</v>
      </c>
      <c r="AN32" s="15">
        <v>0.16666666666666699</v>
      </c>
      <c r="AO32" s="10">
        <f t="shared" si="22"/>
        <v>0</v>
      </c>
      <c r="AP32" s="10">
        <f t="shared" si="22"/>
        <v>0.125</v>
      </c>
      <c r="AQ32" s="10">
        <f t="shared" si="22"/>
        <v>2.9411764705882353E-2</v>
      </c>
      <c r="AR32" s="10">
        <f t="shared" si="22"/>
        <v>0.125</v>
      </c>
      <c r="AS32" s="10">
        <f t="shared" si="22"/>
        <v>0.32142857142857145</v>
      </c>
      <c r="AT32" s="10">
        <f t="shared" si="22"/>
        <v>0.22807017543859648</v>
      </c>
      <c r="AU32" s="15">
        <v>2.7027027027027001E-2</v>
      </c>
      <c r="AV32" s="15">
        <v>0.12</v>
      </c>
      <c r="AW32" s="15">
        <v>2.68817204301075E-2</v>
      </c>
      <c r="AX32" s="15">
        <v>0.12</v>
      </c>
      <c r="AY32" s="10">
        <f t="shared" si="22"/>
        <v>2.3529411764705882E-2</v>
      </c>
      <c r="AZ32" s="10">
        <f t="shared" si="22"/>
        <v>0.10810810810810811</v>
      </c>
      <c r="BA32" s="10">
        <f t="shared" si="22"/>
        <v>2.3529411764705882E-2</v>
      </c>
      <c r="BB32" s="10">
        <f t="shared" si="22"/>
        <v>0.10526315789473684</v>
      </c>
      <c r="BC32" s="10">
        <f t="shared" si="22"/>
        <v>0.22807017543859648</v>
      </c>
      <c r="BD32" s="10">
        <f t="shared" si="22"/>
        <v>0.72727272727272729</v>
      </c>
      <c r="BE32" s="15">
        <v>2.3809523809523801E-2</v>
      </c>
      <c r="BF32" s="15">
        <v>9.6774193548387094E-2</v>
      </c>
      <c r="BG32" s="15">
        <v>2.3696682464454999E-2</v>
      </c>
      <c r="BH32" s="15">
        <v>9.6774193548387094E-2</v>
      </c>
      <c r="BI32" s="10">
        <f t="shared" si="22"/>
        <v>0.80412371134020622</v>
      </c>
      <c r="BJ32" s="10">
        <f t="shared" si="22"/>
        <v>0.92307692307692313</v>
      </c>
      <c r="BK32" s="10">
        <f t="shared" si="22"/>
        <v>0.80512820512820515</v>
      </c>
      <c r="BL32" s="10">
        <f t="shared" si="22"/>
        <v>0.92452830188679247</v>
      </c>
      <c r="BM32" s="15">
        <v>0.87084870848708495</v>
      </c>
      <c r="BN32" s="15">
        <v>0.875</v>
      </c>
      <c r="BO32" s="15">
        <v>0.86909090909090903</v>
      </c>
      <c r="BP32" s="15">
        <v>0.87692307692307703</v>
      </c>
      <c r="BQ32" s="10">
        <v>0.81974248927038595</v>
      </c>
      <c r="BR32" s="10">
        <v>0.9</v>
      </c>
      <c r="BS32" s="10">
        <v>0.82127659574468104</v>
      </c>
      <c r="BT32" s="10">
        <v>0.90322580645161299</v>
      </c>
      <c r="BU32" s="10">
        <f t="shared" ref="BU32:CD32" si="23">BU31/BU6</f>
        <v>0.65384615384615385</v>
      </c>
      <c r="BV32" s="15">
        <v>0.75683890577507595</v>
      </c>
      <c r="BW32" s="15">
        <v>0.84146341463414598</v>
      </c>
      <c r="BX32" s="15">
        <v>0.75820895522388099</v>
      </c>
      <c r="BY32" s="15">
        <v>0.84523809523809501</v>
      </c>
      <c r="BZ32" s="10">
        <v>0.65635738831615098</v>
      </c>
      <c r="CA32" s="10">
        <v>0.84285714285714297</v>
      </c>
      <c r="CB32" s="10">
        <v>0.65870307167235498</v>
      </c>
      <c r="CC32" s="10">
        <v>0.84722222222222199</v>
      </c>
      <c r="CD32" s="10">
        <f t="shared" si="23"/>
        <v>0.65596330275229353</v>
      </c>
      <c r="CE32" s="15">
        <v>0.83791208791208804</v>
      </c>
      <c r="CF32" s="15">
        <v>0.819148936170213</v>
      </c>
      <c r="CG32" s="15">
        <v>0.83827493261455499</v>
      </c>
      <c r="CH32" s="15">
        <v>0.82291666666666696</v>
      </c>
      <c r="CI32" s="10">
        <v>0.73235294117647098</v>
      </c>
      <c r="CJ32" s="10">
        <v>0.84269662921348298</v>
      </c>
      <c r="CK32" s="10">
        <v>0.73391812865497097</v>
      </c>
      <c r="CL32" s="10">
        <v>0.84615384615384603</v>
      </c>
      <c r="CM32" s="10">
        <f t="shared" ref="CM32:CV32" si="24">CM31/CM6</f>
        <v>0.52</v>
      </c>
      <c r="CN32" s="15">
        <v>0.79906542056074803</v>
      </c>
      <c r="CO32" s="15">
        <v>0.85321100917431203</v>
      </c>
      <c r="CP32" s="15">
        <v>0.80045871559632997</v>
      </c>
      <c r="CQ32" s="15">
        <v>0.855855855855856</v>
      </c>
      <c r="CR32" s="14">
        <v>0.77545691906005199</v>
      </c>
      <c r="CS32" s="14">
        <v>0.89622641509433998</v>
      </c>
      <c r="CT32" s="14">
        <v>0.77720207253885998</v>
      </c>
      <c r="CU32" s="14">
        <v>0.89814814814814803</v>
      </c>
      <c r="CV32" s="10">
        <f t="shared" si="24"/>
        <v>0.80935251798561147</v>
      </c>
      <c r="CW32" s="15">
        <v>0.883259911894273</v>
      </c>
      <c r="CX32" s="15">
        <v>0.88888888888888895</v>
      </c>
      <c r="CY32" s="15">
        <v>0.88412017167381995</v>
      </c>
      <c r="CZ32" s="15">
        <v>0.89051094890510996</v>
      </c>
      <c r="DA32" s="10">
        <v>0.652336448598131</v>
      </c>
      <c r="DB32" s="10">
        <v>0.82608695652173902</v>
      </c>
      <c r="DC32" s="10">
        <v>0.650092081031308</v>
      </c>
      <c r="DD32" s="10">
        <v>0.82269503546099298</v>
      </c>
      <c r="DE32" s="15">
        <v>0.72787979966611005</v>
      </c>
      <c r="DF32" s="15">
        <v>0.83815028901734101</v>
      </c>
      <c r="DG32" s="15">
        <v>0.73051948051948101</v>
      </c>
      <c r="DH32" s="15">
        <v>0.84090909090909105</v>
      </c>
      <c r="DI32" s="10">
        <v>0.78289473684210498</v>
      </c>
      <c r="DJ32" s="10">
        <v>0.83707865168539297</v>
      </c>
      <c r="DK32" s="10">
        <v>0.78190630048465304</v>
      </c>
      <c r="DL32" s="10">
        <v>0.83425414364640904</v>
      </c>
      <c r="DM32" s="15">
        <v>0.83689024390243905</v>
      </c>
      <c r="DN32" s="15">
        <v>0.88265306122449005</v>
      </c>
      <c r="DO32" s="15">
        <v>0.83799705449189998</v>
      </c>
      <c r="DP32" s="15">
        <v>0.88442211055276398</v>
      </c>
      <c r="DQ32" s="15">
        <v>0.81575037147102503</v>
      </c>
      <c r="DR32" s="15">
        <v>0.88425925925925897</v>
      </c>
      <c r="DS32" s="15">
        <v>0.81277213352685096</v>
      </c>
      <c r="DT32" s="15">
        <v>0.88127853881278495</v>
      </c>
      <c r="DU32" s="10">
        <f t="shared" ref="DU32" si="25">DU31/DU6</f>
        <v>0.7648221343873518</v>
      </c>
      <c r="DV32" s="15">
        <v>0.88555078683833999</v>
      </c>
      <c r="DW32" s="15">
        <v>0.91379310344827602</v>
      </c>
      <c r="DX32" s="15">
        <v>0.88445667125171901</v>
      </c>
      <c r="DY32" s="15">
        <v>0.91525423728813604</v>
      </c>
      <c r="DZ32" s="15">
        <v>0.85413744740533004</v>
      </c>
      <c r="EA32" s="15">
        <v>0.92682926829268297</v>
      </c>
      <c r="EB32" s="15">
        <v>0.85149863760218003</v>
      </c>
      <c r="EC32" s="15">
        <v>0.92430278884462103</v>
      </c>
      <c r="ED32" s="10">
        <f t="shared" ref="ED32" si="26">ED31/ED6</f>
        <v>0.80073800738007384</v>
      </c>
      <c r="EE32" s="15">
        <v>0.83109919571045598</v>
      </c>
      <c r="EF32" s="15">
        <v>0.87356321839080497</v>
      </c>
      <c r="EG32" s="15">
        <v>0.83161953727506399</v>
      </c>
      <c r="EH32" s="15">
        <v>0.87593984962406002</v>
      </c>
      <c r="EI32" s="15">
        <v>0.85880829015544002</v>
      </c>
      <c r="EJ32" s="15">
        <v>0.90812720848056505</v>
      </c>
      <c r="EK32" s="15">
        <v>0.85463659147869697</v>
      </c>
      <c r="EL32" s="15">
        <v>0.90378006872852201</v>
      </c>
      <c r="EM32" s="15">
        <v>0.84727272727272696</v>
      </c>
      <c r="EN32" s="15">
        <v>0.86268656716417902</v>
      </c>
      <c r="EO32" s="15">
        <v>0.84686774941995402</v>
      </c>
      <c r="EP32" s="15">
        <v>0.86510263929618803</v>
      </c>
      <c r="EQ32" s="10">
        <f t="shared" ref="EQ32" si="27">EQ31/EQ6</f>
        <v>0.8719211822660099</v>
      </c>
      <c r="ER32" s="15">
        <v>0.88382687927107095</v>
      </c>
      <c r="ES32" s="15">
        <v>0.90450928381962903</v>
      </c>
      <c r="ET32" s="15">
        <v>0.88241639697950403</v>
      </c>
      <c r="EU32" s="15">
        <v>0.90600522193211497</v>
      </c>
      <c r="EV32" s="10">
        <f t="shared" ref="EV32" si="28">EV31/EV6</f>
        <v>0.77466666666666661</v>
      </c>
      <c r="EW32" s="15">
        <v>0.93757225433526004</v>
      </c>
      <c r="EX32" s="15">
        <v>0.95342465753424699</v>
      </c>
      <c r="EY32" s="15">
        <v>0.93347873500545298</v>
      </c>
      <c r="EZ32" s="15">
        <v>0.94960212201591498</v>
      </c>
      <c r="FA32" s="10">
        <v>0.88017429193899799</v>
      </c>
      <c r="FB32" s="10">
        <v>0.92875318066157797</v>
      </c>
      <c r="FC32" s="10">
        <v>0.87807377049180302</v>
      </c>
      <c r="FD32" s="10">
        <v>0.92628992628992601</v>
      </c>
      <c r="FE32" s="15">
        <v>0.91431556948798298</v>
      </c>
      <c r="FF32" s="15">
        <v>0.93661971830985902</v>
      </c>
      <c r="FG32" s="15">
        <v>0.91052114060963596</v>
      </c>
      <c r="FH32" s="15">
        <v>0.93793103448275905</v>
      </c>
      <c r="FI32" s="15">
        <v>0.92651757188498396</v>
      </c>
      <c r="FJ32" s="15">
        <v>0.960280373831776</v>
      </c>
      <c r="FK32" s="15">
        <v>0.92023928215353901</v>
      </c>
      <c r="FL32" s="15">
        <v>0.95701357466063397</v>
      </c>
      <c r="FM32" s="15">
        <v>0.873517786561265</v>
      </c>
      <c r="FN32" s="15">
        <v>0.91891891891891897</v>
      </c>
      <c r="FO32" s="15">
        <v>0.87200736648250499</v>
      </c>
      <c r="FP32" s="15">
        <v>0.89347826086956506</v>
      </c>
      <c r="FQ32" s="15">
        <v>0.89939637826961805</v>
      </c>
      <c r="FR32" s="15">
        <v>0.94193548387096804</v>
      </c>
      <c r="FS32" s="15">
        <v>0.895872420262664</v>
      </c>
      <c r="FT32" s="15">
        <v>0.93970893970893998</v>
      </c>
      <c r="FU32" s="15">
        <v>0.80428432327166499</v>
      </c>
      <c r="FV32" s="15">
        <v>0.87474332648870601</v>
      </c>
      <c r="FW32" s="15">
        <v>0.81934931506849296</v>
      </c>
      <c r="FX32" s="15">
        <v>0.84615384615384603</v>
      </c>
      <c r="FY32" s="15">
        <v>0.89303733602421798</v>
      </c>
      <c r="FZ32" s="15">
        <v>0.91617933723196898</v>
      </c>
      <c r="GA32" s="15">
        <v>0.89342806394316199</v>
      </c>
      <c r="GB32" s="15">
        <v>0.91573033707865203</v>
      </c>
      <c r="GC32" s="15">
        <v>0.91519105312208804</v>
      </c>
      <c r="GD32" s="15">
        <v>0.94756554307116103</v>
      </c>
      <c r="GE32" s="15">
        <v>0.91687242798353896</v>
      </c>
      <c r="GF32" s="15">
        <v>0.91891891891891897</v>
      </c>
      <c r="GG32" s="15">
        <v>0.89593188268684998</v>
      </c>
      <c r="GH32" s="15">
        <v>0.93031358885017401</v>
      </c>
      <c r="GI32" s="15">
        <v>0.89749999999999996</v>
      </c>
      <c r="GJ32" s="15">
        <v>0.93311036789297697</v>
      </c>
      <c r="GK32" s="15">
        <v>0.90342405618963995</v>
      </c>
      <c r="GL32" s="15">
        <v>0.93979933110367897</v>
      </c>
      <c r="GM32" s="15">
        <v>0.90527950310559002</v>
      </c>
      <c r="GN32" s="15">
        <v>0.912903225806452</v>
      </c>
      <c r="GO32" s="15">
        <v>0.89525514771709902</v>
      </c>
      <c r="GP32" s="15">
        <v>0.94039735099337796</v>
      </c>
      <c r="GQ32" s="15">
        <v>0.89747634069400595</v>
      </c>
      <c r="GR32" s="15">
        <v>0.94294770206022205</v>
      </c>
      <c r="GS32" s="15">
        <v>0.86559594251901895</v>
      </c>
      <c r="GT32" s="15">
        <v>0.90453834115805898</v>
      </c>
      <c r="GU32" s="15">
        <v>0.873417721518987</v>
      </c>
      <c r="GV32" s="15">
        <v>0.87669172932330797</v>
      </c>
      <c r="GW32" s="15">
        <v>0.86878216123499097</v>
      </c>
      <c r="GX32" s="15">
        <v>0.91987673343605503</v>
      </c>
      <c r="GY32" s="15">
        <v>0.87358062074186205</v>
      </c>
      <c r="GZ32" s="15">
        <v>0.92307692307692302</v>
      </c>
      <c r="HA32" s="15">
        <v>0.83868312757201602</v>
      </c>
      <c r="HB32" s="15">
        <v>0.88200589970501497</v>
      </c>
      <c r="HC32" s="15">
        <v>0.85272988505747105</v>
      </c>
      <c r="HD32" s="15">
        <v>0.86036671368124096</v>
      </c>
      <c r="HE32" s="15">
        <v>0.86678052946199802</v>
      </c>
      <c r="HF32" s="15">
        <v>0.90814814814814804</v>
      </c>
      <c r="HG32" s="15">
        <v>0.87135377711293904</v>
      </c>
      <c r="HH32" s="15">
        <v>0.91205673758865202</v>
      </c>
      <c r="HI32" s="15">
        <v>0.93269230769230804</v>
      </c>
      <c r="HJ32" s="15">
        <v>0.95798319327731096</v>
      </c>
      <c r="HK32" s="15">
        <v>0.93837535014005602</v>
      </c>
      <c r="HL32" s="15">
        <v>0.92503346720214197</v>
      </c>
      <c r="HM32" s="15">
        <v>0.85642737896494203</v>
      </c>
      <c r="HN32" s="15">
        <v>0.89421720733427401</v>
      </c>
      <c r="HO32" s="15">
        <v>0.861415025528811</v>
      </c>
      <c r="HP32" s="15">
        <v>0.89905787348586796</v>
      </c>
      <c r="HQ32" s="35">
        <v>0.95321173671689097</v>
      </c>
      <c r="HR32" s="35">
        <v>0.97354497354497305</v>
      </c>
      <c r="HS32" s="35">
        <v>0.95724137931034503</v>
      </c>
      <c r="HT32" s="35">
        <v>0.94199243379571296</v>
      </c>
      <c r="HU32" s="15">
        <v>0.94581280788177302</v>
      </c>
      <c r="HV32" s="15">
        <v>0.96062992125984203</v>
      </c>
      <c r="HW32" s="15">
        <v>0.94034090909090895</v>
      </c>
      <c r="HX32" s="15">
        <v>0.96277915632754296</v>
      </c>
      <c r="HY32" s="15">
        <v>0.95123900879296597</v>
      </c>
      <c r="HZ32" s="15">
        <v>0.97474747474747503</v>
      </c>
      <c r="IA32" s="15">
        <v>0.94536652835407997</v>
      </c>
      <c r="IB32" s="15">
        <v>0.97616209773539897</v>
      </c>
      <c r="IC32" s="15">
        <v>0.94617784711388497</v>
      </c>
      <c r="ID32" s="15">
        <v>0.97549019607843102</v>
      </c>
      <c r="IE32" s="15">
        <v>0.94121621621621598</v>
      </c>
      <c r="IF32" s="15">
        <v>0.97690531177829099</v>
      </c>
      <c r="IG32" s="15">
        <v>0.95612009237875295</v>
      </c>
      <c r="IH32" s="15">
        <v>0.97995283018867896</v>
      </c>
      <c r="II32" s="15">
        <v>0.95099337748344404</v>
      </c>
      <c r="IJ32" s="15">
        <v>0.98230088495575196</v>
      </c>
      <c r="IK32" s="15">
        <v>0.960665658093797</v>
      </c>
      <c r="IL32" s="15">
        <v>0.98185941043083902</v>
      </c>
      <c r="IM32" s="15">
        <v>0.96233766233766205</v>
      </c>
      <c r="IN32" s="15">
        <v>0.93319194061505795</v>
      </c>
      <c r="IO32" s="15">
        <v>0.95522388059701502</v>
      </c>
      <c r="IP32" s="15">
        <v>0.96703296703296704</v>
      </c>
      <c r="IQ32" s="15">
        <v>0.96065989847715705</v>
      </c>
      <c r="IR32" s="15">
        <v>0.91776649746192895</v>
      </c>
      <c r="IS32" s="15">
        <v>0.97477744807121702</v>
      </c>
      <c r="IT32" s="15">
        <v>0.99245689655172398</v>
      </c>
      <c r="IU32" s="15">
        <v>0.97936210131332102</v>
      </c>
      <c r="IV32" s="15">
        <v>0.94164193867458001</v>
      </c>
      <c r="IW32" s="15">
        <v>0.96407624633431099</v>
      </c>
      <c r="IX32" s="15">
        <v>0.98516949152542399</v>
      </c>
      <c r="IY32" s="15">
        <v>0.97169230769230797</v>
      </c>
      <c r="IZ32" s="15">
        <v>0.93339768339768303</v>
      </c>
    </row>
    <row r="33" spans="1:260" x14ac:dyDescent="0.3">
      <c r="A33" s="5" t="s">
        <v>65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17">
        <v>0</v>
      </c>
      <c r="O33" s="17">
        <v>0</v>
      </c>
      <c r="P33" s="5">
        <v>4</v>
      </c>
      <c r="Q33" s="5">
        <v>1</v>
      </c>
      <c r="R33" s="5">
        <v>1</v>
      </c>
      <c r="S33" s="5">
        <v>1</v>
      </c>
      <c r="T33" s="5">
        <v>1</v>
      </c>
      <c r="U33" s="5">
        <v>1</v>
      </c>
      <c r="V33" s="5">
        <v>1</v>
      </c>
      <c r="W33" s="5">
        <v>1</v>
      </c>
      <c r="X33" s="5">
        <v>1</v>
      </c>
      <c r="Y33" s="17">
        <v>2</v>
      </c>
      <c r="Z33" s="17">
        <v>1</v>
      </c>
      <c r="AA33" s="17">
        <v>2</v>
      </c>
      <c r="AB33" s="17">
        <v>1</v>
      </c>
      <c r="AC33" s="5">
        <v>2</v>
      </c>
      <c r="AD33" s="5">
        <v>2</v>
      </c>
      <c r="AE33" s="5">
        <v>2</v>
      </c>
      <c r="AF33" s="5">
        <v>2</v>
      </c>
      <c r="AG33" s="17">
        <v>4</v>
      </c>
      <c r="AH33" s="17">
        <v>3</v>
      </c>
      <c r="AI33" s="17">
        <v>4</v>
      </c>
      <c r="AJ33" s="17">
        <v>3</v>
      </c>
      <c r="AK33" s="5">
        <v>9</v>
      </c>
      <c r="AL33" s="5">
        <v>2</v>
      </c>
      <c r="AM33" s="5">
        <v>9</v>
      </c>
      <c r="AN33" s="5">
        <v>2</v>
      </c>
      <c r="AO33" s="17">
        <v>14</v>
      </c>
      <c r="AP33" s="17">
        <v>6</v>
      </c>
      <c r="AQ33" s="17">
        <v>20</v>
      </c>
      <c r="AR33" s="17">
        <v>6</v>
      </c>
      <c r="AS33" s="5">
        <v>4</v>
      </c>
      <c r="AT33" s="5">
        <v>10</v>
      </c>
      <c r="AU33" s="5">
        <v>18</v>
      </c>
      <c r="AV33" s="5">
        <v>2</v>
      </c>
      <c r="AW33" s="5">
        <v>18</v>
      </c>
      <c r="AX33" s="5">
        <v>2</v>
      </c>
      <c r="AY33" s="17">
        <v>23</v>
      </c>
      <c r="AZ33" s="17">
        <v>7</v>
      </c>
      <c r="BA33" s="17">
        <v>23</v>
      </c>
      <c r="BB33" s="17">
        <v>7</v>
      </c>
      <c r="BC33" s="5">
        <v>10</v>
      </c>
      <c r="BD33" s="5">
        <v>19</v>
      </c>
      <c r="BE33" s="5">
        <v>24</v>
      </c>
      <c r="BF33" s="5">
        <v>4</v>
      </c>
      <c r="BG33" s="5">
        <v>24</v>
      </c>
      <c r="BH33" s="5">
        <v>4</v>
      </c>
      <c r="BI33" s="17">
        <v>25</v>
      </c>
      <c r="BJ33" s="17">
        <v>7</v>
      </c>
      <c r="BK33" s="17">
        <v>25</v>
      </c>
      <c r="BL33" s="17">
        <v>7</v>
      </c>
      <c r="BM33" s="5">
        <v>31</v>
      </c>
      <c r="BN33" s="5">
        <v>5</v>
      </c>
      <c r="BO33" s="5">
        <v>31</v>
      </c>
      <c r="BP33" s="5">
        <v>5</v>
      </c>
      <c r="BQ33" s="5">
        <v>27</v>
      </c>
      <c r="BR33" s="5">
        <v>7</v>
      </c>
      <c r="BS33" s="5">
        <v>27</v>
      </c>
      <c r="BT33" s="5">
        <v>7</v>
      </c>
      <c r="BU33" s="5">
        <v>28</v>
      </c>
      <c r="BV33" s="5">
        <v>35</v>
      </c>
      <c r="BW33" s="5">
        <v>5</v>
      </c>
      <c r="BX33" s="5">
        <v>35</v>
      </c>
      <c r="BY33" s="5">
        <v>5</v>
      </c>
      <c r="BZ33" s="5">
        <v>41</v>
      </c>
      <c r="CA33" s="5">
        <v>10</v>
      </c>
      <c r="CB33" s="5">
        <v>41</v>
      </c>
      <c r="CC33" s="5">
        <v>10</v>
      </c>
      <c r="CD33" s="5">
        <v>27</v>
      </c>
      <c r="CE33" s="5">
        <v>41</v>
      </c>
      <c r="CF33" s="5">
        <v>7</v>
      </c>
      <c r="CG33" s="5">
        <v>41</v>
      </c>
      <c r="CH33" s="5">
        <v>7</v>
      </c>
      <c r="CI33" s="5">
        <v>45</v>
      </c>
      <c r="CJ33" s="5">
        <v>13</v>
      </c>
      <c r="CK33" s="5">
        <v>45</v>
      </c>
      <c r="CL33" s="5">
        <v>13</v>
      </c>
      <c r="CM33" s="5">
        <v>27</v>
      </c>
      <c r="CN33" s="5">
        <v>49</v>
      </c>
      <c r="CO33" s="5">
        <v>11</v>
      </c>
      <c r="CP33" s="5">
        <v>49</v>
      </c>
      <c r="CQ33" s="5">
        <v>11</v>
      </c>
      <c r="CR33" s="5">
        <v>52</v>
      </c>
      <c r="CS33" s="5">
        <v>13</v>
      </c>
      <c r="CT33" s="5">
        <v>52</v>
      </c>
      <c r="CU33" s="5">
        <v>13</v>
      </c>
      <c r="CV33" s="5">
        <v>34</v>
      </c>
      <c r="CW33" s="5">
        <v>54</v>
      </c>
      <c r="CX33" s="5">
        <v>13</v>
      </c>
      <c r="CY33" s="5">
        <v>55</v>
      </c>
      <c r="CZ33" s="5">
        <v>13</v>
      </c>
      <c r="DA33" s="5">
        <v>69</v>
      </c>
      <c r="DB33" s="5">
        <v>18</v>
      </c>
      <c r="DC33" s="5">
        <v>69</v>
      </c>
      <c r="DD33" s="5">
        <v>18</v>
      </c>
      <c r="DE33" s="5">
        <v>69</v>
      </c>
      <c r="DF33" s="5">
        <v>17</v>
      </c>
      <c r="DG33" s="5">
        <v>70</v>
      </c>
      <c r="DH33" s="5">
        <v>17</v>
      </c>
      <c r="DI33" s="5">
        <v>77</v>
      </c>
      <c r="DJ33" s="5">
        <v>19</v>
      </c>
      <c r="DK33" s="5">
        <v>78</v>
      </c>
      <c r="DL33" s="5">
        <v>19</v>
      </c>
      <c r="DM33" s="5">
        <v>76</v>
      </c>
      <c r="DN33" s="5">
        <v>21</v>
      </c>
      <c r="DO33" s="5">
        <v>77</v>
      </c>
      <c r="DP33" s="5">
        <v>21</v>
      </c>
      <c r="DQ33" s="5">
        <v>87</v>
      </c>
      <c r="DR33" s="5">
        <v>25</v>
      </c>
      <c r="DS33" s="5">
        <v>89</v>
      </c>
      <c r="DT33" s="5">
        <v>25</v>
      </c>
      <c r="DU33" s="5">
        <v>66</v>
      </c>
      <c r="DV33" s="5">
        <v>84</v>
      </c>
      <c r="DW33" s="5">
        <v>23</v>
      </c>
      <c r="DX33" s="5">
        <v>86</v>
      </c>
      <c r="DY33" s="5">
        <v>23</v>
      </c>
      <c r="DZ33" s="5">
        <v>89</v>
      </c>
      <c r="EA33" s="5">
        <v>29</v>
      </c>
      <c r="EB33" s="5">
        <v>91</v>
      </c>
      <c r="EC33" s="5">
        <v>29</v>
      </c>
      <c r="ED33" s="5">
        <v>68</v>
      </c>
      <c r="EE33" s="5">
        <v>86</v>
      </c>
      <c r="EF33" s="5">
        <v>26</v>
      </c>
      <c r="EG33" s="5">
        <v>88</v>
      </c>
      <c r="EH33" s="5">
        <v>26</v>
      </c>
      <c r="EI33" s="5">
        <v>98</v>
      </c>
      <c r="EJ33" s="5">
        <v>34</v>
      </c>
      <c r="EK33" s="5">
        <v>102</v>
      </c>
      <c r="EL33" s="5">
        <v>35</v>
      </c>
      <c r="EM33" s="5">
        <v>95</v>
      </c>
      <c r="EN33" s="5">
        <v>32</v>
      </c>
      <c r="EO33" s="5">
        <v>98</v>
      </c>
      <c r="EP33" s="5">
        <v>32</v>
      </c>
      <c r="EQ33" s="5">
        <v>67</v>
      </c>
      <c r="ER33" s="5">
        <v>107</v>
      </c>
      <c r="ES33" s="5">
        <v>38</v>
      </c>
      <c r="ET33" s="5">
        <v>111</v>
      </c>
      <c r="EU33" s="5">
        <v>38</v>
      </c>
      <c r="EV33" s="5">
        <v>89</v>
      </c>
      <c r="EW33" s="5">
        <v>116</v>
      </c>
      <c r="EX33" s="5">
        <v>44</v>
      </c>
      <c r="EY33" s="5">
        <v>122</v>
      </c>
      <c r="EZ33" s="5">
        <v>46</v>
      </c>
      <c r="FA33" s="5">
        <v>119</v>
      </c>
      <c r="FB33" s="5">
        <v>44</v>
      </c>
      <c r="FC33" s="5">
        <v>127</v>
      </c>
      <c r="FD33" s="5">
        <v>47</v>
      </c>
      <c r="FE33" s="5">
        <v>112</v>
      </c>
      <c r="FF33" s="5">
        <v>39</v>
      </c>
      <c r="FG33" s="5">
        <v>117</v>
      </c>
      <c r="FH33" s="5">
        <v>40</v>
      </c>
      <c r="FI33" s="5">
        <v>122</v>
      </c>
      <c r="FJ33" s="5">
        <v>50</v>
      </c>
      <c r="FK33" s="5">
        <v>132</v>
      </c>
      <c r="FL33" s="5">
        <v>53</v>
      </c>
      <c r="FM33" s="5">
        <v>120</v>
      </c>
      <c r="FN33" s="5">
        <v>40</v>
      </c>
      <c r="FO33" s="5">
        <v>130</v>
      </c>
      <c r="FP33" s="5">
        <v>44</v>
      </c>
      <c r="FQ33" s="5">
        <v>125</v>
      </c>
      <c r="FR33" s="5">
        <v>56</v>
      </c>
      <c r="FS33" s="5">
        <v>138</v>
      </c>
      <c r="FT33" s="5">
        <v>59</v>
      </c>
      <c r="FU33" s="5">
        <v>118</v>
      </c>
      <c r="FV33" s="5">
        <v>47</v>
      </c>
      <c r="FW33" s="5">
        <v>139</v>
      </c>
      <c r="FX33" s="5">
        <v>52</v>
      </c>
      <c r="FY33" s="5">
        <v>117</v>
      </c>
      <c r="FZ33" s="5">
        <v>58</v>
      </c>
      <c r="GA33" s="5">
        <v>141</v>
      </c>
      <c r="GB33" s="5">
        <v>61</v>
      </c>
      <c r="GC33" s="5">
        <v>125</v>
      </c>
      <c r="GD33" s="5">
        <v>52</v>
      </c>
      <c r="GE33" s="5">
        <v>145</v>
      </c>
      <c r="GF33" s="5">
        <v>57</v>
      </c>
      <c r="GG33" s="5">
        <v>132</v>
      </c>
      <c r="GH33" s="5">
        <v>70</v>
      </c>
      <c r="GI33" s="5">
        <v>156</v>
      </c>
      <c r="GJ33" s="5">
        <v>73</v>
      </c>
      <c r="GK33" s="5">
        <v>130</v>
      </c>
      <c r="GL33" s="5">
        <v>59</v>
      </c>
      <c r="GM33" s="5">
        <v>152</v>
      </c>
      <c r="GN33" s="5">
        <v>64</v>
      </c>
      <c r="GO33" s="5">
        <v>139</v>
      </c>
      <c r="GP33" s="5">
        <v>74</v>
      </c>
      <c r="GQ33" s="5">
        <v>163</v>
      </c>
      <c r="GR33" s="5">
        <v>77</v>
      </c>
      <c r="GS33" s="5">
        <v>136</v>
      </c>
      <c r="GT33" s="5">
        <v>68</v>
      </c>
      <c r="GU33" s="5">
        <v>159</v>
      </c>
      <c r="GV33" s="5">
        <v>73</v>
      </c>
      <c r="GW33" s="5">
        <v>148</v>
      </c>
      <c r="GX33" s="5">
        <v>80</v>
      </c>
      <c r="GY33" s="5">
        <v>171</v>
      </c>
      <c r="GZ33" s="5">
        <v>82</v>
      </c>
      <c r="HA33" s="5">
        <v>144</v>
      </c>
      <c r="HB33" s="5">
        <v>71</v>
      </c>
      <c r="HC33" s="5">
        <v>168</v>
      </c>
      <c r="HD33" s="5">
        <v>76</v>
      </c>
      <c r="HE33" s="5">
        <v>150</v>
      </c>
      <c r="HF33" s="5">
        <v>86</v>
      </c>
      <c r="HG33" s="5">
        <v>175</v>
      </c>
      <c r="HH33" s="5">
        <v>88</v>
      </c>
      <c r="HI33" s="5">
        <v>147</v>
      </c>
      <c r="HJ33" s="5">
        <v>73</v>
      </c>
      <c r="HK33" s="5">
        <v>172</v>
      </c>
      <c r="HL33" s="5">
        <v>79</v>
      </c>
      <c r="HM33" s="5">
        <v>152</v>
      </c>
      <c r="HN33" s="5">
        <v>89</v>
      </c>
      <c r="HO33" s="5">
        <v>177</v>
      </c>
      <c r="HP33" s="5">
        <v>91</v>
      </c>
      <c r="HQ33" s="34">
        <v>147</v>
      </c>
      <c r="HR33" s="34">
        <v>79</v>
      </c>
      <c r="HS33" s="34">
        <v>172</v>
      </c>
      <c r="HT33" s="34">
        <v>85</v>
      </c>
      <c r="HU33" s="5">
        <v>154</v>
      </c>
      <c r="HV33" s="5">
        <v>97</v>
      </c>
      <c r="HW33" s="5">
        <v>180</v>
      </c>
      <c r="HX33" s="5">
        <v>99</v>
      </c>
      <c r="HY33" s="5">
        <v>156</v>
      </c>
      <c r="HZ33" s="5">
        <v>101</v>
      </c>
      <c r="IA33" s="5">
        <v>185</v>
      </c>
      <c r="IB33" s="5">
        <v>105</v>
      </c>
      <c r="IC33" s="5">
        <v>158</v>
      </c>
      <c r="ID33" s="5">
        <v>102</v>
      </c>
      <c r="IE33" s="5">
        <v>187</v>
      </c>
      <c r="IF33" s="5">
        <v>106</v>
      </c>
      <c r="IG33" s="5">
        <v>162</v>
      </c>
      <c r="IH33" s="5">
        <v>106</v>
      </c>
      <c r="II33" s="5">
        <v>192</v>
      </c>
      <c r="IJ33" s="5">
        <v>111</v>
      </c>
      <c r="IK33" s="5">
        <v>166</v>
      </c>
      <c r="IL33" s="5">
        <v>112</v>
      </c>
      <c r="IM33" s="5">
        <v>197</v>
      </c>
      <c r="IN33" s="5">
        <v>118</v>
      </c>
      <c r="IO33" s="5">
        <v>167</v>
      </c>
      <c r="IP33" s="5">
        <v>111</v>
      </c>
      <c r="IQ33" s="5">
        <v>200</v>
      </c>
      <c r="IR33" s="5">
        <v>119</v>
      </c>
      <c r="IS33" s="5">
        <v>170</v>
      </c>
      <c r="IT33" s="5">
        <v>112</v>
      </c>
      <c r="IU33" s="5">
        <v>206</v>
      </c>
      <c r="IV33" s="5">
        <v>123</v>
      </c>
      <c r="IW33" s="5">
        <v>168</v>
      </c>
      <c r="IX33" s="5">
        <v>112</v>
      </c>
      <c r="IY33" s="5">
        <v>206</v>
      </c>
      <c r="IZ33" s="5">
        <v>125</v>
      </c>
    </row>
    <row r="34" spans="1:260" x14ac:dyDescent="0.3">
      <c r="A34" s="5" t="s">
        <v>66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17">
        <v>0</v>
      </c>
      <c r="O34" s="17">
        <v>0</v>
      </c>
      <c r="P34" s="5">
        <v>3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17">
        <v>0</v>
      </c>
      <c r="Z34" s="17">
        <v>0</v>
      </c>
      <c r="AA34" s="17">
        <v>0</v>
      </c>
      <c r="AB34" s="17">
        <v>0</v>
      </c>
      <c r="AC34" s="5">
        <v>1</v>
      </c>
      <c r="AD34" s="5">
        <v>1</v>
      </c>
      <c r="AE34" s="5">
        <v>1</v>
      </c>
      <c r="AF34" s="5">
        <v>1</v>
      </c>
      <c r="AG34" s="17">
        <v>2</v>
      </c>
      <c r="AH34" s="17">
        <v>2</v>
      </c>
      <c r="AI34" s="17">
        <v>2</v>
      </c>
      <c r="AJ34" s="17">
        <v>2</v>
      </c>
      <c r="AK34" s="5">
        <v>1</v>
      </c>
      <c r="AL34" s="5">
        <v>1</v>
      </c>
      <c r="AM34" s="5">
        <v>1</v>
      </c>
      <c r="AN34" s="5">
        <v>1</v>
      </c>
      <c r="AO34" s="17">
        <v>0</v>
      </c>
      <c r="AP34" s="17">
        <v>2</v>
      </c>
      <c r="AQ34" s="17">
        <v>2</v>
      </c>
      <c r="AR34" s="17">
        <v>2</v>
      </c>
      <c r="AS34" s="17">
        <v>3</v>
      </c>
      <c r="AT34" s="17">
        <v>8</v>
      </c>
      <c r="AU34" s="5">
        <v>2</v>
      </c>
      <c r="AV34" s="5">
        <v>1</v>
      </c>
      <c r="AW34" s="5">
        <v>2</v>
      </c>
      <c r="AX34" s="5">
        <v>1</v>
      </c>
      <c r="AY34" s="17">
        <v>3</v>
      </c>
      <c r="AZ34" s="17">
        <v>3</v>
      </c>
      <c r="BA34" s="17">
        <v>3</v>
      </c>
      <c r="BB34" s="17">
        <v>3</v>
      </c>
      <c r="BC34" s="17">
        <v>8</v>
      </c>
      <c r="BD34" s="17">
        <v>8</v>
      </c>
      <c r="BE34" s="5">
        <v>3</v>
      </c>
      <c r="BF34" s="5">
        <v>1</v>
      </c>
      <c r="BG34" s="5">
        <v>3</v>
      </c>
      <c r="BH34" s="5">
        <v>1</v>
      </c>
      <c r="BI34" s="17">
        <v>3</v>
      </c>
      <c r="BJ34" s="17">
        <v>3</v>
      </c>
      <c r="BK34" s="17">
        <v>3</v>
      </c>
      <c r="BL34" s="17">
        <v>3</v>
      </c>
      <c r="BM34" s="5">
        <v>5</v>
      </c>
      <c r="BN34" s="5">
        <v>2</v>
      </c>
      <c r="BO34" s="5">
        <v>5</v>
      </c>
      <c r="BP34" s="5">
        <v>2</v>
      </c>
      <c r="BQ34" s="5">
        <v>3</v>
      </c>
      <c r="BR34" s="5">
        <v>3</v>
      </c>
      <c r="BS34" s="5">
        <v>3</v>
      </c>
      <c r="BT34" s="5">
        <v>3</v>
      </c>
      <c r="BU34" s="17">
        <v>11</v>
      </c>
      <c r="BV34" s="5">
        <v>5</v>
      </c>
      <c r="BW34" s="5">
        <v>2</v>
      </c>
      <c r="BX34" s="5">
        <v>5</v>
      </c>
      <c r="BY34" s="5">
        <v>2</v>
      </c>
      <c r="BZ34" s="5">
        <v>3</v>
      </c>
      <c r="CA34" s="5">
        <v>3</v>
      </c>
      <c r="CB34" s="5">
        <v>3</v>
      </c>
      <c r="CC34" s="5">
        <v>3</v>
      </c>
      <c r="CD34" s="17">
        <v>10</v>
      </c>
      <c r="CE34" s="5">
        <v>7</v>
      </c>
      <c r="CF34" s="5">
        <v>2</v>
      </c>
      <c r="CG34" s="5">
        <v>7</v>
      </c>
      <c r="CH34" s="5">
        <v>2</v>
      </c>
      <c r="CI34" s="5">
        <v>3</v>
      </c>
      <c r="CJ34" s="5">
        <v>3</v>
      </c>
      <c r="CK34" s="5">
        <v>3</v>
      </c>
      <c r="CL34" s="5">
        <v>3</v>
      </c>
      <c r="CM34" s="17">
        <v>10</v>
      </c>
      <c r="CN34" s="5">
        <v>10</v>
      </c>
      <c r="CO34" s="5">
        <v>5</v>
      </c>
      <c r="CP34" s="5">
        <v>10</v>
      </c>
      <c r="CQ34" s="5">
        <v>5</v>
      </c>
      <c r="CR34" s="5">
        <v>4</v>
      </c>
      <c r="CS34" s="5">
        <v>3</v>
      </c>
      <c r="CT34" s="5">
        <v>4</v>
      </c>
      <c r="CU34" s="5">
        <v>3</v>
      </c>
      <c r="CV34" s="17">
        <v>10</v>
      </c>
      <c r="CW34" s="5">
        <v>12</v>
      </c>
      <c r="CX34" s="5">
        <v>5</v>
      </c>
      <c r="CY34" s="5">
        <v>12</v>
      </c>
      <c r="CZ34" s="5">
        <v>5</v>
      </c>
      <c r="DA34" s="5">
        <v>6</v>
      </c>
      <c r="DB34" s="5">
        <v>5</v>
      </c>
      <c r="DC34" s="5">
        <v>6</v>
      </c>
      <c r="DD34" s="5">
        <v>5</v>
      </c>
      <c r="DE34" s="5">
        <v>14</v>
      </c>
      <c r="DF34" s="5">
        <v>8</v>
      </c>
      <c r="DG34" s="5">
        <v>14</v>
      </c>
      <c r="DH34" s="5">
        <v>8</v>
      </c>
      <c r="DI34" s="5">
        <v>6</v>
      </c>
      <c r="DJ34" s="5">
        <v>6</v>
      </c>
      <c r="DK34" s="5">
        <v>6</v>
      </c>
      <c r="DL34" s="5">
        <v>6</v>
      </c>
      <c r="DM34" s="5">
        <v>18</v>
      </c>
      <c r="DN34" s="5">
        <v>10</v>
      </c>
      <c r="DO34" s="5">
        <v>18</v>
      </c>
      <c r="DP34" s="5">
        <v>10</v>
      </c>
      <c r="DQ34" s="5">
        <v>9</v>
      </c>
      <c r="DR34" s="5">
        <v>7</v>
      </c>
      <c r="DS34" s="5">
        <v>9</v>
      </c>
      <c r="DT34" s="5">
        <v>7</v>
      </c>
      <c r="DU34" s="17">
        <v>28</v>
      </c>
      <c r="DV34" s="5">
        <v>24</v>
      </c>
      <c r="DW34" s="5">
        <v>12</v>
      </c>
      <c r="DX34" s="5">
        <v>24</v>
      </c>
      <c r="DY34" s="5">
        <v>12</v>
      </c>
      <c r="DZ34" s="5">
        <v>14</v>
      </c>
      <c r="EA34" s="5">
        <v>10</v>
      </c>
      <c r="EB34" s="5">
        <v>14</v>
      </c>
      <c r="EC34" s="5">
        <v>10</v>
      </c>
      <c r="ED34" s="17">
        <v>27</v>
      </c>
      <c r="EE34" s="5">
        <v>29</v>
      </c>
      <c r="EF34" s="5">
        <v>15</v>
      </c>
      <c r="EG34" s="5">
        <v>29</v>
      </c>
      <c r="EH34" s="5">
        <v>15</v>
      </c>
      <c r="EI34" s="5">
        <v>13</v>
      </c>
      <c r="EJ34" s="5">
        <v>11</v>
      </c>
      <c r="EK34" s="5">
        <v>14</v>
      </c>
      <c r="EL34" s="5">
        <v>12</v>
      </c>
      <c r="EM34" s="5">
        <v>32</v>
      </c>
      <c r="EN34" s="5">
        <v>19</v>
      </c>
      <c r="EO34" s="5">
        <v>32</v>
      </c>
      <c r="EP34" s="5">
        <v>19</v>
      </c>
      <c r="EQ34" s="17">
        <v>16</v>
      </c>
      <c r="ER34" s="5">
        <v>34</v>
      </c>
      <c r="ES34" s="5">
        <v>20</v>
      </c>
      <c r="ET34" s="5">
        <v>34</v>
      </c>
      <c r="EU34" s="5">
        <v>20</v>
      </c>
      <c r="EV34" s="17">
        <v>37</v>
      </c>
      <c r="EW34" s="5">
        <v>18</v>
      </c>
      <c r="EX34" s="5">
        <v>14</v>
      </c>
      <c r="EY34" s="5">
        <v>19</v>
      </c>
      <c r="EZ34" s="5">
        <v>15</v>
      </c>
      <c r="FA34" s="5">
        <v>21</v>
      </c>
      <c r="FB34" s="5">
        <v>17</v>
      </c>
      <c r="FC34" s="5">
        <v>22</v>
      </c>
      <c r="FD34" s="5">
        <v>18</v>
      </c>
      <c r="FE34" s="5">
        <v>39</v>
      </c>
      <c r="FF34" s="5">
        <v>23</v>
      </c>
      <c r="FG34" s="5">
        <v>40</v>
      </c>
      <c r="FH34" s="5">
        <v>24</v>
      </c>
      <c r="FI34" s="5">
        <v>23</v>
      </c>
      <c r="FJ34" s="5">
        <v>19</v>
      </c>
      <c r="FK34" s="5">
        <v>24</v>
      </c>
      <c r="FL34" s="5">
        <v>20</v>
      </c>
      <c r="FM34" s="5">
        <v>41</v>
      </c>
      <c r="FN34" s="5">
        <v>25</v>
      </c>
      <c r="FO34" s="5">
        <v>42</v>
      </c>
      <c r="FP34" s="5">
        <v>26</v>
      </c>
      <c r="FQ34" s="5">
        <v>30</v>
      </c>
      <c r="FR34" s="5">
        <v>22</v>
      </c>
      <c r="FS34" s="5">
        <v>31</v>
      </c>
      <c r="FT34" s="5">
        <v>23</v>
      </c>
      <c r="FU34" s="5">
        <v>45</v>
      </c>
      <c r="FV34" s="5">
        <v>32</v>
      </c>
      <c r="FW34" s="5">
        <v>49</v>
      </c>
      <c r="FX34" s="5">
        <v>34</v>
      </c>
      <c r="FY34" s="5">
        <v>36</v>
      </c>
      <c r="FZ34" s="5">
        <v>26</v>
      </c>
      <c r="GA34" s="5">
        <v>39</v>
      </c>
      <c r="GB34" s="5">
        <v>27</v>
      </c>
      <c r="GC34" s="5">
        <v>49</v>
      </c>
      <c r="GD34" s="5">
        <v>37</v>
      </c>
      <c r="GE34" s="5">
        <v>53</v>
      </c>
      <c r="GF34" s="5">
        <v>39</v>
      </c>
      <c r="GG34" s="5">
        <v>39</v>
      </c>
      <c r="GH34" s="5">
        <v>29</v>
      </c>
      <c r="GI34" s="5">
        <v>42</v>
      </c>
      <c r="GJ34" s="5">
        <v>30</v>
      </c>
      <c r="GK34" s="5">
        <v>51</v>
      </c>
      <c r="GL34" s="5">
        <v>38</v>
      </c>
      <c r="GM34" s="5">
        <v>56</v>
      </c>
      <c r="GN34" s="5">
        <v>40</v>
      </c>
      <c r="GO34" s="5">
        <v>87</v>
      </c>
      <c r="GP34" s="5">
        <v>48</v>
      </c>
      <c r="GQ34" s="5">
        <v>105</v>
      </c>
      <c r="GR34" s="5">
        <v>50</v>
      </c>
      <c r="GS34" s="5">
        <v>55</v>
      </c>
      <c r="GT34" s="5">
        <v>42</v>
      </c>
      <c r="GU34" s="5">
        <v>60</v>
      </c>
      <c r="GV34" s="5">
        <v>44</v>
      </c>
      <c r="GW34" s="5">
        <v>89</v>
      </c>
      <c r="GX34" s="5">
        <v>49</v>
      </c>
      <c r="GY34" s="5">
        <v>107</v>
      </c>
      <c r="GZ34" s="5">
        <v>51</v>
      </c>
      <c r="HA34" s="5">
        <v>65</v>
      </c>
      <c r="HB34" s="5">
        <v>49</v>
      </c>
      <c r="HC34" s="5">
        <v>70</v>
      </c>
      <c r="HD34" s="5">
        <v>51</v>
      </c>
      <c r="HE34" s="5">
        <v>91</v>
      </c>
      <c r="HF34" s="5">
        <v>53</v>
      </c>
      <c r="HG34" s="5">
        <v>110</v>
      </c>
      <c r="HH34" s="5">
        <v>55</v>
      </c>
      <c r="HI34" s="5">
        <v>66</v>
      </c>
      <c r="HJ34" s="5">
        <v>49</v>
      </c>
      <c r="HK34" s="5">
        <v>72</v>
      </c>
      <c r="HL34" s="5">
        <v>52</v>
      </c>
      <c r="HM34" s="5">
        <v>92</v>
      </c>
      <c r="HN34" s="5">
        <v>55</v>
      </c>
      <c r="HO34" s="5">
        <v>111</v>
      </c>
      <c r="HP34" s="5">
        <v>57</v>
      </c>
      <c r="HQ34" s="34">
        <v>67</v>
      </c>
      <c r="HR34" s="34">
        <v>52</v>
      </c>
      <c r="HS34" s="34">
        <v>73</v>
      </c>
      <c r="HT34" s="34">
        <v>55</v>
      </c>
      <c r="HU34" s="5">
        <v>96</v>
      </c>
      <c r="HV34" s="5">
        <v>63</v>
      </c>
      <c r="HW34" s="5">
        <v>116</v>
      </c>
      <c r="HX34" s="5">
        <v>65</v>
      </c>
      <c r="HY34" s="5">
        <v>103</v>
      </c>
      <c r="HZ34" s="5">
        <v>72</v>
      </c>
      <c r="IA34" s="5">
        <v>125</v>
      </c>
      <c r="IB34" s="5">
        <v>76</v>
      </c>
      <c r="IC34" s="5">
        <v>111</v>
      </c>
      <c r="ID34" s="5">
        <v>79</v>
      </c>
      <c r="IE34" s="5">
        <v>133</v>
      </c>
      <c r="IF34" s="5">
        <v>83</v>
      </c>
      <c r="IG34" s="5">
        <v>117</v>
      </c>
      <c r="IH34" s="5">
        <v>85</v>
      </c>
      <c r="II34" s="5">
        <v>140</v>
      </c>
      <c r="IJ34" s="5">
        <v>90</v>
      </c>
      <c r="IK34" s="5">
        <v>121</v>
      </c>
      <c r="IL34" s="5">
        <v>90</v>
      </c>
      <c r="IM34" s="5">
        <v>144</v>
      </c>
      <c r="IN34" s="5">
        <v>95</v>
      </c>
      <c r="IO34" s="5">
        <v>121</v>
      </c>
      <c r="IP34" s="5">
        <v>90</v>
      </c>
      <c r="IQ34" s="5">
        <v>144</v>
      </c>
      <c r="IR34" s="5">
        <v>96</v>
      </c>
      <c r="IS34" s="5">
        <v>125</v>
      </c>
      <c r="IT34" s="5">
        <v>91</v>
      </c>
      <c r="IU34" s="5">
        <v>150</v>
      </c>
      <c r="IV34" s="5">
        <v>99</v>
      </c>
      <c r="IW34" s="5">
        <v>126</v>
      </c>
      <c r="IX34" s="5">
        <v>94</v>
      </c>
      <c r="IY34" s="5">
        <v>151</v>
      </c>
      <c r="IZ34" s="5">
        <v>102</v>
      </c>
    </row>
    <row r="35" spans="1:260" x14ac:dyDescent="0.3">
      <c r="A35" s="1" t="s">
        <v>47</v>
      </c>
      <c r="B35" s="18" t="s">
        <v>126</v>
      </c>
      <c r="C35" s="18" t="s">
        <v>126</v>
      </c>
      <c r="D35" s="18" t="s">
        <v>126</v>
      </c>
      <c r="E35" s="18" t="s">
        <v>126</v>
      </c>
      <c r="F35" s="5" t="s">
        <v>126</v>
      </c>
      <c r="G35" s="5" t="s">
        <v>126</v>
      </c>
      <c r="H35" s="5" t="s">
        <v>126</v>
      </c>
      <c r="I35" s="5" t="s">
        <v>126</v>
      </c>
      <c r="J35" s="5" t="s">
        <v>126</v>
      </c>
      <c r="K35" s="5" t="s">
        <v>126</v>
      </c>
      <c r="L35" s="5" t="s">
        <v>126</v>
      </c>
      <c r="M35" s="5" t="s">
        <v>126</v>
      </c>
      <c r="N35" s="10">
        <f>IF(N33=0,0,N34/N33)</f>
        <v>0</v>
      </c>
      <c r="O35" s="10">
        <f>IF(O33=0,0,O34/O33)</f>
        <v>0</v>
      </c>
      <c r="P35" s="10">
        <f>IF(P33=0,0,P34/P33)</f>
        <v>0.75</v>
      </c>
      <c r="Q35" s="5">
        <v>0</v>
      </c>
      <c r="R35" s="5">
        <v>0</v>
      </c>
      <c r="S35" s="5">
        <v>0</v>
      </c>
      <c r="T35" s="5">
        <v>0</v>
      </c>
      <c r="U35" s="15">
        <v>0</v>
      </c>
      <c r="V35" s="15">
        <v>0</v>
      </c>
      <c r="W35" s="15">
        <v>0</v>
      </c>
      <c r="X35" s="15">
        <v>0</v>
      </c>
      <c r="Y35" s="10">
        <f t="shared" ref="Y35:BL35" si="29">IF(Y33=0,0,Y34/Y33)</f>
        <v>0</v>
      </c>
      <c r="Z35" s="10">
        <f t="shared" si="29"/>
        <v>0</v>
      </c>
      <c r="AA35" s="10">
        <f t="shared" si="29"/>
        <v>0</v>
      </c>
      <c r="AB35" s="10">
        <f t="shared" si="29"/>
        <v>0</v>
      </c>
      <c r="AC35" s="15">
        <v>0.5</v>
      </c>
      <c r="AD35" s="15">
        <v>0.5</v>
      </c>
      <c r="AE35" s="15">
        <v>0.5</v>
      </c>
      <c r="AF35" s="15">
        <v>0.5</v>
      </c>
      <c r="AG35" s="10">
        <f t="shared" si="29"/>
        <v>0.5</v>
      </c>
      <c r="AH35" s="10">
        <f t="shared" si="29"/>
        <v>0.66666666666666663</v>
      </c>
      <c r="AI35" s="10">
        <f t="shared" si="29"/>
        <v>0.5</v>
      </c>
      <c r="AJ35" s="10">
        <f t="shared" si="29"/>
        <v>0.66666666666666663</v>
      </c>
      <c r="AK35" s="15">
        <v>0.11111111111111099</v>
      </c>
      <c r="AL35" s="15">
        <v>0.5</v>
      </c>
      <c r="AM35" s="15">
        <v>0.11111111111111099</v>
      </c>
      <c r="AN35" s="15">
        <v>0.5</v>
      </c>
      <c r="AO35" s="10">
        <f t="shared" si="29"/>
        <v>0</v>
      </c>
      <c r="AP35" s="10">
        <f t="shared" si="29"/>
        <v>0.33333333333333331</v>
      </c>
      <c r="AQ35" s="10">
        <f t="shared" si="29"/>
        <v>0.1</v>
      </c>
      <c r="AR35" s="10">
        <f t="shared" si="29"/>
        <v>0.33333333333333331</v>
      </c>
      <c r="AS35" s="10">
        <f t="shared" si="29"/>
        <v>0.75</v>
      </c>
      <c r="AT35" s="10">
        <f t="shared" si="29"/>
        <v>0.8</v>
      </c>
      <c r="AU35" s="15">
        <v>0.11111111111111099</v>
      </c>
      <c r="AV35" s="15">
        <v>0.5</v>
      </c>
      <c r="AW35" s="15">
        <v>0.11111111111111099</v>
      </c>
      <c r="AX35" s="15">
        <v>0.5</v>
      </c>
      <c r="AY35" s="10">
        <f t="shared" si="29"/>
        <v>0.13043478260869565</v>
      </c>
      <c r="AZ35" s="10">
        <f t="shared" si="29"/>
        <v>0.42857142857142855</v>
      </c>
      <c r="BA35" s="10">
        <f t="shared" si="29"/>
        <v>0.13043478260869565</v>
      </c>
      <c r="BB35" s="10">
        <f t="shared" si="29"/>
        <v>0.42857142857142855</v>
      </c>
      <c r="BC35" s="10">
        <f t="shared" si="29"/>
        <v>0.8</v>
      </c>
      <c r="BD35" s="10">
        <f t="shared" si="29"/>
        <v>0.42105263157894735</v>
      </c>
      <c r="BE35" s="15">
        <v>0.125</v>
      </c>
      <c r="BF35" s="15">
        <v>0.25</v>
      </c>
      <c r="BG35" s="15">
        <v>0.125</v>
      </c>
      <c r="BH35" s="15">
        <v>0.25</v>
      </c>
      <c r="BI35" s="10">
        <f t="shared" si="29"/>
        <v>0.12</v>
      </c>
      <c r="BJ35" s="10">
        <f t="shared" si="29"/>
        <v>0.42857142857142855</v>
      </c>
      <c r="BK35" s="10">
        <f t="shared" si="29"/>
        <v>0.12</v>
      </c>
      <c r="BL35" s="10">
        <f t="shared" si="29"/>
        <v>0.42857142857142855</v>
      </c>
      <c r="BM35" s="15">
        <v>0.16129032258064499</v>
      </c>
      <c r="BN35" s="15">
        <v>0.4</v>
      </c>
      <c r="BO35" s="15">
        <v>0.16129032258064499</v>
      </c>
      <c r="BP35" s="15">
        <v>0.4</v>
      </c>
      <c r="BQ35" s="10">
        <v>0.11111111111111099</v>
      </c>
      <c r="BR35" s="10">
        <v>0.42857142857142899</v>
      </c>
      <c r="BS35" s="10">
        <v>0.11111111111111099</v>
      </c>
      <c r="BT35" s="10">
        <v>0.42857142857142899</v>
      </c>
      <c r="BU35" s="10">
        <f t="shared" ref="BU35:EV35" si="30">IF(BU33=0,0,BU34/BU33)</f>
        <v>0.39285714285714285</v>
      </c>
      <c r="BV35" s="15">
        <v>0.14285714285714299</v>
      </c>
      <c r="BW35" s="15">
        <v>0.4</v>
      </c>
      <c r="BX35" s="15">
        <v>0.14285714285714299</v>
      </c>
      <c r="BY35" s="15">
        <v>0.4</v>
      </c>
      <c r="BZ35" s="10">
        <v>7.3170731707317097E-2</v>
      </c>
      <c r="CA35" s="10">
        <v>0.3</v>
      </c>
      <c r="CB35" s="10">
        <v>7.3170731707317097E-2</v>
      </c>
      <c r="CC35" s="10">
        <v>0.3</v>
      </c>
      <c r="CD35" s="10">
        <f t="shared" si="30"/>
        <v>0.37037037037037035</v>
      </c>
      <c r="CE35" s="15">
        <v>0.17073170731707299</v>
      </c>
      <c r="CF35" s="15">
        <v>0.28571428571428598</v>
      </c>
      <c r="CG35" s="15">
        <v>0.17073170731707299</v>
      </c>
      <c r="CH35" s="15">
        <v>0.28571428571428598</v>
      </c>
      <c r="CI35" s="10">
        <v>6.6666666666666693E-2</v>
      </c>
      <c r="CJ35" s="10">
        <v>0.230769230769231</v>
      </c>
      <c r="CK35" s="10">
        <v>6.6666666666666693E-2</v>
      </c>
      <c r="CL35" s="10">
        <v>0.230769230769231</v>
      </c>
      <c r="CM35" s="10">
        <f t="shared" si="30"/>
        <v>0.37037037037037035</v>
      </c>
      <c r="CN35" s="15">
        <v>0.20408163265306101</v>
      </c>
      <c r="CO35" s="15">
        <v>0.45454545454545497</v>
      </c>
      <c r="CP35" s="15">
        <v>0.20408163265306101</v>
      </c>
      <c r="CQ35" s="15">
        <v>0.45454545454545497</v>
      </c>
      <c r="CR35" s="14">
        <v>7.69230769230769E-2</v>
      </c>
      <c r="CS35" s="14">
        <v>0.230769230769231</v>
      </c>
      <c r="CT35" s="14">
        <v>7.69230769230769E-2</v>
      </c>
      <c r="CU35" s="14">
        <v>0.230769230769231</v>
      </c>
      <c r="CV35" s="10">
        <f t="shared" si="30"/>
        <v>0.29411764705882354</v>
      </c>
      <c r="CW35" s="15">
        <v>0.22222222222222199</v>
      </c>
      <c r="CX35" s="15">
        <v>0.38461538461538503</v>
      </c>
      <c r="CY35" s="15">
        <v>0.218181818181818</v>
      </c>
      <c r="CZ35" s="15">
        <v>0.38461538461538503</v>
      </c>
      <c r="DA35" s="10">
        <v>8.6956521739130405E-2</v>
      </c>
      <c r="DB35" s="10">
        <v>0.27777777777777801</v>
      </c>
      <c r="DC35" s="10">
        <v>8.6956521739130405E-2</v>
      </c>
      <c r="DD35" s="10">
        <v>0.27777777777777801</v>
      </c>
      <c r="DE35" s="15">
        <v>0.202898550724638</v>
      </c>
      <c r="DF35" s="15">
        <v>0.47058823529411797</v>
      </c>
      <c r="DG35" s="15">
        <v>0.2</v>
      </c>
      <c r="DH35" s="15">
        <v>0.47058823529411797</v>
      </c>
      <c r="DI35" s="10">
        <v>7.7922077922077906E-2</v>
      </c>
      <c r="DJ35" s="10">
        <v>0.31578947368421101</v>
      </c>
      <c r="DK35" s="10">
        <v>7.69230769230769E-2</v>
      </c>
      <c r="DL35" s="10">
        <v>0.31578947368421101</v>
      </c>
      <c r="DM35" s="15">
        <v>0.23684210526315799</v>
      </c>
      <c r="DN35" s="15">
        <v>0.476190476190476</v>
      </c>
      <c r="DO35" s="15">
        <v>0.23376623376623401</v>
      </c>
      <c r="DP35" s="15">
        <v>0.476190476190476</v>
      </c>
      <c r="DQ35" s="15">
        <v>0.10344827586206901</v>
      </c>
      <c r="DR35" s="15">
        <v>0.28000000000000003</v>
      </c>
      <c r="DS35" s="15">
        <v>0.101123595505618</v>
      </c>
      <c r="DT35" s="15">
        <v>0.28000000000000003</v>
      </c>
      <c r="DU35" s="10">
        <f t="shared" si="30"/>
        <v>0.42424242424242425</v>
      </c>
      <c r="DV35" s="15">
        <v>0.28571428571428598</v>
      </c>
      <c r="DW35" s="15">
        <v>0.52173913043478304</v>
      </c>
      <c r="DX35" s="15">
        <v>0.27906976744186002</v>
      </c>
      <c r="DY35" s="15">
        <v>0.52173913043478304</v>
      </c>
      <c r="DZ35" s="15">
        <v>0.15730337078651699</v>
      </c>
      <c r="EA35" s="15">
        <v>0.34482758620689702</v>
      </c>
      <c r="EB35" s="15">
        <v>0.15384615384615399</v>
      </c>
      <c r="EC35" s="15">
        <v>0.34482758620689702</v>
      </c>
      <c r="ED35" s="10">
        <f t="shared" si="30"/>
        <v>0.39705882352941174</v>
      </c>
      <c r="EE35" s="15">
        <v>0.337209302325581</v>
      </c>
      <c r="EF35" s="15">
        <v>0.57692307692307698</v>
      </c>
      <c r="EG35" s="15">
        <v>0.32954545454545497</v>
      </c>
      <c r="EH35" s="15">
        <v>0.57692307692307698</v>
      </c>
      <c r="EI35" s="15">
        <v>0.13265306122449</v>
      </c>
      <c r="EJ35" s="15">
        <v>0.32352941176470601</v>
      </c>
      <c r="EK35" s="15">
        <v>0.13725490196078399</v>
      </c>
      <c r="EL35" s="15">
        <v>0.34285714285714303</v>
      </c>
      <c r="EM35" s="15">
        <v>0.336842105263158</v>
      </c>
      <c r="EN35" s="15">
        <v>0.59375</v>
      </c>
      <c r="EO35" s="15">
        <v>0.32653061224489799</v>
      </c>
      <c r="EP35" s="15">
        <v>0.59375</v>
      </c>
      <c r="EQ35" s="10">
        <f t="shared" si="30"/>
        <v>0.23880597014925373</v>
      </c>
      <c r="ER35" s="15">
        <v>0.31775700934579398</v>
      </c>
      <c r="ES35" s="15">
        <v>0.52631578947368396</v>
      </c>
      <c r="ET35" s="15">
        <v>0.30630630630630601</v>
      </c>
      <c r="EU35" s="15">
        <v>0.52631578947368396</v>
      </c>
      <c r="EV35" s="10">
        <f t="shared" si="30"/>
        <v>0.4157303370786517</v>
      </c>
      <c r="EW35" s="15">
        <v>0.15517241379310301</v>
      </c>
      <c r="EX35" s="15">
        <v>0.31818181818181801</v>
      </c>
      <c r="EY35" s="15">
        <v>0.15573770491803299</v>
      </c>
      <c r="EZ35" s="15">
        <v>0.32608695652173902</v>
      </c>
      <c r="FA35" s="10">
        <v>0.17647058823529399</v>
      </c>
      <c r="FB35" s="10">
        <v>0.38636363636363602</v>
      </c>
      <c r="FC35" s="10">
        <v>0.17322834645669299</v>
      </c>
      <c r="FD35" s="10">
        <v>0.38297872340425498</v>
      </c>
      <c r="FE35" s="15">
        <v>0.34821428571428598</v>
      </c>
      <c r="FF35" s="15">
        <v>0.58974358974358998</v>
      </c>
      <c r="FG35" s="15">
        <v>0.341880341880342</v>
      </c>
      <c r="FH35" s="15">
        <v>0.6</v>
      </c>
      <c r="FI35" s="15">
        <v>0.188524590163934</v>
      </c>
      <c r="FJ35" s="15">
        <v>0.38</v>
      </c>
      <c r="FK35" s="15">
        <v>0.18181818181818199</v>
      </c>
      <c r="FL35" s="15">
        <v>0.37735849056603799</v>
      </c>
      <c r="FM35" s="15">
        <v>0.34166666666666701</v>
      </c>
      <c r="FN35" s="15">
        <v>0.625</v>
      </c>
      <c r="FO35" s="15">
        <v>0.32307692307692298</v>
      </c>
      <c r="FP35" s="15">
        <v>0.59090909090909105</v>
      </c>
      <c r="FQ35" s="15">
        <v>0.24</v>
      </c>
      <c r="FR35" s="15">
        <v>0.39285714285714302</v>
      </c>
      <c r="FS35" s="15">
        <v>0.22463768115942001</v>
      </c>
      <c r="FT35" s="15">
        <v>0.38983050847457601</v>
      </c>
      <c r="FU35" s="15">
        <v>0.38135593220338998</v>
      </c>
      <c r="FV35" s="15">
        <v>0.680851063829787</v>
      </c>
      <c r="FW35" s="15">
        <v>0.35251798561151099</v>
      </c>
      <c r="FX35" s="15">
        <v>0.65384615384615397</v>
      </c>
      <c r="FY35" s="15">
        <v>0.30769230769230799</v>
      </c>
      <c r="FZ35" s="15">
        <v>0.44827586206896602</v>
      </c>
      <c r="GA35" s="15">
        <v>0.27659574468085102</v>
      </c>
      <c r="GB35" s="15">
        <v>0.44262295081967201</v>
      </c>
      <c r="GC35" s="15">
        <v>0.39200000000000002</v>
      </c>
      <c r="GD35" s="15">
        <v>0.71153846153846201</v>
      </c>
      <c r="GE35" s="15">
        <v>0.36551724137931002</v>
      </c>
      <c r="GF35" s="15">
        <v>0.68421052631578905</v>
      </c>
      <c r="GG35" s="15">
        <v>0.29545454545454503</v>
      </c>
      <c r="GH35" s="15">
        <v>0.41428571428571398</v>
      </c>
      <c r="GI35" s="15">
        <v>0.269230769230769</v>
      </c>
      <c r="GJ35" s="15">
        <v>0.41095890410958902</v>
      </c>
      <c r="GK35" s="15">
        <v>0.39230769230769202</v>
      </c>
      <c r="GL35" s="15">
        <v>0.644067796610169</v>
      </c>
      <c r="GM35" s="15">
        <v>0.36842105263157898</v>
      </c>
      <c r="GN35" s="15">
        <v>0.625</v>
      </c>
      <c r="GO35" s="15">
        <v>0.62589928057554001</v>
      </c>
      <c r="GP35" s="15">
        <v>0.64864864864864902</v>
      </c>
      <c r="GQ35" s="15">
        <v>0.64417177914110402</v>
      </c>
      <c r="GR35" s="15">
        <v>0.64935064935064901</v>
      </c>
      <c r="GS35" s="15">
        <v>0.40441176470588203</v>
      </c>
      <c r="GT35" s="15">
        <v>0.61764705882352899</v>
      </c>
      <c r="GU35" s="15">
        <v>0.37735849056603799</v>
      </c>
      <c r="GV35" s="15">
        <v>0.602739726027397</v>
      </c>
      <c r="GW35" s="15">
        <v>0.60135135135135098</v>
      </c>
      <c r="GX35" s="15">
        <v>0.61250000000000004</v>
      </c>
      <c r="GY35" s="15">
        <v>0.62573099415204703</v>
      </c>
      <c r="GZ35" s="15">
        <v>0.62195121951219501</v>
      </c>
      <c r="HA35" s="15">
        <v>0.45138888888888901</v>
      </c>
      <c r="HB35" s="15">
        <v>0.69014084507042295</v>
      </c>
      <c r="HC35" s="15">
        <v>0.41666666666666702</v>
      </c>
      <c r="HD35" s="15">
        <v>0.67105263157894701</v>
      </c>
      <c r="HE35" s="15">
        <v>0.60666666666666702</v>
      </c>
      <c r="HF35" s="15">
        <v>0.61627906976744196</v>
      </c>
      <c r="HG35" s="15">
        <v>0.628571428571429</v>
      </c>
      <c r="HH35" s="15">
        <v>0.625</v>
      </c>
      <c r="HI35" s="15">
        <v>0.44897959183673503</v>
      </c>
      <c r="HJ35" s="15">
        <v>0.67123287671232901</v>
      </c>
      <c r="HK35" s="15">
        <v>0.418604651162791</v>
      </c>
      <c r="HL35" s="15">
        <v>0.658227848101266</v>
      </c>
      <c r="HM35" s="15">
        <v>0.60526315789473695</v>
      </c>
      <c r="HN35" s="15">
        <v>0.61797752808988804</v>
      </c>
      <c r="HO35" s="15">
        <v>0.62711864406779705</v>
      </c>
      <c r="HP35" s="15">
        <v>0.62637362637362604</v>
      </c>
      <c r="HQ35" s="35">
        <v>0.45578231292517002</v>
      </c>
      <c r="HR35" s="35">
        <v>0.658227848101266</v>
      </c>
      <c r="HS35" s="35">
        <v>0.42441860465116299</v>
      </c>
      <c r="HT35" s="35">
        <v>0.64705882352941202</v>
      </c>
      <c r="HU35" s="15">
        <v>0.62337662337662303</v>
      </c>
      <c r="HV35" s="15">
        <v>0.64948453608247403</v>
      </c>
      <c r="HW35" s="15">
        <v>0.64444444444444404</v>
      </c>
      <c r="HX35" s="15">
        <v>0.65656565656565702</v>
      </c>
      <c r="HY35" s="15">
        <v>0.66025641025641002</v>
      </c>
      <c r="HZ35" s="15">
        <v>0.71287128712871295</v>
      </c>
      <c r="IA35" s="15">
        <v>0.67567567567567599</v>
      </c>
      <c r="IB35" s="15">
        <v>0.72380952380952401</v>
      </c>
      <c r="IC35" s="15">
        <v>0.70253164556962</v>
      </c>
      <c r="ID35" s="15">
        <v>0.77450980392156898</v>
      </c>
      <c r="IE35" s="15">
        <v>0.71122994652406402</v>
      </c>
      <c r="IF35" s="15">
        <v>0.78301886792452802</v>
      </c>
      <c r="IG35" s="15">
        <v>0.72222222222222199</v>
      </c>
      <c r="IH35" s="15">
        <v>0.80188679245283001</v>
      </c>
      <c r="II35" s="15">
        <v>0.72916666666666696</v>
      </c>
      <c r="IJ35" s="15">
        <v>0.81081081081081097</v>
      </c>
      <c r="IK35" s="15">
        <v>0.72891566265060204</v>
      </c>
      <c r="IL35" s="15">
        <v>0.80357142857142905</v>
      </c>
      <c r="IM35" s="15">
        <v>0.730964467005076</v>
      </c>
      <c r="IN35" s="15">
        <v>0.80508474576271205</v>
      </c>
      <c r="IO35" s="15">
        <v>0.72455089820359297</v>
      </c>
      <c r="IP35" s="15">
        <v>0.81081081081081097</v>
      </c>
      <c r="IQ35" s="15">
        <v>0.72</v>
      </c>
      <c r="IR35" s="15">
        <v>0.80672268907563005</v>
      </c>
      <c r="IS35" s="15">
        <v>0.73529411764705899</v>
      </c>
      <c r="IT35" s="15">
        <v>0.8125</v>
      </c>
      <c r="IU35" s="15">
        <v>0.72815533980582503</v>
      </c>
      <c r="IV35" s="15">
        <v>0.80487804878048796</v>
      </c>
      <c r="IW35" s="15">
        <v>0.75</v>
      </c>
      <c r="IX35" s="15">
        <v>0.83928571428571397</v>
      </c>
      <c r="IY35" s="15">
        <v>0.73300970873786397</v>
      </c>
      <c r="IZ35" s="15">
        <v>0.81599999999999995</v>
      </c>
    </row>
    <row r="36" spans="1:260" x14ac:dyDescent="0.3">
      <c r="A36" s="5" t="s">
        <v>67</v>
      </c>
      <c r="B36" s="18" t="s">
        <v>126</v>
      </c>
      <c r="C36" s="18" t="s">
        <v>126</v>
      </c>
      <c r="D36" s="18" t="s">
        <v>126</v>
      </c>
      <c r="E36" s="18" t="s">
        <v>126</v>
      </c>
      <c r="F36" s="5" t="s">
        <v>126</v>
      </c>
      <c r="G36" s="5" t="s">
        <v>126</v>
      </c>
      <c r="H36" s="5" t="s">
        <v>126</v>
      </c>
      <c r="I36" s="5" t="s">
        <v>126</v>
      </c>
      <c r="J36" s="5" t="s">
        <v>126</v>
      </c>
      <c r="K36" s="5" t="s">
        <v>126</v>
      </c>
      <c r="L36" s="5" t="s">
        <v>126</v>
      </c>
      <c r="M36" s="5" t="s">
        <v>126</v>
      </c>
      <c r="N36" s="27">
        <v>0</v>
      </c>
      <c r="O36" s="27">
        <v>0</v>
      </c>
      <c r="P36" s="18">
        <v>0.75</v>
      </c>
      <c r="Q36" s="5">
        <v>0</v>
      </c>
      <c r="R36" s="5">
        <v>0</v>
      </c>
      <c r="S36" s="5">
        <v>0</v>
      </c>
      <c r="T36" s="5">
        <v>0</v>
      </c>
      <c r="U36" s="15">
        <v>0</v>
      </c>
      <c r="V36" s="15">
        <v>0</v>
      </c>
      <c r="W36" s="15">
        <v>0</v>
      </c>
      <c r="X36" s="15">
        <v>0</v>
      </c>
      <c r="Y36" s="27">
        <v>0</v>
      </c>
      <c r="Z36" s="27">
        <v>0</v>
      </c>
      <c r="AA36" s="27">
        <v>0</v>
      </c>
      <c r="AB36" s="27">
        <v>0</v>
      </c>
      <c r="AC36" s="15">
        <v>0.5</v>
      </c>
      <c r="AD36" s="15">
        <v>0.5</v>
      </c>
      <c r="AE36" s="15">
        <v>0.5</v>
      </c>
      <c r="AF36" s="15">
        <v>0.5</v>
      </c>
      <c r="AG36" s="27">
        <v>0.5</v>
      </c>
      <c r="AH36" s="27">
        <v>0.66700000000000004</v>
      </c>
      <c r="AI36" s="27">
        <v>0.5</v>
      </c>
      <c r="AJ36" s="27">
        <v>0.67</v>
      </c>
      <c r="AK36" s="15">
        <v>0.14285714285714299</v>
      </c>
      <c r="AL36" s="15">
        <v>0.5</v>
      </c>
      <c r="AM36" s="15">
        <v>0.14285714285714299</v>
      </c>
      <c r="AN36" s="15">
        <v>0.5</v>
      </c>
      <c r="AO36" s="27">
        <v>0</v>
      </c>
      <c r="AP36" s="27">
        <v>0.4</v>
      </c>
      <c r="AQ36" s="27">
        <v>0.17</v>
      </c>
      <c r="AR36" s="27">
        <v>0.4</v>
      </c>
      <c r="AS36" s="27">
        <v>0.75</v>
      </c>
      <c r="AT36" s="27">
        <v>0.75</v>
      </c>
      <c r="AU36" s="15">
        <v>0.15384615384615399</v>
      </c>
      <c r="AV36" s="15">
        <v>0.5</v>
      </c>
      <c r="AW36" s="15">
        <v>0.15384615384615399</v>
      </c>
      <c r="AX36" s="15">
        <v>0.5</v>
      </c>
      <c r="AY36" s="27">
        <v>0.2</v>
      </c>
      <c r="AZ36" s="27">
        <v>0.6</v>
      </c>
      <c r="BA36" s="27">
        <v>0.2</v>
      </c>
      <c r="BB36" s="27">
        <v>0.6</v>
      </c>
      <c r="BC36" s="27">
        <v>0.75</v>
      </c>
      <c r="BD36" s="27">
        <v>0.35709999999999997</v>
      </c>
      <c r="BE36" s="15">
        <v>0.16666666666666699</v>
      </c>
      <c r="BF36" s="15">
        <v>0.25</v>
      </c>
      <c r="BG36" s="15">
        <v>0.16666666666666699</v>
      </c>
      <c r="BH36" s="15">
        <v>0.25</v>
      </c>
      <c r="BI36" s="27">
        <v>0.17649999999999999</v>
      </c>
      <c r="BJ36" s="27">
        <v>0.6</v>
      </c>
      <c r="BK36" s="27">
        <v>0.17649999999999999</v>
      </c>
      <c r="BL36" s="27">
        <v>0.6</v>
      </c>
      <c r="BM36" s="15">
        <v>0.20833333333333301</v>
      </c>
      <c r="BN36" s="15">
        <v>0.4</v>
      </c>
      <c r="BO36" s="15">
        <v>0.20833333333333301</v>
      </c>
      <c r="BP36" s="15">
        <v>0.4</v>
      </c>
      <c r="BQ36" s="10">
        <v>0.157894736842105</v>
      </c>
      <c r="BR36" s="10">
        <v>0.6</v>
      </c>
      <c r="BS36" s="10">
        <v>0.157894736842105</v>
      </c>
      <c r="BT36" s="10">
        <v>0.6</v>
      </c>
      <c r="BU36" s="27">
        <v>0.41670000000000001</v>
      </c>
      <c r="BV36" s="15">
        <v>0.19230769230769201</v>
      </c>
      <c r="BW36" s="15">
        <v>0.4</v>
      </c>
      <c r="BX36" s="15">
        <v>0.19230769230769201</v>
      </c>
      <c r="BY36" s="15">
        <v>0.4</v>
      </c>
      <c r="BZ36" s="10">
        <v>0.10344827586206901</v>
      </c>
      <c r="CA36" s="10">
        <v>0.42857142857142899</v>
      </c>
      <c r="CB36" s="10">
        <v>0.10344827586206901</v>
      </c>
      <c r="CC36" s="10">
        <v>0.42857142857142899</v>
      </c>
      <c r="CD36" s="27">
        <v>0.36359999999999998</v>
      </c>
      <c r="CE36" s="15">
        <v>0.269230769230769</v>
      </c>
      <c r="CF36" s="15">
        <v>0.33333333333333298</v>
      </c>
      <c r="CG36" s="15">
        <v>0.269230769230769</v>
      </c>
      <c r="CH36" s="15">
        <v>0.33333333333333298</v>
      </c>
      <c r="CI36" s="10">
        <v>9.0909090909090898E-2</v>
      </c>
      <c r="CJ36" s="10">
        <v>0.33333333333333298</v>
      </c>
      <c r="CK36" s="10">
        <v>9.0909090909090898E-2</v>
      </c>
      <c r="CL36" s="10">
        <v>0.33333333333333298</v>
      </c>
      <c r="CM36" s="27">
        <v>0.36359999999999998</v>
      </c>
      <c r="CN36" s="15">
        <v>0.25</v>
      </c>
      <c r="CO36" s="15">
        <v>0.5</v>
      </c>
      <c r="CP36" s="15">
        <v>0.25</v>
      </c>
      <c r="CQ36" s="15">
        <v>0.5</v>
      </c>
      <c r="CR36" s="14">
        <v>0.114285714285714</v>
      </c>
      <c r="CS36" s="14">
        <v>0.33333333333333298</v>
      </c>
      <c r="CT36" s="14">
        <v>0.114285714285714</v>
      </c>
      <c r="CU36" s="14">
        <v>0.33333333333333298</v>
      </c>
      <c r="CV36" s="27">
        <v>0.29620000000000002</v>
      </c>
      <c r="CW36" s="15">
        <v>0.30303030303030298</v>
      </c>
      <c r="CX36" s="15">
        <v>0.4</v>
      </c>
      <c r="CY36" s="15">
        <v>0.29411764705882398</v>
      </c>
      <c r="CZ36" s="15">
        <v>0.4</v>
      </c>
      <c r="DA36" s="10">
        <v>7.69230769230769E-2</v>
      </c>
      <c r="DB36" s="10">
        <v>0.230769230769231</v>
      </c>
      <c r="DC36" s="10">
        <v>7.69230769230769E-2</v>
      </c>
      <c r="DD36" s="10">
        <v>0.230769230769231</v>
      </c>
      <c r="DE36" s="15">
        <v>0.26086956521739102</v>
      </c>
      <c r="DF36" s="15">
        <v>0.46153846153846201</v>
      </c>
      <c r="DG36" s="15">
        <v>0.25531914893617003</v>
      </c>
      <c r="DH36" s="15">
        <v>0.46153846153846201</v>
      </c>
      <c r="DI36" s="10">
        <v>7.0175438596491196E-2</v>
      </c>
      <c r="DJ36" s="10">
        <v>0.28571428571428598</v>
      </c>
      <c r="DK36" s="10">
        <v>6.8965517241379296E-2</v>
      </c>
      <c r="DL36" s="10">
        <v>0.28571428571428598</v>
      </c>
      <c r="DM36" s="15">
        <v>0.31372549019607798</v>
      </c>
      <c r="DN36" s="15">
        <v>0.47058823529411797</v>
      </c>
      <c r="DO36" s="15">
        <v>0.30769230769230799</v>
      </c>
      <c r="DP36" s="15">
        <v>0.47058823529411797</v>
      </c>
      <c r="DQ36" s="15">
        <v>9.5238095238095205E-2</v>
      </c>
      <c r="DR36" s="15">
        <v>0.2</v>
      </c>
      <c r="DS36" s="15">
        <v>9.2307692307692299E-2</v>
      </c>
      <c r="DT36" s="15">
        <v>0.2</v>
      </c>
      <c r="DU36" s="27">
        <v>0.42</v>
      </c>
      <c r="DV36" s="15">
        <v>0.32758620689655199</v>
      </c>
      <c r="DW36" s="15">
        <v>0.52631578947368396</v>
      </c>
      <c r="DX36" s="15">
        <v>0.31666666666666698</v>
      </c>
      <c r="DY36" s="15">
        <v>0.52631578947368396</v>
      </c>
      <c r="DZ36" s="15">
        <v>0.16923076923076899</v>
      </c>
      <c r="EA36" s="15">
        <v>0.30434782608695699</v>
      </c>
      <c r="EB36" s="15">
        <v>0.164179104477612</v>
      </c>
      <c r="EC36" s="15">
        <v>0.30434782608695699</v>
      </c>
      <c r="ED36" s="27">
        <v>0.39279999999999998</v>
      </c>
      <c r="EE36" s="15">
        <v>0.40677966101694901</v>
      </c>
      <c r="EF36" s="15">
        <v>0.59090909090909105</v>
      </c>
      <c r="EG36" s="15">
        <v>0.39344262295082</v>
      </c>
      <c r="EH36" s="15">
        <v>0.59090909090909105</v>
      </c>
      <c r="EI36" s="15">
        <v>0.15277777777777801</v>
      </c>
      <c r="EJ36" s="15">
        <v>0.31034482758620702</v>
      </c>
      <c r="EK36" s="15">
        <v>0.146666666666667</v>
      </c>
      <c r="EL36" s="15">
        <v>0.31034482758620702</v>
      </c>
      <c r="EM36" s="15">
        <v>0.37313432835820898</v>
      </c>
      <c r="EN36" s="15">
        <v>0.592592592592593</v>
      </c>
      <c r="EO36" s="15">
        <v>0.36231884057970998</v>
      </c>
      <c r="EP36" s="15">
        <v>0.592592592592593</v>
      </c>
      <c r="EQ36" s="27">
        <v>0.22800000000000001</v>
      </c>
      <c r="ER36" s="15">
        <v>0.34210526315789502</v>
      </c>
      <c r="ES36" s="15">
        <v>0.51515151515151503</v>
      </c>
      <c r="ET36" s="15">
        <v>0.33333333333333298</v>
      </c>
      <c r="EU36" s="15">
        <v>0.51515151515151503</v>
      </c>
      <c r="EV36" s="27">
        <v>0.36609999999999998</v>
      </c>
      <c r="EW36" s="15">
        <v>0.170454545454545</v>
      </c>
      <c r="EX36" s="15">
        <v>0.32432432432432401</v>
      </c>
      <c r="EY36" s="15">
        <v>0.16304347826087001</v>
      </c>
      <c r="EZ36" s="15">
        <v>0.31578947368421101</v>
      </c>
      <c r="FA36" s="10">
        <v>0.204545454545455</v>
      </c>
      <c r="FB36" s="10">
        <v>0.40540540540540498</v>
      </c>
      <c r="FC36" s="10">
        <v>0.19148936170212799</v>
      </c>
      <c r="FD36" s="10">
        <v>0.38461538461538503</v>
      </c>
      <c r="FE36" s="15">
        <v>0.375</v>
      </c>
      <c r="FF36" s="15">
        <v>0.59375</v>
      </c>
      <c r="FG36" s="15">
        <v>0.36585365853658502</v>
      </c>
      <c r="FH36" s="15">
        <v>0.59375</v>
      </c>
      <c r="FI36" s="15">
        <v>0.217391304347826</v>
      </c>
      <c r="FJ36" s="15">
        <v>0.39534883720930197</v>
      </c>
      <c r="FK36" s="15">
        <v>0.20202020202020199</v>
      </c>
      <c r="FL36" s="15">
        <v>0.37777777777777799</v>
      </c>
      <c r="FM36" s="15">
        <v>0.36046511627907002</v>
      </c>
      <c r="FN36" s="15">
        <v>0.60606060606060597</v>
      </c>
      <c r="FO36" s="15">
        <v>0.344444444444444</v>
      </c>
      <c r="FP36" s="15">
        <v>0.57142857142857095</v>
      </c>
      <c r="FQ36" s="15">
        <v>0.26315789473684198</v>
      </c>
      <c r="FR36" s="15">
        <v>0.38775510204081598</v>
      </c>
      <c r="FS36" s="15">
        <v>0.240384615384615</v>
      </c>
      <c r="FT36" s="15">
        <v>0.37254901960784298</v>
      </c>
      <c r="FU36" s="15">
        <v>0.40229885057471299</v>
      </c>
      <c r="FV36" s="15">
        <v>0.65789473684210498</v>
      </c>
      <c r="FW36" s="15">
        <v>0.37755102040816302</v>
      </c>
      <c r="FX36" s="15">
        <v>0.625</v>
      </c>
      <c r="FY36" s="15">
        <v>0.33707865168539303</v>
      </c>
      <c r="FZ36" s="15">
        <v>0.45098039215686297</v>
      </c>
      <c r="GA36" s="15">
        <v>0.30188679245283001</v>
      </c>
      <c r="GB36" s="15">
        <v>0.43396226415094302</v>
      </c>
      <c r="GC36" s="15">
        <v>0.39784946236559099</v>
      </c>
      <c r="GD36" s="15">
        <v>0.67441860465116299</v>
      </c>
      <c r="GE36" s="15">
        <v>0.375</v>
      </c>
      <c r="GF36" s="15">
        <v>0.64444444444444404</v>
      </c>
      <c r="GG36" s="15">
        <v>0.32673267326732702</v>
      </c>
      <c r="GH36" s="15">
        <v>0.43333333333333302</v>
      </c>
      <c r="GI36" s="15">
        <v>0.29661016949152502</v>
      </c>
      <c r="GJ36" s="15">
        <v>0.41935483870967699</v>
      </c>
      <c r="GK36" s="15">
        <v>0.38383838383838398</v>
      </c>
      <c r="GL36" s="15">
        <v>0.6</v>
      </c>
      <c r="GM36" s="15">
        <v>0.36936936936936898</v>
      </c>
      <c r="GN36" s="15">
        <v>0.57692307692307698</v>
      </c>
      <c r="GO36" s="15">
        <v>0.62264150943396201</v>
      </c>
      <c r="GP36" s="15">
        <v>0.65625</v>
      </c>
      <c r="GQ36" s="15">
        <v>0.63414634146341498</v>
      </c>
      <c r="GR36" s="15">
        <v>0.65151515151515105</v>
      </c>
      <c r="GS36" s="15">
        <v>0.39622641509433998</v>
      </c>
      <c r="GT36" s="15">
        <v>0.58620689655172398</v>
      </c>
      <c r="GU36" s="15">
        <v>0.38135593220338998</v>
      </c>
      <c r="GV36" s="15">
        <v>0.56666666666666698</v>
      </c>
      <c r="GW36" s="15">
        <v>0.60714285714285698</v>
      </c>
      <c r="GX36" s="15">
        <v>0.64285714285714302</v>
      </c>
      <c r="GY36" s="15">
        <v>0.625</v>
      </c>
      <c r="GZ36" s="15">
        <v>0.647887323943662</v>
      </c>
      <c r="HA36" s="15">
        <v>0.45535714285714302</v>
      </c>
      <c r="HB36" s="15">
        <v>0.65573770491803296</v>
      </c>
      <c r="HC36" s="15">
        <v>0.432</v>
      </c>
      <c r="HD36" s="15">
        <v>0.634920634920635</v>
      </c>
      <c r="HE36" s="15">
        <v>0.60176991150442505</v>
      </c>
      <c r="HF36" s="15">
        <v>0.63513513513513498</v>
      </c>
      <c r="HG36" s="15">
        <v>0.62307692307692297</v>
      </c>
      <c r="HH36" s="15">
        <v>0.64</v>
      </c>
      <c r="HI36" s="15">
        <v>0.45217391304347798</v>
      </c>
      <c r="HJ36" s="15">
        <v>0.634920634920635</v>
      </c>
      <c r="HK36" s="15">
        <v>0.434108527131783</v>
      </c>
      <c r="HL36" s="15">
        <v>0.62121212121212099</v>
      </c>
      <c r="HM36" s="15">
        <v>0.60176991150442505</v>
      </c>
      <c r="HN36" s="15">
        <v>0.63157894736842102</v>
      </c>
      <c r="HO36" s="15">
        <v>0.62307692307692297</v>
      </c>
      <c r="HP36" s="15">
        <v>0.63636363636363602</v>
      </c>
      <c r="HQ36" s="35">
        <v>0.46551724137931</v>
      </c>
      <c r="HR36" s="35">
        <v>0.628571428571429</v>
      </c>
      <c r="HS36" s="35">
        <v>0.44615384615384601</v>
      </c>
      <c r="HT36" s="35">
        <v>0.61643835616438403</v>
      </c>
      <c r="HU36" s="15">
        <v>0.61403508771929804</v>
      </c>
      <c r="HV36" s="15">
        <v>0.65432098765432101</v>
      </c>
      <c r="HW36" s="15">
        <v>0.63636363636363602</v>
      </c>
      <c r="HX36" s="15">
        <v>0.65853658536585402</v>
      </c>
      <c r="HY36" s="15">
        <v>0.65789473684210498</v>
      </c>
      <c r="HZ36" s="15">
        <v>0.702380952380952</v>
      </c>
      <c r="IA36" s="15">
        <v>0.67407407407407405</v>
      </c>
      <c r="IB36" s="15">
        <v>0.71264367816092</v>
      </c>
      <c r="IC36" s="15">
        <v>0.70940170940170899</v>
      </c>
      <c r="ID36" s="15">
        <v>0.77647058823529402</v>
      </c>
      <c r="IE36" s="15">
        <v>0.71739130434782605</v>
      </c>
      <c r="IF36" s="15">
        <v>0.78409090909090895</v>
      </c>
      <c r="IG36" s="15">
        <v>0.71900826446280997</v>
      </c>
      <c r="IH36" s="15">
        <v>0.797752808988764</v>
      </c>
      <c r="II36" s="15">
        <v>0.72727272727272696</v>
      </c>
      <c r="IJ36" s="15">
        <v>0.80645161290322598</v>
      </c>
      <c r="IK36" s="15">
        <v>0.72799999999999998</v>
      </c>
      <c r="IL36" s="15">
        <v>0.79787234042553201</v>
      </c>
      <c r="IM36" s="15">
        <v>0.72972972972973005</v>
      </c>
      <c r="IN36" s="15">
        <v>0.79797979797979801</v>
      </c>
      <c r="IO36" s="15">
        <v>0.72799999999999998</v>
      </c>
      <c r="IP36" s="15">
        <v>0.80645161290322598</v>
      </c>
      <c r="IQ36" s="15">
        <v>0.72666666666666702</v>
      </c>
      <c r="IR36" s="15">
        <v>0.8</v>
      </c>
      <c r="IS36" s="15">
        <v>0.74015748031496098</v>
      </c>
      <c r="IT36" s="15">
        <v>0.80851063829787195</v>
      </c>
      <c r="IU36" s="15">
        <v>0.73376623376623396</v>
      </c>
      <c r="IV36" s="15">
        <v>0.79611650485436902</v>
      </c>
      <c r="IW36" s="15">
        <v>0.76</v>
      </c>
      <c r="IX36" s="15">
        <v>0.840425531914894</v>
      </c>
      <c r="IY36" s="15">
        <v>0.74025974025973995</v>
      </c>
      <c r="IZ36" s="15">
        <v>0.80952380952380998</v>
      </c>
    </row>
    <row r="37" spans="1:260" x14ac:dyDescent="0.3">
      <c r="A37" s="5" t="s">
        <v>68</v>
      </c>
      <c r="B37" s="18" t="s">
        <v>126</v>
      </c>
      <c r="C37" s="18" t="s">
        <v>126</v>
      </c>
      <c r="D37" s="18" t="s">
        <v>126</v>
      </c>
      <c r="E37" s="18" t="s">
        <v>126</v>
      </c>
      <c r="F37" s="5" t="s">
        <v>126</v>
      </c>
      <c r="G37" s="5" t="s">
        <v>126</v>
      </c>
      <c r="H37" s="5" t="s">
        <v>126</v>
      </c>
      <c r="I37" s="5" t="s">
        <v>126</v>
      </c>
      <c r="J37" s="5" t="s">
        <v>126</v>
      </c>
      <c r="K37" s="5" t="s">
        <v>126</v>
      </c>
      <c r="L37" s="5" t="s">
        <v>126</v>
      </c>
      <c r="M37" s="5" t="s">
        <v>126</v>
      </c>
      <c r="N37" s="27">
        <v>0</v>
      </c>
      <c r="O37" s="27">
        <v>0</v>
      </c>
      <c r="P37" s="18">
        <v>0</v>
      </c>
      <c r="Q37" s="5" t="s">
        <v>126</v>
      </c>
      <c r="R37" s="5" t="s">
        <v>126</v>
      </c>
      <c r="S37" s="5" t="s">
        <v>126</v>
      </c>
      <c r="T37" s="5" t="s">
        <v>126</v>
      </c>
      <c r="U37" s="15" t="s">
        <v>126</v>
      </c>
      <c r="V37" s="15" t="s">
        <v>126</v>
      </c>
      <c r="W37" s="15" t="s">
        <v>126</v>
      </c>
      <c r="X37" s="15" t="s">
        <v>126</v>
      </c>
      <c r="Y37" s="27">
        <v>0</v>
      </c>
      <c r="Z37" s="27">
        <v>0</v>
      </c>
      <c r="AA37" s="27">
        <v>0</v>
      </c>
      <c r="AB37" s="27">
        <v>0</v>
      </c>
      <c r="AC37" s="15" t="s">
        <v>126</v>
      </c>
      <c r="AD37" s="15" t="s">
        <v>126</v>
      </c>
      <c r="AE37" s="15" t="s">
        <v>126</v>
      </c>
      <c r="AF37" s="15" t="s">
        <v>126</v>
      </c>
      <c r="AG37" s="27">
        <v>0</v>
      </c>
      <c r="AH37" s="27">
        <v>0</v>
      </c>
      <c r="AI37" s="27">
        <v>0</v>
      </c>
      <c r="AJ37" s="27">
        <v>0</v>
      </c>
      <c r="AK37" s="15">
        <v>0</v>
      </c>
      <c r="AL37" s="15" t="s">
        <v>126</v>
      </c>
      <c r="AM37" s="15">
        <v>0</v>
      </c>
      <c r="AN37" s="15" t="s">
        <v>126</v>
      </c>
      <c r="AO37" s="27">
        <v>0</v>
      </c>
      <c r="AP37" s="27">
        <v>0</v>
      </c>
      <c r="AQ37" s="27">
        <v>0</v>
      </c>
      <c r="AR37" s="27">
        <v>0</v>
      </c>
      <c r="AS37" s="5">
        <v>0</v>
      </c>
      <c r="AT37" s="27">
        <v>1</v>
      </c>
      <c r="AU37" s="15">
        <v>0</v>
      </c>
      <c r="AV37" s="15" t="s">
        <v>126</v>
      </c>
      <c r="AW37" s="15">
        <v>0</v>
      </c>
      <c r="AX37" s="15" t="s">
        <v>126</v>
      </c>
      <c r="AY37" s="27">
        <v>0</v>
      </c>
      <c r="AZ37" s="27">
        <v>0</v>
      </c>
      <c r="BA37" s="27">
        <v>0</v>
      </c>
      <c r="BB37" s="27">
        <v>0</v>
      </c>
      <c r="BC37" s="27">
        <v>1</v>
      </c>
      <c r="BD37" s="27">
        <v>0.6</v>
      </c>
      <c r="BE37" s="15">
        <v>0</v>
      </c>
      <c r="BF37" s="15" t="s">
        <v>126</v>
      </c>
      <c r="BG37" s="15">
        <v>0</v>
      </c>
      <c r="BH37" s="15" t="s">
        <v>126</v>
      </c>
      <c r="BI37" s="27">
        <v>0</v>
      </c>
      <c r="BJ37" s="27">
        <v>0</v>
      </c>
      <c r="BK37" s="27">
        <v>0</v>
      </c>
      <c r="BL37" s="27">
        <v>0</v>
      </c>
      <c r="BM37" s="15">
        <v>0</v>
      </c>
      <c r="BN37" s="15" t="s">
        <v>126</v>
      </c>
      <c r="BO37" s="15">
        <v>0</v>
      </c>
      <c r="BP37" s="15" t="s">
        <v>126</v>
      </c>
      <c r="BQ37" s="5">
        <v>0</v>
      </c>
      <c r="BR37" s="5">
        <v>0</v>
      </c>
      <c r="BS37" s="5">
        <v>0</v>
      </c>
      <c r="BT37" s="5">
        <v>0</v>
      </c>
      <c r="BU37" s="27">
        <v>0.25</v>
      </c>
      <c r="BV37" s="15">
        <v>0</v>
      </c>
      <c r="BW37" s="15" t="s">
        <v>126</v>
      </c>
      <c r="BX37" s="15">
        <v>0</v>
      </c>
      <c r="BY37" s="15" t="s">
        <v>126</v>
      </c>
      <c r="BZ37" s="10">
        <v>0</v>
      </c>
      <c r="CA37" s="10">
        <v>0</v>
      </c>
      <c r="CB37" s="10">
        <v>0</v>
      </c>
      <c r="CC37" s="10">
        <v>0</v>
      </c>
      <c r="CD37" s="27">
        <v>0.4</v>
      </c>
      <c r="CE37" s="15">
        <v>0</v>
      </c>
      <c r="CF37" s="15" t="s">
        <v>126</v>
      </c>
      <c r="CG37" s="15">
        <v>0</v>
      </c>
      <c r="CH37" s="15" t="s">
        <v>126</v>
      </c>
      <c r="CI37" s="10">
        <v>0</v>
      </c>
      <c r="CJ37" s="10">
        <v>0</v>
      </c>
      <c r="CK37" s="10">
        <v>0</v>
      </c>
      <c r="CL37" s="10">
        <v>0</v>
      </c>
      <c r="CM37" s="27">
        <v>0.4</v>
      </c>
      <c r="CN37" s="15">
        <v>8.3333333333333301E-2</v>
      </c>
      <c r="CO37" s="15" t="s">
        <v>126</v>
      </c>
      <c r="CP37" s="15">
        <v>8.3333333333333301E-2</v>
      </c>
      <c r="CQ37" s="15" t="s">
        <v>126</v>
      </c>
      <c r="CR37" s="14">
        <v>0</v>
      </c>
      <c r="CS37" s="14">
        <v>0</v>
      </c>
      <c r="CT37" s="14">
        <v>0</v>
      </c>
      <c r="CU37" s="14">
        <v>0</v>
      </c>
      <c r="CV37" s="27">
        <v>0.28570000000000001</v>
      </c>
      <c r="CW37" s="15">
        <v>7.1428571428571397E-2</v>
      </c>
      <c r="CX37" s="15" t="s">
        <v>126</v>
      </c>
      <c r="CY37" s="15">
        <v>7.1428571428571397E-2</v>
      </c>
      <c r="CZ37" s="15" t="s">
        <v>126</v>
      </c>
      <c r="DA37" s="10">
        <v>0.133333333333333</v>
      </c>
      <c r="DB37" s="10">
        <v>0.4</v>
      </c>
      <c r="DC37" s="10">
        <v>0.133333333333333</v>
      </c>
      <c r="DD37" s="10">
        <v>0.4</v>
      </c>
      <c r="DE37" s="15">
        <v>6.25E-2</v>
      </c>
      <c r="DF37" s="15">
        <v>1</v>
      </c>
      <c r="DG37" s="15">
        <v>6.25E-2</v>
      </c>
      <c r="DH37" s="15">
        <v>1</v>
      </c>
      <c r="DI37" s="10">
        <v>0.11111111111111099</v>
      </c>
      <c r="DJ37" s="10">
        <v>0.4</v>
      </c>
      <c r="DK37" s="10">
        <v>0.11111111111111099</v>
      </c>
      <c r="DL37" s="10">
        <v>0.4</v>
      </c>
      <c r="DM37" s="15">
        <v>5.8823529411764698E-2</v>
      </c>
      <c r="DN37" s="15">
        <v>1</v>
      </c>
      <c r="DO37" s="15">
        <v>5.8823529411764698E-2</v>
      </c>
      <c r="DP37" s="15">
        <v>1</v>
      </c>
      <c r="DQ37" s="15">
        <v>0.13636363636363599</v>
      </c>
      <c r="DR37" s="15">
        <v>0.6</v>
      </c>
      <c r="DS37" s="15">
        <v>0.13636363636363599</v>
      </c>
      <c r="DT37" s="15">
        <v>0.6</v>
      </c>
      <c r="DU37" s="27">
        <v>0.45450000000000002</v>
      </c>
      <c r="DV37" s="15">
        <v>0.22222222222222199</v>
      </c>
      <c r="DW37" s="15">
        <v>1</v>
      </c>
      <c r="DX37" s="15">
        <v>0.22222222222222199</v>
      </c>
      <c r="DY37" s="15">
        <v>1</v>
      </c>
      <c r="DZ37" s="15">
        <v>0.13636363636363599</v>
      </c>
      <c r="EA37" s="15">
        <v>0.5</v>
      </c>
      <c r="EB37" s="15">
        <v>0.13636363636363599</v>
      </c>
      <c r="EC37" s="15">
        <v>0.5</v>
      </c>
      <c r="ED37" s="27">
        <v>0.41660000000000003</v>
      </c>
      <c r="EE37" s="15">
        <v>0.21052631578947401</v>
      </c>
      <c r="EF37" s="15">
        <v>1</v>
      </c>
      <c r="EG37" s="15">
        <v>0.21052631578947401</v>
      </c>
      <c r="EH37" s="15">
        <v>1</v>
      </c>
      <c r="EI37" s="15">
        <v>8.6956521739130405E-2</v>
      </c>
      <c r="EJ37" s="15">
        <v>0.4</v>
      </c>
      <c r="EK37" s="15">
        <v>0.125</v>
      </c>
      <c r="EL37" s="15">
        <v>0.5</v>
      </c>
      <c r="EM37" s="15">
        <v>0.2</v>
      </c>
      <c r="EN37" s="15">
        <v>1</v>
      </c>
      <c r="EO37" s="15">
        <v>0.19047619047618999</v>
      </c>
      <c r="EP37" s="15">
        <v>1</v>
      </c>
      <c r="EQ37" s="27">
        <v>0.3</v>
      </c>
      <c r="ER37" s="15">
        <v>0.217391304347826</v>
      </c>
      <c r="ES37" s="15">
        <v>1</v>
      </c>
      <c r="ET37" s="15">
        <v>0.2</v>
      </c>
      <c r="EU37" s="15">
        <v>1</v>
      </c>
      <c r="EV37" s="27">
        <v>0.61</v>
      </c>
      <c r="EW37" s="15">
        <v>0.13043478260869601</v>
      </c>
      <c r="EX37" s="15">
        <v>0.33333333333333298</v>
      </c>
      <c r="EY37" s="15">
        <v>0.16</v>
      </c>
      <c r="EZ37" s="15">
        <v>0.42857142857142899</v>
      </c>
      <c r="FA37" s="10">
        <v>0.125</v>
      </c>
      <c r="FB37" s="10">
        <v>0.33333333333333298</v>
      </c>
      <c r="FC37" s="10">
        <v>0.15384615384615399</v>
      </c>
      <c r="FD37" s="10">
        <v>0.42857142857142899</v>
      </c>
      <c r="FE37" s="15">
        <v>0.29166666666666702</v>
      </c>
      <c r="FF37" s="15">
        <v>0.66666666666666696</v>
      </c>
      <c r="FG37" s="15">
        <v>0.269230769230769</v>
      </c>
      <c r="FH37" s="15">
        <v>0.66666666666666696</v>
      </c>
      <c r="FI37" s="15">
        <v>0.13043478260869601</v>
      </c>
      <c r="FJ37" s="15">
        <v>0.33333333333333298</v>
      </c>
      <c r="FK37" s="15">
        <v>0.15384615384615399</v>
      </c>
      <c r="FL37" s="15">
        <v>0.42857142857142899</v>
      </c>
      <c r="FM37" s="15">
        <v>0.28000000000000003</v>
      </c>
      <c r="FN37" s="15">
        <v>0.75</v>
      </c>
      <c r="FO37" s="15">
        <v>0.24137931034482801</v>
      </c>
      <c r="FP37" s="15">
        <v>0.75</v>
      </c>
      <c r="FQ37" s="15">
        <v>0.20833333333333301</v>
      </c>
      <c r="FR37" s="15">
        <v>0.5</v>
      </c>
      <c r="FS37" s="15">
        <v>0.22222222222222199</v>
      </c>
      <c r="FT37" s="15">
        <v>0.57142857142857095</v>
      </c>
      <c r="FU37" s="15">
        <v>0.30434782608695699</v>
      </c>
      <c r="FV37" s="15">
        <v>0.66666666666666696</v>
      </c>
      <c r="FW37" s="15">
        <v>0.233333333333333</v>
      </c>
      <c r="FX37" s="15">
        <v>0.66666666666666696</v>
      </c>
      <c r="FY37" s="15">
        <v>0.27272727272727298</v>
      </c>
      <c r="FZ37" s="15">
        <v>0.5</v>
      </c>
      <c r="GA37" s="15">
        <v>0.25</v>
      </c>
      <c r="GB37" s="15">
        <v>0.57142857142857095</v>
      </c>
      <c r="GC37" s="15">
        <v>0.33333333333333298</v>
      </c>
      <c r="GD37" s="15">
        <v>0.83333333333333304</v>
      </c>
      <c r="GE37" s="15">
        <v>0.266666666666667</v>
      </c>
      <c r="GF37" s="15">
        <v>0.83333333333333304</v>
      </c>
      <c r="GG37" s="15">
        <v>0.25</v>
      </c>
      <c r="GH37" s="15">
        <v>0.375</v>
      </c>
      <c r="GI37" s="15">
        <v>0.233333333333333</v>
      </c>
      <c r="GJ37" s="15">
        <v>0.44444444444444398</v>
      </c>
      <c r="GK37" s="15">
        <v>0.34782608695652201</v>
      </c>
      <c r="GL37" s="15">
        <v>0.83333333333333304</v>
      </c>
      <c r="GM37" s="15">
        <v>0.266666666666667</v>
      </c>
      <c r="GN37" s="15">
        <v>0.83333333333333304</v>
      </c>
      <c r="GO37" s="15">
        <v>0.69230769230769196</v>
      </c>
      <c r="GP37" s="15">
        <v>0.625</v>
      </c>
      <c r="GQ37" s="15">
        <v>0.71875</v>
      </c>
      <c r="GR37" s="15">
        <v>0.66666666666666696</v>
      </c>
      <c r="GS37" s="15">
        <v>0.36363636363636398</v>
      </c>
      <c r="GT37" s="15">
        <v>0.71428571428571397</v>
      </c>
      <c r="GU37" s="15">
        <v>0.266666666666667</v>
      </c>
      <c r="GV37" s="15">
        <v>0.71428571428571397</v>
      </c>
      <c r="GW37" s="15">
        <v>0.60714285714285698</v>
      </c>
      <c r="GX37" s="15">
        <v>0.375</v>
      </c>
      <c r="GY37" s="15">
        <v>0.64705882352941202</v>
      </c>
      <c r="GZ37" s="15">
        <v>0.44444444444444398</v>
      </c>
      <c r="HA37" s="15">
        <v>0.375</v>
      </c>
      <c r="HB37" s="15">
        <v>0.85714285714285698</v>
      </c>
      <c r="HC37" s="15">
        <v>0.28125</v>
      </c>
      <c r="HD37" s="15">
        <v>0.85714285714285698</v>
      </c>
      <c r="HE37" s="15">
        <v>0.65517241379310298</v>
      </c>
      <c r="HF37" s="15">
        <v>0.5</v>
      </c>
      <c r="HG37" s="15">
        <v>0.66666666666666696</v>
      </c>
      <c r="HH37" s="15">
        <v>0.54545454545454497</v>
      </c>
      <c r="HI37" s="15">
        <v>0.375</v>
      </c>
      <c r="HJ37" s="15">
        <v>0.85714285714285698</v>
      </c>
      <c r="HK37" s="15">
        <v>0.28125</v>
      </c>
      <c r="HL37" s="15">
        <v>0.85714285714285698</v>
      </c>
      <c r="HM37" s="15">
        <v>0.63333333333333297</v>
      </c>
      <c r="HN37" s="15">
        <v>0.5</v>
      </c>
      <c r="HO37" s="15">
        <v>0.64864864864864902</v>
      </c>
      <c r="HP37" s="15">
        <v>0.54545454545454497</v>
      </c>
      <c r="HQ37" s="35">
        <v>0.375</v>
      </c>
      <c r="HR37" s="35">
        <v>0.85714285714285698</v>
      </c>
      <c r="HS37" s="35">
        <v>0.28125</v>
      </c>
      <c r="HT37" s="35">
        <v>0.85714285714285698</v>
      </c>
      <c r="HU37" s="15">
        <v>0.63333333333333297</v>
      </c>
      <c r="HV37" s="15">
        <v>0.54545454545454497</v>
      </c>
      <c r="HW37" s="15">
        <v>0.64864864864864902</v>
      </c>
      <c r="HX37" s="15">
        <v>0.58333333333333304</v>
      </c>
      <c r="HY37" s="15">
        <v>0.67741935483870996</v>
      </c>
      <c r="HZ37" s="15">
        <v>0.72727272727272696</v>
      </c>
      <c r="IA37" s="15">
        <v>0.68421052631578905</v>
      </c>
      <c r="IB37" s="15">
        <v>0.75</v>
      </c>
      <c r="IC37" s="15">
        <v>0.67741935483870996</v>
      </c>
      <c r="ID37" s="15">
        <v>0.72727272727272696</v>
      </c>
      <c r="IE37" s="15">
        <v>0.68421052631578905</v>
      </c>
      <c r="IF37" s="15">
        <v>0.75</v>
      </c>
      <c r="IG37" s="15">
        <v>0.74193548387096797</v>
      </c>
      <c r="IH37" s="15">
        <v>0.81818181818181801</v>
      </c>
      <c r="II37" s="15">
        <v>0.73684210526315796</v>
      </c>
      <c r="IJ37" s="15">
        <v>0.83333333333333304</v>
      </c>
      <c r="IK37" s="15">
        <v>0.74193548387096797</v>
      </c>
      <c r="IL37" s="15">
        <v>0.83333333333333304</v>
      </c>
      <c r="IM37" s="15">
        <v>0.73684210526315796</v>
      </c>
      <c r="IN37" s="15">
        <v>0.84615384615384603</v>
      </c>
      <c r="IO37" s="15">
        <v>0.70967741935483897</v>
      </c>
      <c r="IP37" s="15">
        <v>0.83333333333333304</v>
      </c>
      <c r="IQ37" s="15">
        <v>0.68421052631578905</v>
      </c>
      <c r="IR37" s="15">
        <v>0.84615384615384603</v>
      </c>
      <c r="IS37" s="15">
        <v>0.70967741935483897</v>
      </c>
      <c r="IT37" s="15">
        <v>0.83333333333333304</v>
      </c>
      <c r="IU37" s="15">
        <v>0.69230769230769196</v>
      </c>
      <c r="IV37" s="15">
        <v>0.85714285714285698</v>
      </c>
      <c r="IW37" s="15">
        <v>0.70967741935483897</v>
      </c>
      <c r="IX37" s="15">
        <v>0.83333333333333304</v>
      </c>
      <c r="IY37" s="15">
        <v>0.69230769230769196</v>
      </c>
      <c r="IZ37" s="15">
        <v>0.85714285714285698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13E3-CEE7-40E3-AC37-405384AA4777}">
  <dimension ref="A1:AO855"/>
  <sheetViews>
    <sheetView tabSelected="1" topLeftCell="J1" workbookViewId="0">
      <selection activeCell="A794" sqref="A794"/>
    </sheetView>
  </sheetViews>
  <sheetFormatPr defaultRowHeight="14.4" x14ac:dyDescent="0.3"/>
  <cols>
    <col min="1" max="1" width="17" bestFit="1" customWidth="1"/>
  </cols>
  <sheetData>
    <row r="1" spans="1:41" x14ac:dyDescent="0.3">
      <c r="A1" t="s">
        <v>74</v>
      </c>
      <c r="B1" t="s">
        <v>76</v>
      </c>
      <c r="C1" t="s">
        <v>10</v>
      </c>
      <c r="D1" t="s">
        <v>77</v>
      </c>
      <c r="E1" t="s">
        <v>78</v>
      </c>
      <c r="F1" t="s">
        <v>79</v>
      </c>
      <c r="G1" t="s">
        <v>80</v>
      </c>
      <c r="H1" t="s">
        <v>106</v>
      </c>
      <c r="I1" t="s">
        <v>105</v>
      </c>
      <c r="J1" t="s">
        <v>104</v>
      </c>
      <c r="K1" t="s">
        <v>103</v>
      </c>
      <c r="L1" t="s">
        <v>102</v>
      </c>
      <c r="M1" t="s">
        <v>101</v>
      </c>
      <c r="N1" t="s">
        <v>100</v>
      </c>
      <c r="O1" t="s">
        <v>99</v>
      </c>
      <c r="P1" t="s">
        <v>98</v>
      </c>
      <c r="Q1" t="s">
        <v>97</v>
      </c>
      <c r="R1" t="s">
        <v>96</v>
      </c>
      <c r="S1" t="s">
        <v>95</v>
      </c>
      <c r="T1" t="s">
        <v>94</v>
      </c>
      <c r="U1" t="s">
        <v>93</v>
      </c>
      <c r="V1" t="s">
        <v>33</v>
      </c>
      <c r="W1" t="s">
        <v>92</v>
      </c>
      <c r="X1" t="s">
        <v>91</v>
      </c>
      <c r="Y1" t="s">
        <v>90</v>
      </c>
      <c r="Z1" t="s">
        <v>89</v>
      </c>
      <c r="AA1" t="s">
        <v>88</v>
      </c>
      <c r="AB1" t="s">
        <v>87</v>
      </c>
      <c r="AC1" t="s">
        <v>86</v>
      </c>
      <c r="AD1" t="s">
        <v>85</v>
      </c>
      <c r="AE1" t="s">
        <v>64</v>
      </c>
      <c r="AF1" t="s">
        <v>84</v>
      </c>
      <c r="AG1" t="s">
        <v>65</v>
      </c>
      <c r="AH1" t="s">
        <v>66</v>
      </c>
      <c r="AI1" t="s">
        <v>83</v>
      </c>
      <c r="AJ1" t="s">
        <v>81</v>
      </c>
      <c r="AK1" t="s">
        <v>82</v>
      </c>
      <c r="AL1" t="s">
        <v>109</v>
      </c>
      <c r="AM1" t="s">
        <v>158</v>
      </c>
      <c r="AN1" t="s">
        <v>159</v>
      </c>
      <c r="AO1" t="s">
        <v>161</v>
      </c>
    </row>
    <row r="2" spans="1:41" x14ac:dyDescent="0.3">
      <c r="A2" s="32">
        <v>43843</v>
      </c>
      <c r="B2" t="s">
        <v>9</v>
      </c>
      <c r="C2" t="s">
        <v>11</v>
      </c>
      <c r="D2" t="s">
        <v>14</v>
      </c>
      <c r="E2">
        <v>4533</v>
      </c>
      <c r="F2">
        <v>3341</v>
      </c>
      <c r="H2">
        <v>0.73703948819766163</v>
      </c>
      <c r="AG2">
        <v>816</v>
      </c>
      <c r="AH2">
        <v>21</v>
      </c>
      <c r="AI2">
        <v>2.5735294117647058E-2</v>
      </c>
      <c r="AJ2">
        <v>2.7E-2</v>
      </c>
      <c r="AK2">
        <v>2.1299999999999999E-2</v>
      </c>
      <c r="AL2" t="s">
        <v>110</v>
      </c>
      <c r="AM2" t="s">
        <v>160</v>
      </c>
      <c r="AN2" t="s">
        <v>160</v>
      </c>
      <c r="AO2" t="s">
        <v>162</v>
      </c>
    </row>
    <row r="3" spans="1:41" x14ac:dyDescent="0.3">
      <c r="A3" s="32">
        <v>44194</v>
      </c>
      <c r="B3" t="s">
        <v>7</v>
      </c>
      <c r="C3" t="s">
        <v>11</v>
      </c>
      <c r="D3" t="s">
        <v>14</v>
      </c>
      <c r="E3">
        <v>4404</v>
      </c>
      <c r="F3">
        <v>3145</v>
      </c>
      <c r="H3">
        <v>0.71412352406902813</v>
      </c>
      <c r="AG3">
        <v>621</v>
      </c>
      <c r="AH3">
        <v>1</v>
      </c>
      <c r="AI3">
        <v>1.6103059581320451E-3</v>
      </c>
      <c r="AJ3">
        <v>0</v>
      </c>
      <c r="AK3">
        <v>0</v>
      </c>
      <c r="AL3" t="s">
        <v>110</v>
      </c>
      <c r="AM3" t="s">
        <v>160</v>
      </c>
      <c r="AN3" t="s">
        <v>160</v>
      </c>
      <c r="AO3" t="s">
        <v>162</v>
      </c>
    </row>
    <row r="4" spans="1:41" x14ac:dyDescent="0.3">
      <c r="A4" s="32">
        <v>44206</v>
      </c>
      <c r="B4" t="s">
        <v>7</v>
      </c>
      <c r="C4" t="s">
        <v>11</v>
      </c>
      <c r="D4" t="s">
        <v>14</v>
      </c>
      <c r="E4">
        <v>4404</v>
      </c>
      <c r="F4">
        <v>3253</v>
      </c>
      <c r="H4">
        <v>0.73864668483197093</v>
      </c>
      <c r="I4">
        <v>2696</v>
      </c>
      <c r="J4">
        <v>2154</v>
      </c>
      <c r="L4">
        <v>0.79896142433234418</v>
      </c>
      <c r="M4">
        <v>1651</v>
      </c>
      <c r="N4">
        <v>1099</v>
      </c>
      <c r="P4">
        <v>0.66565717746820108</v>
      </c>
      <c r="AE4">
        <v>2922</v>
      </c>
      <c r="AF4">
        <v>0.89824777128804179</v>
      </c>
      <c r="AG4">
        <v>630</v>
      </c>
      <c r="AH4">
        <v>19</v>
      </c>
      <c r="AI4">
        <v>3.0158730158730159E-2</v>
      </c>
      <c r="AJ4">
        <v>2.93E-2</v>
      </c>
      <c r="AK4">
        <v>2.9700000000000001E-2</v>
      </c>
      <c r="AL4" t="s">
        <v>110</v>
      </c>
      <c r="AM4" t="s">
        <v>160</v>
      </c>
      <c r="AN4" t="s">
        <v>160</v>
      </c>
      <c r="AO4" t="s">
        <v>162</v>
      </c>
    </row>
    <row r="5" spans="1:41" x14ac:dyDescent="0.3">
      <c r="A5" s="32">
        <v>44213</v>
      </c>
      <c r="B5" t="s">
        <v>7</v>
      </c>
      <c r="C5" t="s">
        <v>11</v>
      </c>
      <c r="D5" t="s">
        <v>14</v>
      </c>
      <c r="E5">
        <v>4615</v>
      </c>
      <c r="F5">
        <v>3339</v>
      </c>
      <c r="H5">
        <v>0.72351029252437704</v>
      </c>
      <c r="I5">
        <v>2891</v>
      </c>
      <c r="J5">
        <v>2188</v>
      </c>
      <c r="L5">
        <v>0.75683154617779314</v>
      </c>
      <c r="M5">
        <v>1641</v>
      </c>
      <c r="N5">
        <v>1113</v>
      </c>
      <c r="P5">
        <v>0.67824497257769656</v>
      </c>
      <c r="AE5">
        <v>3032</v>
      </c>
      <c r="AF5">
        <v>0.90805630428271933</v>
      </c>
      <c r="AG5">
        <v>630</v>
      </c>
      <c r="AH5">
        <v>96</v>
      </c>
      <c r="AI5">
        <v>0.15238095238095239</v>
      </c>
      <c r="AJ5">
        <v>0.15920000000000001</v>
      </c>
      <c r="AK5">
        <v>0.13789999999999999</v>
      </c>
      <c r="AL5" t="s">
        <v>110</v>
      </c>
      <c r="AM5" t="s">
        <v>160</v>
      </c>
      <c r="AN5" t="s">
        <v>160</v>
      </c>
      <c r="AO5" t="s">
        <v>162</v>
      </c>
    </row>
    <row r="6" spans="1:41" x14ac:dyDescent="0.3">
      <c r="A6" s="32">
        <v>44223</v>
      </c>
      <c r="B6" t="s">
        <v>7</v>
      </c>
      <c r="C6" t="s">
        <v>11</v>
      </c>
      <c r="D6" t="s">
        <v>14</v>
      </c>
      <c r="E6">
        <v>7053</v>
      </c>
      <c r="F6">
        <v>5217</v>
      </c>
      <c r="H6">
        <v>0.73968524032326666</v>
      </c>
      <c r="I6">
        <v>4416</v>
      </c>
      <c r="J6">
        <v>3559</v>
      </c>
      <c r="L6">
        <v>0.80593297101449279</v>
      </c>
      <c r="M6">
        <v>2497</v>
      </c>
      <c r="N6">
        <v>1659</v>
      </c>
      <c r="P6">
        <v>0.66439727673207849</v>
      </c>
      <c r="AE6">
        <v>3033</v>
      </c>
      <c r="AF6">
        <v>0.58136860264519841</v>
      </c>
      <c r="AG6">
        <v>1103</v>
      </c>
      <c r="AH6">
        <v>85</v>
      </c>
      <c r="AI6">
        <v>7.7062556663644602E-2</v>
      </c>
      <c r="AL6" t="s">
        <v>110</v>
      </c>
      <c r="AM6" t="s">
        <v>160</v>
      </c>
      <c r="AN6" t="s">
        <v>160</v>
      </c>
      <c r="AO6" t="s">
        <v>162</v>
      </c>
    </row>
    <row r="7" spans="1:41" x14ac:dyDescent="0.3">
      <c r="A7" s="32">
        <v>44230</v>
      </c>
      <c r="B7" t="s">
        <v>7</v>
      </c>
      <c r="C7" t="s">
        <v>11</v>
      </c>
      <c r="D7" t="s">
        <v>14</v>
      </c>
      <c r="E7">
        <v>6281</v>
      </c>
      <c r="F7">
        <v>5292</v>
      </c>
      <c r="H7">
        <v>0.84254099665658333</v>
      </c>
      <c r="I7">
        <v>3765</v>
      </c>
      <c r="J7">
        <v>3602</v>
      </c>
      <c r="L7">
        <v>0.95670650730411688</v>
      </c>
      <c r="M7">
        <v>3765</v>
      </c>
      <c r="N7">
        <v>1688</v>
      </c>
      <c r="P7">
        <v>0.44833997343957505</v>
      </c>
      <c r="AE7">
        <v>4688</v>
      </c>
      <c r="AF7">
        <v>0.88586545729402877</v>
      </c>
      <c r="AG7">
        <v>0</v>
      </c>
      <c r="AH7">
        <v>201</v>
      </c>
      <c r="AL7" t="s">
        <v>110</v>
      </c>
      <c r="AM7" t="s">
        <v>160</v>
      </c>
      <c r="AN7" t="s">
        <v>160</v>
      </c>
      <c r="AO7" t="s">
        <v>162</v>
      </c>
    </row>
    <row r="8" spans="1:41" x14ac:dyDescent="0.3">
      <c r="A8" s="32">
        <v>44235</v>
      </c>
      <c r="B8" t="s">
        <v>7</v>
      </c>
      <c r="C8" t="s">
        <v>11</v>
      </c>
      <c r="D8" t="s">
        <v>14</v>
      </c>
      <c r="E8">
        <v>6269</v>
      </c>
      <c r="F8">
        <v>5290</v>
      </c>
      <c r="H8">
        <v>0.84383474238315526</v>
      </c>
      <c r="I8">
        <v>3759</v>
      </c>
      <c r="J8">
        <v>3602</v>
      </c>
      <c r="L8">
        <v>0.95823357275871246</v>
      </c>
      <c r="M8">
        <v>2509</v>
      </c>
      <c r="N8">
        <v>1687</v>
      </c>
      <c r="P8">
        <v>0.67237943403746514</v>
      </c>
      <c r="AE8">
        <v>4688</v>
      </c>
      <c r="AF8">
        <v>0.88620037807183361</v>
      </c>
      <c r="AG8">
        <v>1101</v>
      </c>
      <c r="AH8">
        <v>200</v>
      </c>
      <c r="AI8">
        <v>0.18165304268846502</v>
      </c>
      <c r="AJ8">
        <v>0.18540000000000001</v>
      </c>
      <c r="AK8">
        <v>0.1724</v>
      </c>
      <c r="AL8" t="s">
        <v>110</v>
      </c>
      <c r="AM8" t="s">
        <v>160</v>
      </c>
      <c r="AN8" t="s">
        <v>160</v>
      </c>
      <c r="AO8" t="s">
        <v>162</v>
      </c>
    </row>
    <row r="9" spans="1:41" x14ac:dyDescent="0.3">
      <c r="A9" s="32">
        <v>44236</v>
      </c>
      <c r="B9" t="s">
        <v>7</v>
      </c>
      <c r="C9" t="s">
        <v>11</v>
      </c>
      <c r="D9" t="s">
        <v>14</v>
      </c>
      <c r="E9">
        <v>7113</v>
      </c>
      <c r="F9">
        <v>5295</v>
      </c>
      <c r="H9">
        <v>0.74441164065795018</v>
      </c>
      <c r="I9">
        <v>4455</v>
      </c>
      <c r="J9">
        <v>3606</v>
      </c>
      <c r="L9">
        <v>0.80942760942760938</v>
      </c>
      <c r="M9">
        <v>2511</v>
      </c>
      <c r="N9">
        <v>1687</v>
      </c>
      <c r="P9">
        <v>0.67184388689765029</v>
      </c>
      <c r="AE9">
        <v>4688</v>
      </c>
      <c r="AF9">
        <v>0.88536355051935789</v>
      </c>
      <c r="AG9">
        <v>1098</v>
      </c>
      <c r="AH9">
        <v>200</v>
      </c>
      <c r="AI9">
        <v>0.18214936247723132</v>
      </c>
      <c r="AJ9">
        <v>0.18609999999999999</v>
      </c>
      <c r="AK9">
        <v>0.1724</v>
      </c>
      <c r="AL9" t="s">
        <v>110</v>
      </c>
      <c r="AM9" t="s">
        <v>160</v>
      </c>
      <c r="AN9" t="s">
        <v>160</v>
      </c>
      <c r="AO9" t="s">
        <v>162</v>
      </c>
    </row>
    <row r="10" spans="1:41" x14ac:dyDescent="0.3">
      <c r="A10" s="32">
        <v>44242</v>
      </c>
      <c r="B10" t="s">
        <v>7</v>
      </c>
      <c r="C10" t="s">
        <v>11</v>
      </c>
      <c r="D10" t="s">
        <v>14</v>
      </c>
      <c r="E10">
        <v>9683</v>
      </c>
      <c r="F10">
        <v>5389</v>
      </c>
      <c r="H10">
        <v>0.55654239388619231</v>
      </c>
      <c r="I10">
        <v>6091</v>
      </c>
      <c r="J10">
        <v>3674</v>
      </c>
      <c r="L10">
        <v>0.6031850270891479</v>
      </c>
      <c r="M10">
        <v>3312</v>
      </c>
      <c r="N10">
        <v>1713</v>
      </c>
      <c r="P10">
        <v>0.51721014492753625</v>
      </c>
      <c r="AE10">
        <v>4687</v>
      </c>
      <c r="AF10">
        <v>0.86973464464650219</v>
      </c>
      <c r="AG10">
        <v>1112</v>
      </c>
      <c r="AH10">
        <v>225</v>
      </c>
      <c r="AI10">
        <v>0.20233812949640287</v>
      </c>
      <c r="AJ10">
        <v>0.20760000000000001</v>
      </c>
      <c r="AK10">
        <v>0.18940000000000001</v>
      </c>
      <c r="AL10" t="s">
        <v>110</v>
      </c>
      <c r="AM10" t="s">
        <v>160</v>
      </c>
      <c r="AN10" t="s">
        <v>160</v>
      </c>
      <c r="AO10" t="s">
        <v>162</v>
      </c>
    </row>
    <row r="11" spans="1:41" x14ac:dyDescent="0.3">
      <c r="A11" s="32">
        <v>44245</v>
      </c>
      <c r="B11" t="s">
        <v>7</v>
      </c>
      <c r="C11" t="s">
        <v>11</v>
      </c>
      <c r="D11" t="s">
        <v>14</v>
      </c>
      <c r="E11">
        <v>9706</v>
      </c>
      <c r="F11">
        <v>7043</v>
      </c>
      <c r="H11">
        <v>0.72563362868328873</v>
      </c>
      <c r="I11">
        <v>6108</v>
      </c>
      <c r="J11">
        <v>4869</v>
      </c>
      <c r="L11">
        <v>0.79715127701375244</v>
      </c>
      <c r="M11">
        <v>3317</v>
      </c>
      <c r="N11">
        <v>2172</v>
      </c>
      <c r="P11">
        <v>0.65480856195357251</v>
      </c>
      <c r="AE11">
        <v>4687</v>
      </c>
      <c r="AF11">
        <v>0.66548345875337211</v>
      </c>
      <c r="AG11">
        <v>1556</v>
      </c>
      <c r="AH11">
        <v>676</v>
      </c>
      <c r="AI11">
        <v>0.43444730077120824</v>
      </c>
      <c r="AJ11">
        <v>0.44490000000000002</v>
      </c>
      <c r="AK11">
        <v>0.40820000000000001</v>
      </c>
      <c r="AL11" t="s">
        <v>110</v>
      </c>
      <c r="AM11" t="s">
        <v>160</v>
      </c>
      <c r="AN11" t="s">
        <v>160</v>
      </c>
      <c r="AO11" t="s">
        <v>162</v>
      </c>
    </row>
    <row r="12" spans="1:41" x14ac:dyDescent="0.3">
      <c r="A12" s="32">
        <v>44249</v>
      </c>
      <c r="B12" t="s">
        <v>7</v>
      </c>
      <c r="C12" t="s">
        <v>11</v>
      </c>
      <c r="D12" t="s">
        <v>14</v>
      </c>
      <c r="E12">
        <v>9742</v>
      </c>
      <c r="F12">
        <v>7050</v>
      </c>
      <c r="H12">
        <v>0.72367070416752211</v>
      </c>
      <c r="I12">
        <v>6138</v>
      </c>
      <c r="J12">
        <v>4874</v>
      </c>
      <c r="L12">
        <v>0.79406972955360056</v>
      </c>
      <c r="M12">
        <v>3323</v>
      </c>
      <c r="N12">
        <v>2174</v>
      </c>
      <c r="P12">
        <v>0.65422810713210955</v>
      </c>
      <c r="AE12">
        <v>6415</v>
      </c>
      <c r="AF12">
        <v>0.90992907801418443</v>
      </c>
      <c r="AG12">
        <v>1542</v>
      </c>
      <c r="AH12">
        <v>246</v>
      </c>
      <c r="AI12">
        <v>0.15953307392996108</v>
      </c>
      <c r="AJ12">
        <v>0.16239999999999999</v>
      </c>
      <c r="AK12">
        <v>0.15229999999999999</v>
      </c>
      <c r="AL12" t="s">
        <v>110</v>
      </c>
      <c r="AM12" t="s">
        <v>160</v>
      </c>
      <c r="AN12" t="s">
        <v>160</v>
      </c>
      <c r="AO12" t="s">
        <v>162</v>
      </c>
    </row>
    <row r="13" spans="1:41" x14ac:dyDescent="0.3">
      <c r="A13" s="32">
        <v>44251</v>
      </c>
      <c r="B13" t="s">
        <v>7</v>
      </c>
      <c r="C13" t="s">
        <v>11</v>
      </c>
      <c r="D13" t="s">
        <v>14</v>
      </c>
      <c r="E13">
        <v>9754</v>
      </c>
      <c r="F13">
        <v>7058</v>
      </c>
      <c r="H13">
        <v>0.72360057412343659</v>
      </c>
      <c r="I13">
        <v>6143</v>
      </c>
      <c r="J13">
        <v>4878</v>
      </c>
      <c r="L13">
        <v>0.79407455640566493</v>
      </c>
      <c r="M13">
        <v>3328</v>
      </c>
      <c r="N13">
        <v>2178</v>
      </c>
      <c r="P13">
        <v>0.65444711538461542</v>
      </c>
      <c r="AE13">
        <v>6415</v>
      </c>
      <c r="AF13">
        <v>0.90889770473221876</v>
      </c>
      <c r="AG13">
        <v>1540</v>
      </c>
      <c r="AH13">
        <v>246</v>
      </c>
      <c r="AI13">
        <v>0.15974025974025974</v>
      </c>
      <c r="AJ13">
        <v>0.16259999999999999</v>
      </c>
      <c r="AK13">
        <v>0.15229999999999999</v>
      </c>
      <c r="AL13" t="s">
        <v>110</v>
      </c>
      <c r="AM13" t="s">
        <v>160</v>
      </c>
      <c r="AN13" t="s">
        <v>160</v>
      </c>
      <c r="AO13" t="s">
        <v>162</v>
      </c>
    </row>
    <row r="14" spans="1:41" x14ac:dyDescent="0.3">
      <c r="A14" s="32">
        <v>44258</v>
      </c>
      <c r="B14" t="s">
        <v>7</v>
      </c>
      <c r="C14" t="s">
        <v>11</v>
      </c>
      <c r="D14" t="s">
        <v>14</v>
      </c>
      <c r="E14">
        <v>9803</v>
      </c>
      <c r="F14">
        <v>7464</v>
      </c>
      <c r="H14">
        <v>0.7613995715597266</v>
      </c>
      <c r="I14">
        <v>6182</v>
      </c>
      <c r="J14">
        <v>5120</v>
      </c>
      <c r="L14">
        <v>0.82821093497250076</v>
      </c>
      <c r="M14">
        <v>3335</v>
      </c>
      <c r="N14">
        <v>2340</v>
      </c>
      <c r="P14">
        <v>0.70164917541229388</v>
      </c>
      <c r="AE14">
        <v>6644</v>
      </c>
      <c r="AF14">
        <v>0.89013933547695601</v>
      </c>
      <c r="AG14">
        <v>1591</v>
      </c>
      <c r="AH14">
        <v>290</v>
      </c>
      <c r="AI14">
        <v>0.18227529855436833</v>
      </c>
      <c r="AJ14">
        <v>0.18540000000000001</v>
      </c>
      <c r="AK14">
        <v>0.17460000000000001</v>
      </c>
      <c r="AL14" t="s">
        <v>110</v>
      </c>
      <c r="AM14" t="s">
        <v>160</v>
      </c>
      <c r="AN14" t="s">
        <v>160</v>
      </c>
      <c r="AO14" t="s">
        <v>162</v>
      </c>
    </row>
    <row r="15" spans="1:41" x14ac:dyDescent="0.3">
      <c r="A15" s="32">
        <v>44265</v>
      </c>
      <c r="B15" t="s">
        <v>7</v>
      </c>
      <c r="C15" t="s">
        <v>11</v>
      </c>
      <c r="D15" t="s">
        <v>14</v>
      </c>
      <c r="E15">
        <v>12661</v>
      </c>
      <c r="F15">
        <v>9419</v>
      </c>
      <c r="H15">
        <v>0.74393807756101415</v>
      </c>
      <c r="I15">
        <v>8048</v>
      </c>
      <c r="J15">
        <v>6564</v>
      </c>
      <c r="L15">
        <v>0.81560636182902579</v>
      </c>
      <c r="M15">
        <v>4174</v>
      </c>
      <c r="N15">
        <v>2850</v>
      </c>
      <c r="P15">
        <v>0.68279827503593671</v>
      </c>
      <c r="AE15">
        <v>6842</v>
      </c>
      <c r="AF15">
        <v>0.72640407686590935</v>
      </c>
      <c r="AG15">
        <v>2103</v>
      </c>
      <c r="AH15">
        <v>778</v>
      </c>
      <c r="AI15">
        <v>0.36994769377080361</v>
      </c>
      <c r="AJ15">
        <v>0.38900000000000001</v>
      </c>
      <c r="AK15">
        <v>0.32090000000000002</v>
      </c>
      <c r="AL15" t="s">
        <v>110</v>
      </c>
      <c r="AM15" t="s">
        <v>160</v>
      </c>
      <c r="AN15" t="s">
        <v>160</v>
      </c>
      <c r="AO15" t="s">
        <v>162</v>
      </c>
    </row>
    <row r="16" spans="1:41" x14ac:dyDescent="0.3">
      <c r="A16" s="32">
        <v>44272</v>
      </c>
      <c r="B16" t="s">
        <v>7</v>
      </c>
      <c r="C16" t="s">
        <v>11</v>
      </c>
      <c r="D16" t="s">
        <v>14</v>
      </c>
      <c r="E16">
        <v>12755</v>
      </c>
      <c r="F16">
        <v>9618</v>
      </c>
      <c r="H16">
        <v>0.75405723245785972</v>
      </c>
      <c r="I16">
        <v>8160</v>
      </c>
      <c r="J16">
        <v>6705</v>
      </c>
      <c r="L16">
        <v>0.8216911764705882</v>
      </c>
      <c r="M16">
        <v>4148</v>
      </c>
      <c r="N16">
        <v>2908</v>
      </c>
      <c r="P16">
        <v>0.7010607521697203</v>
      </c>
      <c r="AE16">
        <v>8561</v>
      </c>
      <c r="AF16">
        <v>0.89010189228529835</v>
      </c>
      <c r="AG16">
        <v>2127</v>
      </c>
      <c r="AH16">
        <v>367</v>
      </c>
      <c r="AI16">
        <v>0.17254348848142925</v>
      </c>
      <c r="AJ16">
        <v>0.184</v>
      </c>
      <c r="AK16">
        <v>0.1429</v>
      </c>
      <c r="AL16" t="s">
        <v>110</v>
      </c>
      <c r="AM16" t="s">
        <v>160</v>
      </c>
      <c r="AN16" t="s">
        <v>160</v>
      </c>
      <c r="AO16" t="s">
        <v>162</v>
      </c>
    </row>
    <row r="17" spans="1:41" x14ac:dyDescent="0.3">
      <c r="A17" s="32">
        <v>44279</v>
      </c>
      <c r="B17" t="s">
        <v>7</v>
      </c>
      <c r="C17" t="s">
        <v>11</v>
      </c>
      <c r="D17" t="s">
        <v>14</v>
      </c>
      <c r="E17">
        <v>14100</v>
      </c>
      <c r="F17">
        <v>9651</v>
      </c>
      <c r="H17">
        <v>0.68446808510638302</v>
      </c>
      <c r="I17">
        <v>9047</v>
      </c>
      <c r="J17">
        <v>6734</v>
      </c>
      <c r="L17">
        <v>0.74433513872001766</v>
      </c>
      <c r="M17">
        <v>4498</v>
      </c>
      <c r="N17">
        <v>2913</v>
      </c>
      <c r="P17">
        <v>0.64762116496220545</v>
      </c>
      <c r="AE17">
        <v>8763</v>
      </c>
      <c r="AF17">
        <v>0.90798880944979798</v>
      </c>
      <c r="AG17">
        <v>2098</v>
      </c>
      <c r="AH17">
        <v>326</v>
      </c>
      <c r="AI17">
        <v>0.15538608198284079</v>
      </c>
      <c r="AJ17">
        <v>0.16520000000000001</v>
      </c>
      <c r="AK17">
        <v>0.12989999999999999</v>
      </c>
      <c r="AL17" t="s">
        <v>110</v>
      </c>
      <c r="AM17" t="s">
        <v>160</v>
      </c>
      <c r="AN17" t="s">
        <v>160</v>
      </c>
      <c r="AO17" t="s">
        <v>162</v>
      </c>
    </row>
    <row r="18" spans="1:41" x14ac:dyDescent="0.3">
      <c r="A18" s="32">
        <v>44293</v>
      </c>
      <c r="B18" t="s">
        <v>7</v>
      </c>
      <c r="C18" t="s">
        <v>11</v>
      </c>
      <c r="D18" t="s">
        <v>14</v>
      </c>
      <c r="E18">
        <v>14390</v>
      </c>
      <c r="F18">
        <v>10818</v>
      </c>
      <c r="H18">
        <v>0.75177206393328699</v>
      </c>
      <c r="I18">
        <v>9252</v>
      </c>
      <c r="J18">
        <v>7616</v>
      </c>
      <c r="L18">
        <v>0.82317336792044959</v>
      </c>
      <c r="M18">
        <v>4563</v>
      </c>
      <c r="N18">
        <v>3198</v>
      </c>
      <c r="P18">
        <v>0.70085470085470081</v>
      </c>
      <c r="AE18">
        <v>9798</v>
      </c>
      <c r="AF18">
        <v>0.9057127010537992</v>
      </c>
      <c r="AG18">
        <v>2338</v>
      </c>
      <c r="AH18">
        <v>373</v>
      </c>
      <c r="AI18">
        <v>0.15953806672369547</v>
      </c>
      <c r="AJ18">
        <v>0.16689999999999999</v>
      </c>
      <c r="AK18">
        <v>0.1391</v>
      </c>
      <c r="AL18" t="s">
        <v>110</v>
      </c>
      <c r="AM18" t="s">
        <v>160</v>
      </c>
      <c r="AN18" t="s">
        <v>160</v>
      </c>
      <c r="AO18" t="s">
        <v>162</v>
      </c>
    </row>
    <row r="19" spans="1:41" x14ac:dyDescent="0.3">
      <c r="A19" s="32">
        <v>44300</v>
      </c>
      <c r="B19" t="s">
        <v>7</v>
      </c>
      <c r="C19" t="s">
        <v>11</v>
      </c>
      <c r="D19" t="s">
        <v>14</v>
      </c>
      <c r="E19">
        <v>14756</v>
      </c>
      <c r="F19">
        <v>11096</v>
      </c>
      <c r="H19">
        <v>0.75196530224993219</v>
      </c>
      <c r="I19">
        <v>9454</v>
      </c>
      <c r="J19">
        <v>7804</v>
      </c>
      <c r="L19">
        <v>0.82547070023270575</v>
      </c>
      <c r="M19">
        <v>4696</v>
      </c>
      <c r="N19">
        <v>3291</v>
      </c>
      <c r="P19">
        <v>0.700809199318569</v>
      </c>
      <c r="AE19">
        <v>9950</v>
      </c>
      <c r="AF19">
        <v>0.89671953857245856</v>
      </c>
      <c r="AG19">
        <v>2354</v>
      </c>
      <c r="AH19">
        <v>409</v>
      </c>
      <c r="AI19">
        <v>0.17374681393372982</v>
      </c>
      <c r="AJ19">
        <v>0.1799</v>
      </c>
      <c r="AK19">
        <v>0.1565</v>
      </c>
      <c r="AL19" t="s">
        <v>110</v>
      </c>
      <c r="AM19" t="s">
        <v>160</v>
      </c>
      <c r="AN19" t="s">
        <v>160</v>
      </c>
      <c r="AO19" t="s">
        <v>162</v>
      </c>
    </row>
    <row r="20" spans="1:41" x14ac:dyDescent="0.3">
      <c r="A20" s="32">
        <v>44307</v>
      </c>
      <c r="B20" t="s">
        <v>7</v>
      </c>
      <c r="C20" t="s">
        <v>11</v>
      </c>
      <c r="D20" t="s">
        <v>14</v>
      </c>
      <c r="E20">
        <v>14808</v>
      </c>
      <c r="F20">
        <v>11196</v>
      </c>
      <c r="H20">
        <v>0.7560777957860616</v>
      </c>
      <c r="I20">
        <v>9496</v>
      </c>
      <c r="J20">
        <v>7886</v>
      </c>
      <c r="L20">
        <v>0.8304549283909014</v>
      </c>
      <c r="M20">
        <v>4701</v>
      </c>
      <c r="N20">
        <v>3309</v>
      </c>
      <c r="P20">
        <v>0.70389278876834716</v>
      </c>
      <c r="AE20">
        <v>10224</v>
      </c>
      <c r="AF20">
        <v>0.91318327974276525</v>
      </c>
      <c r="AG20">
        <v>2331</v>
      </c>
      <c r="AH20">
        <v>362</v>
      </c>
      <c r="AI20">
        <v>0.1552981552981553</v>
      </c>
      <c r="AJ20">
        <v>0.16470000000000001</v>
      </c>
      <c r="AK20">
        <v>0.12939999999999999</v>
      </c>
      <c r="AL20" t="s">
        <v>110</v>
      </c>
      <c r="AM20" t="s">
        <v>160</v>
      </c>
      <c r="AN20" t="s">
        <v>160</v>
      </c>
      <c r="AO20" t="s">
        <v>162</v>
      </c>
    </row>
    <row r="21" spans="1:41" x14ac:dyDescent="0.3">
      <c r="A21" s="32">
        <v>44314</v>
      </c>
      <c r="B21" t="s">
        <v>7</v>
      </c>
      <c r="C21" t="s">
        <v>11</v>
      </c>
      <c r="D21" t="s">
        <v>14</v>
      </c>
      <c r="E21">
        <v>15003</v>
      </c>
      <c r="F21">
        <v>11327</v>
      </c>
      <c r="H21">
        <v>0.75498233686596017</v>
      </c>
      <c r="I21">
        <v>9628</v>
      </c>
      <c r="J21">
        <v>7992</v>
      </c>
      <c r="L21">
        <v>0.83007893643539676</v>
      </c>
      <c r="M21">
        <v>4742</v>
      </c>
      <c r="N21">
        <v>3334</v>
      </c>
      <c r="P21">
        <v>0.70307886967524247</v>
      </c>
      <c r="AE21">
        <v>10369</v>
      </c>
      <c r="AF21">
        <v>0.91542332479915245</v>
      </c>
      <c r="AG21">
        <v>2299</v>
      </c>
      <c r="AH21">
        <v>358</v>
      </c>
      <c r="AI21">
        <v>0.1557198782079165</v>
      </c>
      <c r="AJ21">
        <v>0.1638</v>
      </c>
      <c r="AK21">
        <v>0.13350000000000001</v>
      </c>
      <c r="AL21" t="s">
        <v>110</v>
      </c>
      <c r="AM21" t="s">
        <v>160</v>
      </c>
      <c r="AN21" t="s">
        <v>160</v>
      </c>
      <c r="AO21" t="s">
        <v>162</v>
      </c>
    </row>
    <row r="22" spans="1:41" x14ac:dyDescent="0.3">
      <c r="A22" s="32">
        <v>44320</v>
      </c>
      <c r="B22" t="s">
        <v>7</v>
      </c>
      <c r="C22" t="s">
        <v>11</v>
      </c>
      <c r="D22" t="s">
        <v>14</v>
      </c>
      <c r="E22">
        <v>15032</v>
      </c>
      <c r="F22">
        <v>11338</v>
      </c>
      <c r="H22">
        <v>0.75425758382118147</v>
      </c>
      <c r="I22">
        <v>9644</v>
      </c>
      <c r="J22">
        <v>8001</v>
      </c>
      <c r="L22">
        <v>0.82963500622148489</v>
      </c>
      <c r="M22">
        <v>4751</v>
      </c>
      <c r="N22">
        <v>3336</v>
      </c>
      <c r="P22">
        <v>0.70216796463902331</v>
      </c>
      <c r="AE22">
        <v>10473</v>
      </c>
      <c r="AF22">
        <v>0.92370788498853418</v>
      </c>
      <c r="AG22">
        <v>2259</v>
      </c>
      <c r="AH22">
        <v>335</v>
      </c>
      <c r="AI22">
        <v>0.14829570606463036</v>
      </c>
      <c r="AJ22">
        <v>0.15759999999999999</v>
      </c>
      <c r="AK22">
        <v>0.123</v>
      </c>
      <c r="AL22" t="s">
        <v>110</v>
      </c>
      <c r="AM22" t="s">
        <v>160</v>
      </c>
      <c r="AN22" t="s">
        <v>160</v>
      </c>
      <c r="AO22" t="s">
        <v>162</v>
      </c>
    </row>
    <row r="23" spans="1:41" x14ac:dyDescent="0.3">
      <c r="A23" s="32">
        <v>44328</v>
      </c>
      <c r="B23" t="s">
        <v>7</v>
      </c>
      <c r="C23" t="s">
        <v>11</v>
      </c>
      <c r="D23" t="s">
        <v>14</v>
      </c>
      <c r="E23">
        <v>15047</v>
      </c>
      <c r="F23">
        <v>11640</v>
      </c>
      <c r="H23">
        <v>0.7735761281318535</v>
      </c>
      <c r="I23">
        <v>9769</v>
      </c>
      <c r="J23">
        <v>8217</v>
      </c>
      <c r="L23">
        <v>0.84113010543556144</v>
      </c>
      <c r="M23">
        <v>4814</v>
      </c>
      <c r="N23">
        <v>3422</v>
      </c>
      <c r="P23">
        <v>0.71084337349397586</v>
      </c>
      <c r="AE23">
        <v>10628</v>
      </c>
      <c r="AF23">
        <v>0.91305841924398623</v>
      </c>
      <c r="AG23">
        <v>2278</v>
      </c>
      <c r="AH23">
        <v>366</v>
      </c>
      <c r="AI23">
        <v>0.16066725197541704</v>
      </c>
      <c r="AJ23">
        <v>0.1701</v>
      </c>
      <c r="AK23">
        <v>0.1353</v>
      </c>
      <c r="AL23" t="s">
        <v>110</v>
      </c>
      <c r="AM23" t="s">
        <v>160</v>
      </c>
      <c r="AN23" t="s">
        <v>160</v>
      </c>
      <c r="AO23" t="s">
        <v>162</v>
      </c>
    </row>
    <row r="24" spans="1:41" x14ac:dyDescent="0.3">
      <c r="A24" s="32">
        <v>44573</v>
      </c>
      <c r="B24" t="s">
        <v>8</v>
      </c>
      <c r="C24" t="s">
        <v>12</v>
      </c>
      <c r="D24" t="s">
        <v>14</v>
      </c>
      <c r="E24">
        <v>119</v>
      </c>
      <c r="F24">
        <v>69</v>
      </c>
      <c r="G24">
        <v>1</v>
      </c>
      <c r="H24">
        <v>0.5714285714285714</v>
      </c>
      <c r="I24">
        <v>80</v>
      </c>
      <c r="J24">
        <v>48</v>
      </c>
      <c r="K24">
        <v>0</v>
      </c>
      <c r="L24">
        <v>0.6</v>
      </c>
      <c r="M24">
        <v>27</v>
      </c>
      <c r="N24">
        <v>16</v>
      </c>
      <c r="O24">
        <v>1</v>
      </c>
      <c r="P24">
        <v>0.55555555555555558</v>
      </c>
      <c r="Q24">
        <v>10</v>
      </c>
      <c r="R24">
        <v>5</v>
      </c>
      <c r="S24">
        <v>0</v>
      </c>
      <c r="T24">
        <v>0.5</v>
      </c>
      <c r="U24">
        <v>1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61</v>
      </c>
      <c r="AF24">
        <v>0.8970588235294118</v>
      </c>
      <c r="AG24">
        <v>5</v>
      </c>
      <c r="AH24">
        <v>0</v>
      </c>
      <c r="AI24">
        <v>0</v>
      </c>
      <c r="AJ24">
        <v>0</v>
      </c>
      <c r="AK24">
        <v>0</v>
      </c>
      <c r="AL24" t="s">
        <v>110</v>
      </c>
      <c r="AM24" t="s">
        <v>160</v>
      </c>
      <c r="AN24" t="s">
        <v>160</v>
      </c>
      <c r="AO24" t="s">
        <v>162</v>
      </c>
    </row>
    <row r="25" spans="1:41" x14ac:dyDescent="0.3">
      <c r="A25" s="32">
        <v>44573</v>
      </c>
      <c r="B25" t="s">
        <v>8</v>
      </c>
      <c r="C25" t="s">
        <v>11</v>
      </c>
      <c r="D25" t="s">
        <v>14</v>
      </c>
      <c r="E25">
        <v>5158</v>
      </c>
      <c r="F25">
        <v>3421</v>
      </c>
      <c r="G25">
        <v>66</v>
      </c>
      <c r="H25">
        <v>0.65044590926715784</v>
      </c>
      <c r="I25">
        <v>2895</v>
      </c>
      <c r="J25">
        <v>2165</v>
      </c>
      <c r="K25">
        <v>44</v>
      </c>
      <c r="L25">
        <v>0.73264248704663215</v>
      </c>
      <c r="M25">
        <v>1584</v>
      </c>
      <c r="N25">
        <v>902</v>
      </c>
      <c r="O25">
        <v>15</v>
      </c>
      <c r="P25">
        <v>0.55997474747474751</v>
      </c>
      <c r="Q25">
        <v>523</v>
      </c>
      <c r="R25">
        <v>354</v>
      </c>
      <c r="S25">
        <v>7</v>
      </c>
      <c r="T25">
        <v>0.66347992351816443</v>
      </c>
      <c r="U25">
        <v>104</v>
      </c>
      <c r="V25">
        <v>78</v>
      </c>
      <c r="W25">
        <v>1</v>
      </c>
      <c r="X25">
        <v>2</v>
      </c>
      <c r="Y25">
        <v>0</v>
      </c>
      <c r="Z25">
        <v>0</v>
      </c>
      <c r="AA25">
        <v>0</v>
      </c>
      <c r="AB25">
        <v>1</v>
      </c>
      <c r="AC25">
        <v>38</v>
      </c>
      <c r="AD25">
        <v>17</v>
      </c>
      <c r="AE25">
        <v>2945</v>
      </c>
      <c r="AF25">
        <v>0.87779433681073027</v>
      </c>
      <c r="AG25">
        <v>249</v>
      </c>
      <c r="AH25">
        <v>0</v>
      </c>
      <c r="AI25">
        <v>0</v>
      </c>
      <c r="AJ25">
        <v>0</v>
      </c>
      <c r="AK25">
        <v>0</v>
      </c>
      <c r="AL25" t="s">
        <v>110</v>
      </c>
      <c r="AM25" t="s">
        <v>160</v>
      </c>
      <c r="AN25" t="s">
        <v>160</v>
      </c>
      <c r="AO25" t="s">
        <v>162</v>
      </c>
    </row>
    <row r="26" spans="1:41" x14ac:dyDescent="0.3">
      <c r="A26" s="32">
        <v>44579</v>
      </c>
      <c r="B26" t="s">
        <v>8</v>
      </c>
      <c r="C26" t="s">
        <v>11</v>
      </c>
      <c r="D26" t="s">
        <v>15</v>
      </c>
      <c r="E26">
        <v>5150</v>
      </c>
      <c r="F26">
        <v>3516</v>
      </c>
      <c r="G26">
        <v>62</v>
      </c>
      <c r="H26">
        <v>0.6706796116504854</v>
      </c>
      <c r="I26">
        <v>2889</v>
      </c>
      <c r="J26">
        <v>2208</v>
      </c>
      <c r="K26">
        <v>41</v>
      </c>
      <c r="L26">
        <v>0.75008653513326407</v>
      </c>
      <c r="M26">
        <v>1582</v>
      </c>
      <c r="N26">
        <v>940</v>
      </c>
      <c r="O26">
        <v>16</v>
      </c>
      <c r="P26">
        <v>0.58407079646017701</v>
      </c>
      <c r="Q26">
        <v>522</v>
      </c>
      <c r="R26">
        <v>367</v>
      </c>
      <c r="S26">
        <v>5</v>
      </c>
      <c r="T26">
        <v>0.69348659003831414</v>
      </c>
      <c r="U26">
        <v>107</v>
      </c>
      <c r="V26">
        <v>76</v>
      </c>
      <c r="W26">
        <v>0</v>
      </c>
      <c r="X26">
        <v>2</v>
      </c>
      <c r="Y26">
        <v>0</v>
      </c>
      <c r="Z26">
        <v>0</v>
      </c>
      <c r="AA26">
        <v>0</v>
      </c>
      <c r="AB26">
        <v>1</v>
      </c>
      <c r="AC26">
        <v>39</v>
      </c>
      <c r="AD26">
        <v>17</v>
      </c>
      <c r="AE26">
        <v>3082</v>
      </c>
      <c r="AF26">
        <v>0.89229878401852925</v>
      </c>
      <c r="AG26">
        <v>260</v>
      </c>
      <c r="AH26">
        <v>0</v>
      </c>
      <c r="AI26">
        <v>0</v>
      </c>
      <c r="AJ26">
        <v>0</v>
      </c>
      <c r="AK26">
        <v>0</v>
      </c>
      <c r="AL26" t="s">
        <v>110</v>
      </c>
      <c r="AM26" t="s">
        <v>160</v>
      </c>
      <c r="AN26" t="s">
        <v>160</v>
      </c>
      <c r="AO26" t="s">
        <v>162</v>
      </c>
    </row>
    <row r="27" spans="1:41" x14ac:dyDescent="0.3">
      <c r="A27" s="32">
        <v>44579</v>
      </c>
      <c r="B27" t="s">
        <v>8</v>
      </c>
      <c r="C27" t="s">
        <v>11</v>
      </c>
      <c r="D27" t="s">
        <v>14</v>
      </c>
      <c r="E27">
        <v>5211</v>
      </c>
      <c r="F27">
        <v>3553</v>
      </c>
      <c r="G27">
        <v>62</v>
      </c>
      <c r="H27">
        <v>0.66992899635386682</v>
      </c>
      <c r="I27">
        <v>2911</v>
      </c>
      <c r="J27">
        <v>2227</v>
      </c>
      <c r="K27">
        <v>41</v>
      </c>
      <c r="L27">
        <v>0.75094469254551699</v>
      </c>
      <c r="M27">
        <v>1615</v>
      </c>
      <c r="N27">
        <v>955</v>
      </c>
      <c r="O27">
        <v>16</v>
      </c>
      <c r="P27">
        <v>0.58142414860681113</v>
      </c>
      <c r="Q27">
        <v>527</v>
      </c>
      <c r="R27">
        <v>370</v>
      </c>
      <c r="S27">
        <v>5</v>
      </c>
      <c r="T27">
        <v>0.69259962049335866</v>
      </c>
      <c r="U27">
        <v>107</v>
      </c>
      <c r="V27">
        <v>76</v>
      </c>
      <c r="W27">
        <v>0</v>
      </c>
      <c r="X27">
        <v>2</v>
      </c>
      <c r="Y27">
        <v>0</v>
      </c>
      <c r="Z27">
        <v>0</v>
      </c>
      <c r="AA27">
        <v>0</v>
      </c>
      <c r="AB27">
        <v>1</v>
      </c>
      <c r="AC27">
        <v>39</v>
      </c>
      <c r="AD27">
        <v>17</v>
      </c>
      <c r="AE27">
        <v>3097</v>
      </c>
      <c r="AF27">
        <v>0.88713835577198508</v>
      </c>
      <c r="AG27">
        <v>260</v>
      </c>
      <c r="AH27">
        <v>0</v>
      </c>
      <c r="AI27">
        <v>0</v>
      </c>
      <c r="AJ27">
        <v>0</v>
      </c>
      <c r="AK27">
        <v>0</v>
      </c>
      <c r="AL27" t="s">
        <v>110</v>
      </c>
      <c r="AM27" t="s">
        <v>160</v>
      </c>
      <c r="AN27" t="s">
        <v>160</v>
      </c>
      <c r="AO27" t="s">
        <v>162</v>
      </c>
    </row>
    <row r="28" spans="1:41" x14ac:dyDescent="0.3">
      <c r="A28" s="32">
        <v>44587</v>
      </c>
      <c r="B28" t="s">
        <v>8</v>
      </c>
      <c r="C28" t="s">
        <v>12</v>
      </c>
      <c r="D28" t="s">
        <v>15</v>
      </c>
      <c r="E28">
        <v>179</v>
      </c>
      <c r="F28">
        <v>115</v>
      </c>
      <c r="G28">
        <v>3</v>
      </c>
      <c r="H28">
        <v>0.62569832402234637</v>
      </c>
      <c r="I28">
        <v>115</v>
      </c>
      <c r="J28">
        <v>80</v>
      </c>
      <c r="K28">
        <v>2</v>
      </c>
      <c r="L28">
        <v>0.67826086956521736</v>
      </c>
      <c r="M28">
        <v>45</v>
      </c>
      <c r="N28">
        <v>26</v>
      </c>
      <c r="O28">
        <v>1</v>
      </c>
      <c r="P28">
        <v>0.55555555555555558</v>
      </c>
      <c r="Q28">
        <v>13</v>
      </c>
      <c r="R28">
        <v>9</v>
      </c>
      <c r="S28">
        <v>0</v>
      </c>
      <c r="T28">
        <v>0.69230769230769229</v>
      </c>
      <c r="U28">
        <v>2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92</v>
      </c>
      <c r="AF28">
        <v>0.8214285714285714</v>
      </c>
      <c r="AG28">
        <v>6</v>
      </c>
      <c r="AH28">
        <v>0</v>
      </c>
      <c r="AI28">
        <v>0</v>
      </c>
      <c r="AJ28">
        <v>0</v>
      </c>
      <c r="AK28">
        <v>0</v>
      </c>
      <c r="AL28" t="s">
        <v>110</v>
      </c>
      <c r="AM28" t="s">
        <v>160</v>
      </c>
      <c r="AN28" t="s">
        <v>160</v>
      </c>
      <c r="AO28" t="s">
        <v>162</v>
      </c>
    </row>
    <row r="29" spans="1:41" x14ac:dyDescent="0.3">
      <c r="A29" s="32">
        <v>44587</v>
      </c>
      <c r="B29" t="s">
        <v>8</v>
      </c>
      <c r="C29" t="s">
        <v>12</v>
      </c>
      <c r="D29" t="s">
        <v>14</v>
      </c>
      <c r="E29">
        <v>182</v>
      </c>
      <c r="F29">
        <v>115</v>
      </c>
      <c r="G29">
        <v>3</v>
      </c>
      <c r="H29">
        <v>0.61538461538461542</v>
      </c>
      <c r="I29">
        <v>117</v>
      </c>
      <c r="J29">
        <v>80</v>
      </c>
      <c r="K29">
        <v>2</v>
      </c>
      <c r="L29">
        <v>0.66666666666666663</v>
      </c>
      <c r="M29">
        <v>45</v>
      </c>
      <c r="N29">
        <v>26</v>
      </c>
      <c r="O29">
        <v>1</v>
      </c>
      <c r="P29">
        <v>0.55555555555555558</v>
      </c>
      <c r="Q29">
        <v>13</v>
      </c>
      <c r="R29">
        <v>9</v>
      </c>
      <c r="S29">
        <v>0</v>
      </c>
      <c r="T29">
        <v>0.69230769230769229</v>
      </c>
      <c r="U29">
        <v>2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92</v>
      </c>
      <c r="AF29">
        <v>0.8214285714285714</v>
      </c>
      <c r="AG29">
        <v>6</v>
      </c>
      <c r="AH29">
        <v>0</v>
      </c>
      <c r="AI29">
        <v>0</v>
      </c>
      <c r="AJ29">
        <v>0</v>
      </c>
      <c r="AK29">
        <v>0</v>
      </c>
      <c r="AL29" t="s">
        <v>110</v>
      </c>
      <c r="AM29" t="s">
        <v>160</v>
      </c>
      <c r="AN29" t="s">
        <v>160</v>
      </c>
      <c r="AO29" t="s">
        <v>162</v>
      </c>
    </row>
    <row r="30" spans="1:41" x14ac:dyDescent="0.3">
      <c r="A30" s="32">
        <v>44587</v>
      </c>
      <c r="B30" t="s">
        <v>8</v>
      </c>
      <c r="C30" t="s">
        <v>11</v>
      </c>
      <c r="D30" t="s">
        <v>15</v>
      </c>
      <c r="E30">
        <v>8186</v>
      </c>
      <c r="F30">
        <v>5348</v>
      </c>
      <c r="G30">
        <v>113</v>
      </c>
      <c r="H30">
        <v>0.63950647446860498</v>
      </c>
      <c r="I30">
        <v>4133</v>
      </c>
      <c r="J30">
        <v>3106</v>
      </c>
      <c r="K30">
        <v>66</v>
      </c>
      <c r="L30">
        <v>0.73554318896685211</v>
      </c>
      <c r="M30">
        <v>2860</v>
      </c>
      <c r="N30">
        <v>1590</v>
      </c>
      <c r="O30">
        <v>36</v>
      </c>
      <c r="P30">
        <v>0.54335664335664335</v>
      </c>
      <c r="Q30">
        <v>943</v>
      </c>
      <c r="R30">
        <v>652</v>
      </c>
      <c r="S30">
        <v>11</v>
      </c>
      <c r="T30">
        <v>0.67974549310710497</v>
      </c>
      <c r="U30">
        <v>163</v>
      </c>
      <c r="V30">
        <v>72</v>
      </c>
      <c r="W30">
        <v>2</v>
      </c>
      <c r="X30">
        <v>4</v>
      </c>
      <c r="Y30">
        <v>0</v>
      </c>
      <c r="Z30">
        <v>0</v>
      </c>
      <c r="AA30">
        <v>0</v>
      </c>
      <c r="AB30">
        <v>5</v>
      </c>
      <c r="AC30">
        <v>66</v>
      </c>
      <c r="AD30">
        <v>31</v>
      </c>
      <c r="AE30">
        <v>3197</v>
      </c>
      <c r="AF30">
        <v>0.61069723018147082</v>
      </c>
      <c r="AG30">
        <v>415</v>
      </c>
      <c r="AH30">
        <v>0</v>
      </c>
      <c r="AI30">
        <v>0</v>
      </c>
      <c r="AJ30">
        <v>0</v>
      </c>
      <c r="AK30">
        <v>0</v>
      </c>
      <c r="AL30" t="s">
        <v>110</v>
      </c>
      <c r="AM30" t="s">
        <v>160</v>
      </c>
      <c r="AN30" t="s">
        <v>160</v>
      </c>
      <c r="AO30" t="s">
        <v>162</v>
      </c>
    </row>
    <row r="31" spans="1:41" x14ac:dyDescent="0.3">
      <c r="A31" s="32">
        <v>44587</v>
      </c>
      <c r="B31" t="s">
        <v>8</v>
      </c>
      <c r="C31" t="s">
        <v>11</v>
      </c>
      <c r="D31" t="s">
        <v>14</v>
      </c>
      <c r="E31">
        <v>8316</v>
      </c>
      <c r="F31">
        <v>5396</v>
      </c>
      <c r="G31">
        <v>113</v>
      </c>
      <c r="H31">
        <v>0.63528138528138534</v>
      </c>
      <c r="I31">
        <v>4193</v>
      </c>
      <c r="J31">
        <v>3131</v>
      </c>
      <c r="K31">
        <v>66</v>
      </c>
      <c r="L31">
        <v>0.73098020510374428</v>
      </c>
      <c r="M31">
        <v>2917</v>
      </c>
      <c r="N31">
        <v>1609</v>
      </c>
      <c r="O31">
        <v>36</v>
      </c>
      <c r="P31">
        <v>0.53925265683921841</v>
      </c>
      <c r="Q31">
        <v>952</v>
      </c>
      <c r="R31">
        <v>656</v>
      </c>
      <c r="S31">
        <v>11</v>
      </c>
      <c r="T31">
        <v>0.67752100840336138</v>
      </c>
      <c r="U31">
        <v>163</v>
      </c>
      <c r="V31">
        <v>72</v>
      </c>
      <c r="W31">
        <v>2</v>
      </c>
      <c r="X31">
        <v>4</v>
      </c>
      <c r="Y31">
        <v>0</v>
      </c>
      <c r="Z31">
        <v>0</v>
      </c>
      <c r="AA31">
        <v>0</v>
      </c>
      <c r="AB31">
        <v>5</v>
      </c>
      <c r="AC31">
        <v>66</v>
      </c>
      <c r="AD31">
        <v>31</v>
      </c>
      <c r="AE31">
        <v>3217</v>
      </c>
      <c r="AF31">
        <v>0.60893431762256289</v>
      </c>
      <c r="AG31">
        <v>415</v>
      </c>
      <c r="AH31">
        <v>0</v>
      </c>
      <c r="AI31">
        <v>0</v>
      </c>
      <c r="AJ31">
        <v>0</v>
      </c>
      <c r="AK31">
        <v>0</v>
      </c>
      <c r="AL31" t="s">
        <v>110</v>
      </c>
      <c r="AM31" t="s">
        <v>160</v>
      </c>
      <c r="AN31" t="s">
        <v>160</v>
      </c>
      <c r="AO31" t="s">
        <v>162</v>
      </c>
    </row>
    <row r="32" spans="1:41" x14ac:dyDescent="0.3">
      <c r="A32" s="32">
        <v>44594</v>
      </c>
      <c r="B32" t="s">
        <v>8</v>
      </c>
      <c r="C32" t="s">
        <v>12</v>
      </c>
      <c r="D32" t="s">
        <v>15</v>
      </c>
      <c r="E32">
        <v>254</v>
      </c>
      <c r="F32">
        <v>150</v>
      </c>
      <c r="G32">
        <v>4</v>
      </c>
      <c r="H32">
        <v>0.57480314960629919</v>
      </c>
      <c r="I32">
        <v>147</v>
      </c>
      <c r="J32">
        <v>100</v>
      </c>
      <c r="K32">
        <v>3</v>
      </c>
      <c r="L32">
        <v>0.65986394557823125</v>
      </c>
      <c r="M32">
        <v>56</v>
      </c>
      <c r="N32">
        <v>36</v>
      </c>
      <c r="O32">
        <v>1</v>
      </c>
      <c r="P32">
        <v>0.625</v>
      </c>
      <c r="Q32">
        <v>18</v>
      </c>
      <c r="R32">
        <v>14</v>
      </c>
      <c r="S32">
        <v>0</v>
      </c>
      <c r="T32">
        <v>0.77777777777777779</v>
      </c>
      <c r="U32">
        <v>2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120</v>
      </c>
      <c r="AF32">
        <v>0.82191780821917804</v>
      </c>
      <c r="AG32">
        <v>14</v>
      </c>
      <c r="AH32">
        <v>3</v>
      </c>
      <c r="AI32">
        <v>0.21428571428571427</v>
      </c>
      <c r="AJ32">
        <v>0.375</v>
      </c>
      <c r="AK32">
        <v>0</v>
      </c>
      <c r="AL32" t="s">
        <v>110</v>
      </c>
      <c r="AM32" t="s">
        <v>160</v>
      </c>
      <c r="AN32" t="s">
        <v>160</v>
      </c>
      <c r="AO32" t="s">
        <v>162</v>
      </c>
    </row>
    <row r="33" spans="1:41" x14ac:dyDescent="0.3">
      <c r="A33" s="32">
        <v>44594</v>
      </c>
      <c r="B33" t="s">
        <v>8</v>
      </c>
      <c r="C33" t="s">
        <v>12</v>
      </c>
      <c r="D33" t="s">
        <v>14</v>
      </c>
      <c r="E33">
        <v>255</v>
      </c>
      <c r="F33">
        <v>150</v>
      </c>
      <c r="G33">
        <v>4</v>
      </c>
      <c r="H33">
        <v>0.5725490196078431</v>
      </c>
      <c r="I33">
        <v>148</v>
      </c>
      <c r="J33">
        <v>100</v>
      </c>
      <c r="K33">
        <v>3</v>
      </c>
      <c r="L33">
        <v>0.65540540540540537</v>
      </c>
      <c r="M33">
        <v>56</v>
      </c>
      <c r="N33">
        <v>36</v>
      </c>
      <c r="O33">
        <v>1</v>
      </c>
      <c r="P33">
        <v>0.625</v>
      </c>
      <c r="Q33">
        <v>18</v>
      </c>
      <c r="R33">
        <v>14</v>
      </c>
      <c r="S33">
        <v>0</v>
      </c>
      <c r="T33">
        <v>0.77777777777777779</v>
      </c>
      <c r="U33">
        <v>2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120</v>
      </c>
      <c r="AF33">
        <v>0.82191780821917804</v>
      </c>
      <c r="AG33">
        <v>14</v>
      </c>
      <c r="AH33">
        <v>3</v>
      </c>
      <c r="AI33">
        <v>0.21428571428571427</v>
      </c>
      <c r="AJ33">
        <v>0.375</v>
      </c>
      <c r="AK33">
        <v>0</v>
      </c>
      <c r="AL33" t="s">
        <v>110</v>
      </c>
      <c r="AM33" t="s">
        <v>160</v>
      </c>
      <c r="AN33" t="s">
        <v>160</v>
      </c>
      <c r="AO33" t="s">
        <v>162</v>
      </c>
    </row>
    <row r="34" spans="1:41" x14ac:dyDescent="0.3">
      <c r="A34" s="32">
        <v>44594</v>
      </c>
      <c r="B34" t="s">
        <v>8</v>
      </c>
      <c r="C34" t="s">
        <v>11</v>
      </c>
      <c r="D34" t="s">
        <v>15</v>
      </c>
      <c r="E34">
        <v>8339</v>
      </c>
      <c r="F34">
        <v>5577</v>
      </c>
      <c r="G34">
        <v>108</v>
      </c>
      <c r="H34">
        <v>0.65583403285765685</v>
      </c>
      <c r="I34">
        <v>4203</v>
      </c>
      <c r="J34">
        <v>3216</v>
      </c>
      <c r="K34">
        <v>64</v>
      </c>
      <c r="L34">
        <v>0.7499405186771354</v>
      </c>
      <c r="M34">
        <v>2906</v>
      </c>
      <c r="N34">
        <v>1688</v>
      </c>
      <c r="O34">
        <v>34</v>
      </c>
      <c r="P34">
        <v>0.5691672401927047</v>
      </c>
      <c r="Q34">
        <v>952</v>
      </c>
      <c r="R34">
        <v>673</v>
      </c>
      <c r="S34">
        <v>10</v>
      </c>
      <c r="T34">
        <v>0.6964285714285714</v>
      </c>
      <c r="U34">
        <v>162</v>
      </c>
      <c r="V34">
        <v>49</v>
      </c>
      <c r="W34">
        <v>2</v>
      </c>
      <c r="X34">
        <v>4</v>
      </c>
      <c r="Y34">
        <v>0</v>
      </c>
      <c r="Z34">
        <v>0</v>
      </c>
      <c r="AA34">
        <v>0</v>
      </c>
      <c r="AB34">
        <v>5</v>
      </c>
      <c r="AC34">
        <v>66</v>
      </c>
      <c r="AD34">
        <v>31</v>
      </c>
      <c r="AE34">
        <v>4865</v>
      </c>
      <c r="AF34">
        <v>0.88955933443042601</v>
      </c>
      <c r="AG34">
        <v>417</v>
      </c>
      <c r="AH34">
        <v>3</v>
      </c>
      <c r="AI34">
        <v>7.1942446043165471E-3</v>
      </c>
      <c r="AJ34">
        <v>1.15E-2</v>
      </c>
      <c r="AK34">
        <v>0</v>
      </c>
      <c r="AL34" t="s">
        <v>110</v>
      </c>
      <c r="AM34" t="s">
        <v>160</v>
      </c>
      <c r="AN34" t="s">
        <v>160</v>
      </c>
      <c r="AO34" t="s">
        <v>162</v>
      </c>
    </row>
    <row r="35" spans="1:41" x14ac:dyDescent="0.3">
      <c r="A35" s="32">
        <v>44594</v>
      </c>
      <c r="B35" t="s">
        <v>8</v>
      </c>
      <c r="C35" t="s">
        <v>11</v>
      </c>
      <c r="D35" t="s">
        <v>14</v>
      </c>
      <c r="E35">
        <v>8440</v>
      </c>
      <c r="F35">
        <v>5641</v>
      </c>
      <c r="G35">
        <v>108</v>
      </c>
      <c r="H35">
        <v>0.65556872037914693</v>
      </c>
      <c r="I35">
        <v>4248</v>
      </c>
      <c r="J35">
        <v>3251</v>
      </c>
      <c r="K35">
        <v>64</v>
      </c>
      <c r="L35">
        <v>0.75023540489642182</v>
      </c>
      <c r="M35">
        <v>2952</v>
      </c>
      <c r="N35">
        <v>1712</v>
      </c>
      <c r="O35">
        <v>34</v>
      </c>
      <c r="P35">
        <v>0.56842818428184283</v>
      </c>
      <c r="Q35">
        <v>959</v>
      </c>
      <c r="R35">
        <v>678</v>
      </c>
      <c r="S35">
        <v>10</v>
      </c>
      <c r="T35">
        <v>0.69655891553701776</v>
      </c>
      <c r="U35">
        <v>162</v>
      </c>
      <c r="V35">
        <v>49</v>
      </c>
      <c r="W35">
        <v>2</v>
      </c>
      <c r="X35">
        <v>4</v>
      </c>
      <c r="Y35">
        <v>0</v>
      </c>
      <c r="Z35">
        <v>0</v>
      </c>
      <c r="AA35">
        <v>0</v>
      </c>
      <c r="AB35">
        <v>5</v>
      </c>
      <c r="AC35">
        <v>66</v>
      </c>
      <c r="AD35">
        <v>31</v>
      </c>
      <c r="AE35">
        <v>4903</v>
      </c>
      <c r="AF35">
        <v>0.88613771913970718</v>
      </c>
      <c r="AG35">
        <v>418</v>
      </c>
      <c r="AH35">
        <v>3</v>
      </c>
      <c r="AI35">
        <v>7.1770334928229667E-3</v>
      </c>
      <c r="AJ35">
        <v>1.15E-2</v>
      </c>
      <c r="AK35">
        <v>0</v>
      </c>
      <c r="AL35" t="s">
        <v>110</v>
      </c>
      <c r="AM35" t="s">
        <v>160</v>
      </c>
      <c r="AN35" t="s">
        <v>160</v>
      </c>
      <c r="AO35" t="s">
        <v>162</v>
      </c>
    </row>
    <row r="36" spans="1:41" x14ac:dyDescent="0.3">
      <c r="A36" s="32">
        <v>44601</v>
      </c>
      <c r="B36" t="s">
        <v>8</v>
      </c>
      <c r="C36" t="s">
        <v>12</v>
      </c>
      <c r="D36" t="s">
        <v>15</v>
      </c>
      <c r="E36">
        <v>313</v>
      </c>
      <c r="F36">
        <v>186</v>
      </c>
      <c r="G36">
        <v>5</v>
      </c>
      <c r="H36">
        <v>0.57827476038338654</v>
      </c>
      <c r="I36">
        <v>168</v>
      </c>
      <c r="J36">
        <v>124</v>
      </c>
      <c r="K36">
        <v>3</v>
      </c>
      <c r="L36">
        <v>0.72023809523809523</v>
      </c>
      <c r="M36">
        <v>66</v>
      </c>
      <c r="N36">
        <v>47</v>
      </c>
      <c r="O36">
        <v>2</v>
      </c>
      <c r="P36">
        <v>0.68181818181818177</v>
      </c>
      <c r="Q36">
        <v>20</v>
      </c>
      <c r="R36">
        <v>15</v>
      </c>
      <c r="S36">
        <v>0</v>
      </c>
      <c r="T36">
        <v>0.75</v>
      </c>
      <c r="U36">
        <v>2</v>
      </c>
      <c r="V36">
        <v>3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2</v>
      </c>
      <c r="AD36">
        <v>1</v>
      </c>
      <c r="AE36">
        <v>135</v>
      </c>
      <c r="AF36">
        <v>0.7458563535911602</v>
      </c>
      <c r="AG36">
        <v>14</v>
      </c>
      <c r="AH36">
        <v>3</v>
      </c>
      <c r="AI36">
        <v>0.21428571428571427</v>
      </c>
      <c r="AJ36">
        <v>0.3</v>
      </c>
      <c r="AK36">
        <v>0</v>
      </c>
      <c r="AL36" t="s">
        <v>110</v>
      </c>
      <c r="AM36" t="s">
        <v>160</v>
      </c>
      <c r="AN36" t="s">
        <v>160</v>
      </c>
      <c r="AO36" t="s">
        <v>162</v>
      </c>
    </row>
    <row r="37" spans="1:41" x14ac:dyDescent="0.3">
      <c r="A37" s="32">
        <v>44601</v>
      </c>
      <c r="B37" t="s">
        <v>8</v>
      </c>
      <c r="C37" t="s">
        <v>12</v>
      </c>
      <c r="D37" t="s">
        <v>14</v>
      </c>
      <c r="E37">
        <v>314</v>
      </c>
      <c r="F37">
        <v>186</v>
      </c>
      <c r="G37">
        <v>5</v>
      </c>
      <c r="H37">
        <v>0.57643312101910826</v>
      </c>
      <c r="I37">
        <v>169</v>
      </c>
      <c r="J37">
        <v>124</v>
      </c>
      <c r="K37">
        <v>3</v>
      </c>
      <c r="L37">
        <v>0.71597633136094674</v>
      </c>
      <c r="M37">
        <v>66</v>
      </c>
      <c r="N37">
        <v>47</v>
      </c>
      <c r="O37">
        <v>2</v>
      </c>
      <c r="P37">
        <v>0.68181818181818177</v>
      </c>
      <c r="Q37">
        <v>20</v>
      </c>
      <c r="R37">
        <v>15</v>
      </c>
      <c r="S37">
        <v>0</v>
      </c>
      <c r="T37">
        <v>0.75</v>
      </c>
      <c r="U37">
        <v>2</v>
      </c>
      <c r="V37">
        <v>3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2</v>
      </c>
      <c r="AD37">
        <v>1</v>
      </c>
      <c r="AE37">
        <v>135</v>
      </c>
      <c r="AF37">
        <v>0.7458563535911602</v>
      </c>
      <c r="AG37">
        <v>14</v>
      </c>
      <c r="AH37">
        <v>3</v>
      </c>
      <c r="AI37">
        <v>0.21428571428571427</v>
      </c>
      <c r="AJ37">
        <v>0.3</v>
      </c>
      <c r="AK37">
        <v>0</v>
      </c>
      <c r="AL37" t="s">
        <v>110</v>
      </c>
      <c r="AM37" t="s">
        <v>160</v>
      </c>
      <c r="AN37" t="s">
        <v>160</v>
      </c>
      <c r="AO37" t="s">
        <v>162</v>
      </c>
    </row>
    <row r="38" spans="1:41" x14ac:dyDescent="0.3">
      <c r="A38" s="32">
        <v>44601</v>
      </c>
      <c r="B38" t="s">
        <v>8</v>
      </c>
      <c r="C38" t="s">
        <v>11</v>
      </c>
      <c r="D38" t="s">
        <v>15</v>
      </c>
      <c r="E38">
        <v>8339</v>
      </c>
      <c r="F38">
        <v>5823</v>
      </c>
      <c r="G38">
        <v>104</v>
      </c>
      <c r="H38">
        <v>0.68581364672023026</v>
      </c>
      <c r="I38">
        <v>4236</v>
      </c>
      <c r="J38">
        <v>3326</v>
      </c>
      <c r="K38">
        <v>60</v>
      </c>
      <c r="L38">
        <v>0.77101038715769599</v>
      </c>
      <c r="M38">
        <v>2905</v>
      </c>
      <c r="N38">
        <v>1794</v>
      </c>
      <c r="O38">
        <v>35</v>
      </c>
      <c r="P38">
        <v>0.60550774526678142</v>
      </c>
      <c r="Q38">
        <v>940</v>
      </c>
      <c r="R38">
        <v>701</v>
      </c>
      <c r="S38">
        <v>6</v>
      </c>
      <c r="T38">
        <v>0.73936170212765961</v>
      </c>
      <c r="U38">
        <v>181</v>
      </c>
      <c r="V38">
        <v>61</v>
      </c>
      <c r="W38">
        <v>2</v>
      </c>
      <c r="X38">
        <v>6</v>
      </c>
      <c r="Y38">
        <v>0</v>
      </c>
      <c r="Z38">
        <v>0</v>
      </c>
      <c r="AA38">
        <v>0</v>
      </c>
      <c r="AB38">
        <v>6</v>
      </c>
      <c r="AC38">
        <v>72</v>
      </c>
      <c r="AD38">
        <v>36</v>
      </c>
      <c r="AE38">
        <v>4855</v>
      </c>
      <c r="AF38">
        <v>0.8489246371743312</v>
      </c>
      <c r="AG38">
        <v>491</v>
      </c>
      <c r="AH38">
        <v>3</v>
      </c>
      <c r="AI38">
        <v>6.1099796334012219E-3</v>
      </c>
      <c r="AJ38">
        <v>0.01</v>
      </c>
      <c r="AK38">
        <v>0</v>
      </c>
      <c r="AL38" t="s">
        <v>110</v>
      </c>
      <c r="AM38" t="s">
        <v>160</v>
      </c>
      <c r="AN38" t="s">
        <v>160</v>
      </c>
      <c r="AO38" t="s">
        <v>162</v>
      </c>
    </row>
    <row r="39" spans="1:41" x14ac:dyDescent="0.3">
      <c r="A39" s="32">
        <v>44601</v>
      </c>
      <c r="B39" t="s">
        <v>8</v>
      </c>
      <c r="C39" t="s">
        <v>11</v>
      </c>
      <c r="D39" t="s">
        <v>14</v>
      </c>
      <c r="E39">
        <v>8555</v>
      </c>
      <c r="F39">
        <v>5905</v>
      </c>
      <c r="G39">
        <v>104</v>
      </c>
      <c r="H39">
        <v>0.67808299240210401</v>
      </c>
      <c r="I39">
        <v>4314</v>
      </c>
      <c r="J39">
        <v>3371</v>
      </c>
      <c r="K39">
        <v>60</v>
      </c>
      <c r="L39">
        <v>0.76750115901715343</v>
      </c>
      <c r="M39">
        <v>2967</v>
      </c>
      <c r="N39">
        <v>1823</v>
      </c>
      <c r="O39">
        <v>35</v>
      </c>
      <c r="P39">
        <v>0.60262891809909003</v>
      </c>
      <c r="Q39">
        <v>965</v>
      </c>
      <c r="R39">
        <v>711</v>
      </c>
      <c r="S39">
        <v>9</v>
      </c>
      <c r="T39">
        <v>0.72746113989637307</v>
      </c>
      <c r="U39">
        <v>181</v>
      </c>
      <c r="V39">
        <v>61</v>
      </c>
      <c r="W39">
        <v>2</v>
      </c>
      <c r="X39">
        <v>6</v>
      </c>
      <c r="Y39">
        <v>0</v>
      </c>
      <c r="Z39">
        <v>0</v>
      </c>
      <c r="AA39">
        <v>0</v>
      </c>
      <c r="AB39">
        <v>6</v>
      </c>
      <c r="AC39">
        <v>73</v>
      </c>
      <c r="AD39">
        <v>36</v>
      </c>
      <c r="AE39">
        <v>4910</v>
      </c>
      <c r="AF39">
        <v>0.84640579210480948</v>
      </c>
      <c r="AG39">
        <v>493</v>
      </c>
      <c r="AH39">
        <v>3</v>
      </c>
      <c r="AI39">
        <v>6.0851926977687626E-3</v>
      </c>
      <c r="AJ39">
        <v>0.01</v>
      </c>
      <c r="AK39">
        <v>0</v>
      </c>
      <c r="AL39" t="s">
        <v>110</v>
      </c>
      <c r="AM39" t="s">
        <v>160</v>
      </c>
      <c r="AN39" t="s">
        <v>160</v>
      </c>
      <c r="AO39" t="s">
        <v>162</v>
      </c>
    </row>
    <row r="40" spans="1:41" x14ac:dyDescent="0.3">
      <c r="A40" s="32">
        <v>44608</v>
      </c>
      <c r="B40" t="s">
        <v>8</v>
      </c>
      <c r="C40" t="s">
        <v>12</v>
      </c>
      <c r="D40" t="s">
        <v>15</v>
      </c>
      <c r="E40">
        <v>353</v>
      </c>
      <c r="F40">
        <v>206</v>
      </c>
      <c r="G40">
        <v>4</v>
      </c>
      <c r="H40">
        <v>0.57223796033994334</v>
      </c>
      <c r="I40">
        <v>187</v>
      </c>
      <c r="J40">
        <v>139</v>
      </c>
      <c r="K40">
        <v>2</v>
      </c>
      <c r="L40">
        <v>0.73262032085561501</v>
      </c>
      <c r="M40">
        <v>70</v>
      </c>
      <c r="N40">
        <v>50</v>
      </c>
      <c r="O40">
        <v>2</v>
      </c>
      <c r="P40">
        <v>0.68571428571428572</v>
      </c>
      <c r="Q40">
        <v>21</v>
      </c>
      <c r="R40">
        <v>17</v>
      </c>
      <c r="S40">
        <v>0</v>
      </c>
      <c r="T40">
        <v>0.80952380952380953</v>
      </c>
      <c r="U40">
        <v>2</v>
      </c>
      <c r="V40">
        <v>3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2</v>
      </c>
      <c r="AD40">
        <v>1</v>
      </c>
      <c r="AE40">
        <v>147</v>
      </c>
      <c r="AF40">
        <v>0.7277227722772277</v>
      </c>
      <c r="AG40">
        <v>17</v>
      </c>
      <c r="AH40">
        <v>4</v>
      </c>
      <c r="AI40">
        <v>0.23529411764705882</v>
      </c>
      <c r="AJ40">
        <v>0.01</v>
      </c>
      <c r="AK40">
        <v>0</v>
      </c>
      <c r="AL40" t="s">
        <v>110</v>
      </c>
      <c r="AM40" t="s">
        <v>160</v>
      </c>
      <c r="AN40" t="s">
        <v>160</v>
      </c>
      <c r="AO40" t="s">
        <v>162</v>
      </c>
    </row>
    <row r="41" spans="1:41" x14ac:dyDescent="0.3">
      <c r="A41" s="32">
        <v>44608</v>
      </c>
      <c r="B41" t="s">
        <v>8</v>
      </c>
      <c r="C41" t="s">
        <v>12</v>
      </c>
      <c r="D41" t="s">
        <v>14</v>
      </c>
      <c r="E41">
        <v>362</v>
      </c>
      <c r="F41">
        <v>209</v>
      </c>
      <c r="G41">
        <v>4</v>
      </c>
      <c r="H41">
        <v>0.56629834254143652</v>
      </c>
      <c r="I41">
        <v>192</v>
      </c>
      <c r="J41">
        <v>141</v>
      </c>
      <c r="K41">
        <v>2</v>
      </c>
      <c r="L41">
        <v>0.72395833333333337</v>
      </c>
      <c r="M41">
        <v>72</v>
      </c>
      <c r="N41">
        <v>51</v>
      </c>
      <c r="O41">
        <v>2</v>
      </c>
      <c r="P41">
        <v>0.68055555555555558</v>
      </c>
      <c r="Q41">
        <v>21</v>
      </c>
      <c r="R41">
        <v>17</v>
      </c>
      <c r="S41">
        <v>0</v>
      </c>
      <c r="T41">
        <v>0.80952380952380953</v>
      </c>
      <c r="U41">
        <v>2</v>
      </c>
      <c r="V41">
        <v>3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2</v>
      </c>
      <c r="AD41">
        <v>1</v>
      </c>
      <c r="AE41">
        <v>149</v>
      </c>
      <c r="AF41">
        <v>0.72682926829268291</v>
      </c>
      <c r="AG41">
        <v>17</v>
      </c>
      <c r="AH41">
        <v>4</v>
      </c>
      <c r="AI41">
        <v>0.23529411764705882</v>
      </c>
      <c r="AJ41">
        <v>0.36</v>
      </c>
      <c r="AK41">
        <v>0</v>
      </c>
      <c r="AL41" t="s">
        <v>110</v>
      </c>
      <c r="AM41" t="s">
        <v>160</v>
      </c>
      <c r="AN41" t="s">
        <v>160</v>
      </c>
      <c r="AO41" t="s">
        <v>162</v>
      </c>
    </row>
    <row r="42" spans="1:41" x14ac:dyDescent="0.3">
      <c r="A42" s="32">
        <v>44608</v>
      </c>
      <c r="B42" t="s">
        <v>8</v>
      </c>
      <c r="C42" t="s">
        <v>11</v>
      </c>
      <c r="D42" t="s">
        <v>15</v>
      </c>
      <c r="E42">
        <v>8422</v>
      </c>
      <c r="F42">
        <v>5907</v>
      </c>
      <c r="G42">
        <v>107</v>
      </c>
      <c r="H42">
        <v>0.68867252434101167</v>
      </c>
      <c r="I42">
        <v>4250</v>
      </c>
      <c r="J42">
        <v>3389</v>
      </c>
      <c r="K42">
        <v>60</v>
      </c>
      <c r="L42">
        <v>0.78329411764705881</v>
      </c>
      <c r="M42">
        <v>2897</v>
      </c>
      <c r="N42">
        <v>1813</v>
      </c>
      <c r="O42">
        <v>39</v>
      </c>
      <c r="P42">
        <v>0.61235761132205735</v>
      </c>
      <c r="Q42">
        <v>950</v>
      </c>
      <c r="R42">
        <v>705</v>
      </c>
      <c r="S42">
        <v>8</v>
      </c>
      <c r="T42">
        <v>0.73368421052631583</v>
      </c>
      <c r="U42">
        <v>188</v>
      </c>
      <c r="V42">
        <v>62</v>
      </c>
      <c r="W42">
        <v>2</v>
      </c>
      <c r="X42">
        <v>8</v>
      </c>
      <c r="Y42">
        <v>0</v>
      </c>
      <c r="Z42">
        <v>0</v>
      </c>
      <c r="AA42">
        <v>0</v>
      </c>
      <c r="AB42">
        <v>6</v>
      </c>
      <c r="AC42">
        <v>75</v>
      </c>
      <c r="AD42">
        <v>38</v>
      </c>
      <c r="AE42">
        <v>4834</v>
      </c>
      <c r="AF42">
        <v>0.83344827586206893</v>
      </c>
      <c r="AG42">
        <v>506</v>
      </c>
      <c r="AH42">
        <v>4</v>
      </c>
      <c r="AI42">
        <v>7.9051383399209481E-3</v>
      </c>
      <c r="AJ42">
        <v>0.01</v>
      </c>
      <c r="AK42">
        <v>0</v>
      </c>
      <c r="AL42" t="s">
        <v>110</v>
      </c>
      <c r="AM42" t="s">
        <v>160</v>
      </c>
      <c r="AN42" t="s">
        <v>160</v>
      </c>
      <c r="AO42" t="s">
        <v>162</v>
      </c>
    </row>
    <row r="43" spans="1:41" x14ac:dyDescent="0.3">
      <c r="A43" s="32">
        <v>44608</v>
      </c>
      <c r="B43" t="s">
        <v>8</v>
      </c>
      <c r="C43" t="s">
        <v>11</v>
      </c>
      <c r="D43" t="s">
        <v>14</v>
      </c>
      <c r="E43">
        <v>8621</v>
      </c>
      <c r="F43">
        <v>6017</v>
      </c>
      <c r="G43">
        <v>107</v>
      </c>
      <c r="H43">
        <v>0.6855353207284538</v>
      </c>
      <c r="I43">
        <v>4346</v>
      </c>
      <c r="J43">
        <v>3446</v>
      </c>
      <c r="K43">
        <v>60</v>
      </c>
      <c r="L43">
        <v>0.77910722503451446</v>
      </c>
      <c r="M43">
        <v>2976</v>
      </c>
      <c r="N43">
        <v>1855</v>
      </c>
      <c r="O43">
        <v>39</v>
      </c>
      <c r="P43">
        <v>0.61021505376344087</v>
      </c>
      <c r="Q43">
        <v>965</v>
      </c>
      <c r="R43">
        <v>716</v>
      </c>
      <c r="S43">
        <v>8</v>
      </c>
      <c r="T43">
        <v>0.7336787564766839</v>
      </c>
      <c r="U43">
        <v>189</v>
      </c>
      <c r="V43">
        <v>46</v>
      </c>
      <c r="W43">
        <v>2</v>
      </c>
      <c r="X43">
        <v>8</v>
      </c>
      <c r="Y43">
        <v>0</v>
      </c>
      <c r="Z43">
        <v>0</v>
      </c>
      <c r="AA43">
        <v>0</v>
      </c>
      <c r="AB43">
        <v>6</v>
      </c>
      <c r="AC43">
        <v>76</v>
      </c>
      <c r="AD43">
        <v>39</v>
      </c>
      <c r="AE43">
        <v>4910</v>
      </c>
      <c r="AF43">
        <v>0.83079526226734346</v>
      </c>
      <c r="AG43">
        <v>508</v>
      </c>
      <c r="AH43">
        <v>4</v>
      </c>
      <c r="AI43">
        <v>7.874015748031496E-3</v>
      </c>
      <c r="AJ43">
        <v>1.2800000000000001E-2</v>
      </c>
      <c r="AK43">
        <v>0</v>
      </c>
      <c r="AL43" t="s">
        <v>110</v>
      </c>
      <c r="AM43" t="s">
        <v>160</v>
      </c>
      <c r="AN43" t="s">
        <v>160</v>
      </c>
      <c r="AO43" t="s">
        <v>162</v>
      </c>
    </row>
    <row r="44" spans="1:41" x14ac:dyDescent="0.3">
      <c r="A44" s="32">
        <v>44615</v>
      </c>
      <c r="B44" t="s">
        <v>8</v>
      </c>
      <c r="C44" t="s">
        <v>12</v>
      </c>
      <c r="D44" t="s">
        <v>15</v>
      </c>
      <c r="E44">
        <v>418</v>
      </c>
      <c r="F44">
        <v>254</v>
      </c>
      <c r="G44">
        <v>3</v>
      </c>
      <c r="H44">
        <v>0.6004784688995215</v>
      </c>
      <c r="I44">
        <v>221</v>
      </c>
      <c r="J44">
        <v>169</v>
      </c>
      <c r="K44">
        <v>2</v>
      </c>
      <c r="L44">
        <v>0.75565610859728505</v>
      </c>
      <c r="M44">
        <v>86</v>
      </c>
      <c r="N44">
        <v>64</v>
      </c>
      <c r="O44">
        <v>1</v>
      </c>
      <c r="P44">
        <v>0.73255813953488369</v>
      </c>
      <c r="Q44">
        <v>26</v>
      </c>
      <c r="R44">
        <v>21</v>
      </c>
      <c r="S44">
        <v>0</v>
      </c>
      <c r="T44">
        <v>0.80769230769230771</v>
      </c>
      <c r="U44">
        <v>3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242</v>
      </c>
      <c r="AF44">
        <v>0.96414342629482075</v>
      </c>
      <c r="AG44">
        <v>19</v>
      </c>
      <c r="AH44">
        <v>4</v>
      </c>
      <c r="AI44">
        <v>0.21052631578947367</v>
      </c>
      <c r="AJ44">
        <v>0.33</v>
      </c>
      <c r="AK44">
        <v>0</v>
      </c>
      <c r="AL44" t="s">
        <v>110</v>
      </c>
      <c r="AM44" t="s">
        <v>160</v>
      </c>
      <c r="AN44" t="s">
        <v>160</v>
      </c>
      <c r="AO44" t="s">
        <v>162</v>
      </c>
    </row>
    <row r="45" spans="1:41" x14ac:dyDescent="0.3">
      <c r="A45" s="32">
        <v>44615</v>
      </c>
      <c r="B45" t="s">
        <v>8</v>
      </c>
      <c r="C45" t="s">
        <v>12</v>
      </c>
      <c r="D45" t="s">
        <v>14</v>
      </c>
      <c r="E45">
        <v>421</v>
      </c>
      <c r="F45">
        <v>255</v>
      </c>
      <c r="G45">
        <v>3</v>
      </c>
      <c r="H45">
        <v>0.59857482185273159</v>
      </c>
      <c r="I45">
        <v>224</v>
      </c>
      <c r="J45">
        <v>170</v>
      </c>
      <c r="K45">
        <v>2</v>
      </c>
      <c r="L45">
        <v>0.75</v>
      </c>
      <c r="M45">
        <v>86</v>
      </c>
      <c r="N45">
        <v>64</v>
      </c>
      <c r="O45">
        <v>1</v>
      </c>
      <c r="P45">
        <v>0.73255813953488369</v>
      </c>
      <c r="Q45">
        <v>26</v>
      </c>
      <c r="R45">
        <v>21</v>
      </c>
      <c r="S45">
        <v>0</v>
      </c>
      <c r="T45">
        <v>0.80769230769230771</v>
      </c>
      <c r="U45">
        <v>3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243</v>
      </c>
      <c r="AF45">
        <v>0.9642857142857143</v>
      </c>
      <c r="AG45">
        <v>19</v>
      </c>
      <c r="AH45">
        <v>4</v>
      </c>
      <c r="AI45">
        <v>0.21052631578947367</v>
      </c>
      <c r="AJ45">
        <v>0.33</v>
      </c>
      <c r="AK45">
        <v>0</v>
      </c>
      <c r="AL45" t="s">
        <v>110</v>
      </c>
      <c r="AM45" t="s">
        <v>160</v>
      </c>
      <c r="AN45" t="s">
        <v>160</v>
      </c>
      <c r="AO45" t="s">
        <v>162</v>
      </c>
    </row>
    <row r="46" spans="1:41" x14ac:dyDescent="0.3">
      <c r="A46" s="32">
        <v>44615</v>
      </c>
      <c r="B46" t="s">
        <v>8</v>
      </c>
      <c r="C46" t="s">
        <v>11</v>
      </c>
      <c r="D46" t="s">
        <v>15</v>
      </c>
      <c r="E46">
        <v>11075</v>
      </c>
      <c r="F46">
        <v>7594</v>
      </c>
      <c r="G46">
        <v>126</v>
      </c>
      <c r="H46">
        <v>0.67431151241534992</v>
      </c>
      <c r="I46">
        <v>5754</v>
      </c>
      <c r="J46">
        <v>4510</v>
      </c>
      <c r="K46">
        <v>73</v>
      </c>
      <c r="L46">
        <v>0.77111574556830031</v>
      </c>
      <c r="M46">
        <v>3591</v>
      </c>
      <c r="N46">
        <v>2197</v>
      </c>
      <c r="O46">
        <v>43</v>
      </c>
      <c r="P46">
        <v>0.59983291562238927</v>
      </c>
      <c r="Q46">
        <v>1213</v>
      </c>
      <c r="R46">
        <v>887</v>
      </c>
      <c r="S46">
        <v>0</v>
      </c>
      <c r="T46">
        <v>0.73124484748557295</v>
      </c>
      <c r="U46">
        <v>294</v>
      </c>
      <c r="V46">
        <v>84</v>
      </c>
      <c r="W46">
        <v>2</v>
      </c>
      <c r="X46">
        <v>11</v>
      </c>
      <c r="Y46">
        <v>0</v>
      </c>
      <c r="Z46">
        <v>0</v>
      </c>
      <c r="AA46">
        <v>0</v>
      </c>
      <c r="AB46">
        <v>9</v>
      </c>
      <c r="AC46">
        <v>88</v>
      </c>
      <c r="AD46">
        <v>43</v>
      </c>
      <c r="AE46">
        <v>6925</v>
      </c>
      <c r="AF46">
        <v>0.92728976968398502</v>
      </c>
      <c r="AG46">
        <v>690</v>
      </c>
      <c r="AH46">
        <v>6</v>
      </c>
      <c r="AI46">
        <v>8.6956521739130436E-3</v>
      </c>
      <c r="AJ46">
        <v>1.43E-2</v>
      </c>
      <c r="AK46">
        <v>0</v>
      </c>
      <c r="AL46" t="s">
        <v>110</v>
      </c>
      <c r="AM46" t="s">
        <v>160</v>
      </c>
      <c r="AN46" t="s">
        <v>160</v>
      </c>
      <c r="AO46" t="s">
        <v>162</v>
      </c>
    </row>
    <row r="47" spans="1:41" x14ac:dyDescent="0.3">
      <c r="A47" s="32">
        <v>44615</v>
      </c>
      <c r="B47" t="s">
        <v>8</v>
      </c>
      <c r="C47" t="s">
        <v>11</v>
      </c>
      <c r="D47" t="s">
        <v>14</v>
      </c>
      <c r="E47">
        <v>11306</v>
      </c>
      <c r="F47">
        <v>7726</v>
      </c>
      <c r="G47">
        <v>126</v>
      </c>
      <c r="H47">
        <v>0.67220944631169288</v>
      </c>
      <c r="I47">
        <v>5865</v>
      </c>
      <c r="J47">
        <v>4576</v>
      </c>
      <c r="K47">
        <v>73</v>
      </c>
      <c r="L47">
        <v>0.76777493606138103</v>
      </c>
      <c r="M47">
        <v>3685</v>
      </c>
      <c r="N47">
        <v>2251</v>
      </c>
      <c r="O47">
        <v>43</v>
      </c>
      <c r="P47">
        <v>0.5991858887381275</v>
      </c>
      <c r="Q47">
        <v>1231</v>
      </c>
      <c r="R47">
        <v>899</v>
      </c>
      <c r="S47">
        <v>10</v>
      </c>
      <c r="T47">
        <v>0.72217709179528833</v>
      </c>
      <c r="U47">
        <v>295</v>
      </c>
      <c r="V47">
        <v>84</v>
      </c>
      <c r="W47">
        <v>2</v>
      </c>
      <c r="X47">
        <v>11</v>
      </c>
      <c r="Y47">
        <v>0</v>
      </c>
      <c r="Z47">
        <v>0</v>
      </c>
      <c r="AA47">
        <v>0</v>
      </c>
      <c r="AB47">
        <v>9</v>
      </c>
      <c r="AC47">
        <v>89</v>
      </c>
      <c r="AD47">
        <v>44</v>
      </c>
      <c r="AE47">
        <v>7022</v>
      </c>
      <c r="AF47">
        <v>0.92394736842105263</v>
      </c>
      <c r="AG47">
        <v>674</v>
      </c>
      <c r="AH47">
        <v>6</v>
      </c>
      <c r="AI47">
        <v>8.9020771513353119E-3</v>
      </c>
      <c r="AJ47">
        <v>1.4200000000000001E-2</v>
      </c>
      <c r="AK47">
        <v>0</v>
      </c>
      <c r="AL47" t="s">
        <v>110</v>
      </c>
      <c r="AM47" t="s">
        <v>160</v>
      </c>
      <c r="AN47" t="s">
        <v>160</v>
      </c>
      <c r="AO47" t="s">
        <v>162</v>
      </c>
    </row>
    <row r="48" spans="1:41" x14ac:dyDescent="0.3">
      <c r="A48" s="32">
        <v>44622</v>
      </c>
      <c r="B48" t="s">
        <v>8</v>
      </c>
      <c r="C48" t="s">
        <v>12</v>
      </c>
      <c r="D48" t="s">
        <v>15</v>
      </c>
      <c r="E48">
        <v>490</v>
      </c>
      <c r="F48">
        <v>302</v>
      </c>
      <c r="G48">
        <v>3</v>
      </c>
      <c r="H48">
        <v>0.61020408163265305</v>
      </c>
      <c r="I48">
        <v>264</v>
      </c>
      <c r="J48">
        <v>204</v>
      </c>
      <c r="K48">
        <v>2</v>
      </c>
      <c r="L48">
        <v>0.76515151515151503</v>
      </c>
      <c r="M48">
        <v>96</v>
      </c>
      <c r="N48">
        <v>73</v>
      </c>
      <c r="O48">
        <v>1</v>
      </c>
      <c r="P48">
        <v>0.75</v>
      </c>
      <c r="Q48">
        <v>29</v>
      </c>
      <c r="R48">
        <v>24</v>
      </c>
      <c r="S48">
        <v>0</v>
      </c>
      <c r="T48">
        <v>0.82758620689655205</v>
      </c>
      <c r="U48">
        <v>3</v>
      </c>
      <c r="V48">
        <v>2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  <c r="AD48">
        <v>1</v>
      </c>
      <c r="AE48">
        <v>289</v>
      </c>
      <c r="AF48">
        <v>0.96655518394648798</v>
      </c>
      <c r="AG48">
        <v>24</v>
      </c>
      <c r="AH48">
        <v>5</v>
      </c>
      <c r="AI48">
        <v>0.20833333333333301</v>
      </c>
      <c r="AJ48">
        <v>0.33333333333333298</v>
      </c>
      <c r="AK48">
        <v>0</v>
      </c>
      <c r="AL48" t="s">
        <v>110</v>
      </c>
      <c r="AM48" t="s">
        <v>160</v>
      </c>
      <c r="AN48" t="s">
        <v>160</v>
      </c>
      <c r="AO48" t="s">
        <v>162</v>
      </c>
    </row>
    <row r="49" spans="1:41" x14ac:dyDescent="0.3">
      <c r="A49" s="32">
        <v>44622</v>
      </c>
      <c r="B49" t="s">
        <v>8</v>
      </c>
      <c r="C49" t="s">
        <v>12</v>
      </c>
      <c r="D49" t="s">
        <v>14</v>
      </c>
      <c r="E49">
        <v>497</v>
      </c>
      <c r="F49">
        <v>306</v>
      </c>
      <c r="G49">
        <v>3</v>
      </c>
      <c r="H49">
        <v>0.60965794768611703</v>
      </c>
      <c r="I49">
        <v>269</v>
      </c>
      <c r="J49">
        <v>207</v>
      </c>
      <c r="K49">
        <v>2</v>
      </c>
      <c r="L49">
        <v>0.762081784386617</v>
      </c>
      <c r="M49">
        <v>97</v>
      </c>
      <c r="N49">
        <v>74</v>
      </c>
      <c r="O49">
        <v>1</v>
      </c>
      <c r="P49">
        <v>0.75257731958762897</v>
      </c>
      <c r="Q49">
        <v>29</v>
      </c>
      <c r="R49">
        <v>24</v>
      </c>
      <c r="S49">
        <v>0</v>
      </c>
      <c r="T49">
        <v>0.82758620689655205</v>
      </c>
      <c r="U49">
        <v>3</v>
      </c>
      <c r="V49">
        <v>2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293</v>
      </c>
      <c r="AF49">
        <v>0.96699669966996704</v>
      </c>
      <c r="AG49">
        <v>25</v>
      </c>
      <c r="AH49">
        <v>5</v>
      </c>
      <c r="AI49">
        <v>0.2</v>
      </c>
      <c r="AJ49">
        <v>0.3125</v>
      </c>
      <c r="AK49">
        <v>0</v>
      </c>
      <c r="AL49" t="s">
        <v>110</v>
      </c>
      <c r="AM49" t="s">
        <v>160</v>
      </c>
      <c r="AN49" t="s">
        <v>160</v>
      </c>
      <c r="AO49" t="s">
        <v>162</v>
      </c>
    </row>
    <row r="50" spans="1:41" x14ac:dyDescent="0.3">
      <c r="A50" s="32">
        <v>44622</v>
      </c>
      <c r="B50" t="s">
        <v>8</v>
      </c>
      <c r="C50" t="s">
        <v>11</v>
      </c>
      <c r="D50" t="s">
        <v>15</v>
      </c>
      <c r="E50">
        <v>11137</v>
      </c>
      <c r="F50">
        <v>7782</v>
      </c>
      <c r="G50">
        <v>113</v>
      </c>
      <c r="H50">
        <v>0.68860554907066496</v>
      </c>
      <c r="I50">
        <v>5798</v>
      </c>
      <c r="J50">
        <v>4617</v>
      </c>
      <c r="K50">
        <v>65</v>
      </c>
      <c r="L50">
        <v>0.78509830976198702</v>
      </c>
      <c r="M50">
        <v>3586</v>
      </c>
      <c r="N50">
        <v>2255</v>
      </c>
      <c r="O50">
        <v>37</v>
      </c>
      <c r="P50">
        <v>0.61851645287228096</v>
      </c>
      <c r="Q50">
        <v>1215</v>
      </c>
      <c r="R50">
        <v>908</v>
      </c>
      <c r="S50">
        <v>11</v>
      </c>
      <c r="T50">
        <v>0.73827160493827204</v>
      </c>
      <c r="U50">
        <v>303</v>
      </c>
      <c r="V50">
        <v>84</v>
      </c>
      <c r="W50">
        <v>2</v>
      </c>
      <c r="X50">
        <v>11</v>
      </c>
      <c r="Y50">
        <v>0</v>
      </c>
      <c r="Z50">
        <v>0</v>
      </c>
      <c r="AA50">
        <v>0</v>
      </c>
      <c r="AB50">
        <v>9</v>
      </c>
      <c r="AC50">
        <v>90</v>
      </c>
      <c r="AD50">
        <v>43</v>
      </c>
      <c r="AE50">
        <v>7073</v>
      </c>
      <c r="AF50">
        <v>0.92228452210196898</v>
      </c>
      <c r="AG50">
        <v>708</v>
      </c>
      <c r="AH50">
        <v>12</v>
      </c>
      <c r="AI50">
        <v>1.6949152542372899E-2</v>
      </c>
      <c r="AJ50">
        <v>2.5522041763341101E-2</v>
      </c>
      <c r="AK50">
        <v>0</v>
      </c>
      <c r="AL50" t="s">
        <v>110</v>
      </c>
      <c r="AM50" t="s">
        <v>160</v>
      </c>
      <c r="AN50" t="s">
        <v>160</v>
      </c>
      <c r="AO50" t="s">
        <v>162</v>
      </c>
    </row>
    <row r="51" spans="1:41" x14ac:dyDescent="0.3">
      <c r="A51" s="32">
        <v>44622</v>
      </c>
      <c r="B51" t="s">
        <v>8</v>
      </c>
      <c r="C51" t="s">
        <v>11</v>
      </c>
      <c r="D51" t="s">
        <v>14</v>
      </c>
      <c r="E51">
        <v>11413</v>
      </c>
      <c r="F51">
        <v>7949</v>
      </c>
      <c r="G51">
        <v>113</v>
      </c>
      <c r="H51">
        <v>0.686585472706563</v>
      </c>
      <c r="I51">
        <v>5932</v>
      </c>
      <c r="J51">
        <v>4703</v>
      </c>
      <c r="K51">
        <v>65</v>
      </c>
      <c r="L51">
        <v>0.78186109238030999</v>
      </c>
      <c r="M51">
        <v>3698</v>
      </c>
      <c r="N51">
        <v>2321</v>
      </c>
      <c r="O51">
        <v>37</v>
      </c>
      <c r="P51">
        <v>0.61763115197403995</v>
      </c>
      <c r="Q51">
        <v>1236</v>
      </c>
      <c r="R51">
        <v>923</v>
      </c>
      <c r="S51">
        <v>11</v>
      </c>
      <c r="T51">
        <v>0.73786407766990303</v>
      </c>
      <c r="U51">
        <v>306</v>
      </c>
      <c r="V51">
        <v>84</v>
      </c>
      <c r="W51">
        <v>2</v>
      </c>
      <c r="X51">
        <v>11</v>
      </c>
      <c r="Y51">
        <v>0</v>
      </c>
      <c r="Z51">
        <v>0</v>
      </c>
      <c r="AA51">
        <v>0</v>
      </c>
      <c r="AB51">
        <v>9</v>
      </c>
      <c r="AC51">
        <v>91</v>
      </c>
      <c r="AD51">
        <v>44</v>
      </c>
      <c r="AE51">
        <v>7203</v>
      </c>
      <c r="AF51">
        <v>0.91921898928024504</v>
      </c>
      <c r="AG51">
        <v>717</v>
      </c>
      <c r="AH51">
        <v>12</v>
      </c>
      <c r="AI51">
        <v>1.6736401673640201E-2</v>
      </c>
      <c r="AJ51">
        <v>2.5287356321839101E-2</v>
      </c>
      <c r="AK51">
        <v>0</v>
      </c>
      <c r="AL51" t="s">
        <v>110</v>
      </c>
      <c r="AM51" t="s">
        <v>160</v>
      </c>
      <c r="AN51" t="s">
        <v>160</v>
      </c>
      <c r="AO51" t="s">
        <v>162</v>
      </c>
    </row>
    <row r="52" spans="1:41" x14ac:dyDescent="0.3">
      <c r="A52" s="32">
        <v>44629</v>
      </c>
      <c r="B52" t="s">
        <v>8</v>
      </c>
      <c r="C52" t="s">
        <v>12</v>
      </c>
      <c r="D52" t="s">
        <v>15</v>
      </c>
      <c r="E52">
        <v>574</v>
      </c>
      <c r="F52">
        <v>363</v>
      </c>
      <c r="G52">
        <v>5</v>
      </c>
      <c r="H52">
        <v>0.62369337979094097</v>
      </c>
      <c r="I52">
        <v>313</v>
      </c>
      <c r="J52">
        <v>256</v>
      </c>
      <c r="K52">
        <v>4</v>
      </c>
      <c r="L52">
        <v>0.805111821086262</v>
      </c>
      <c r="M52">
        <v>106</v>
      </c>
      <c r="N52">
        <v>79</v>
      </c>
      <c r="O52">
        <v>1</v>
      </c>
      <c r="P52">
        <v>0.73584905660377398</v>
      </c>
      <c r="Q52">
        <v>33</v>
      </c>
      <c r="R52">
        <v>28</v>
      </c>
      <c r="S52">
        <v>0</v>
      </c>
      <c r="T52">
        <v>0.84848484848484895</v>
      </c>
      <c r="U52">
        <v>3</v>
      </c>
      <c r="V52">
        <v>5</v>
      </c>
      <c r="W52">
        <v>0</v>
      </c>
      <c r="X52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333</v>
      </c>
      <c r="AF52">
        <v>0.93016759776536295</v>
      </c>
      <c r="AG52">
        <v>32</v>
      </c>
      <c r="AH52">
        <v>5</v>
      </c>
      <c r="AI52">
        <v>0.15625</v>
      </c>
      <c r="AJ52">
        <v>0.238095238095238</v>
      </c>
      <c r="AK52">
        <v>0</v>
      </c>
      <c r="AL52" t="s">
        <v>110</v>
      </c>
      <c r="AM52" t="s">
        <v>160</v>
      </c>
      <c r="AN52" t="s">
        <v>160</v>
      </c>
      <c r="AO52" t="s">
        <v>162</v>
      </c>
    </row>
    <row r="53" spans="1:41" x14ac:dyDescent="0.3">
      <c r="A53" s="32">
        <v>44629</v>
      </c>
      <c r="B53" t="s">
        <v>8</v>
      </c>
      <c r="C53" t="s">
        <v>12</v>
      </c>
      <c r="D53" t="s">
        <v>14</v>
      </c>
      <c r="E53">
        <v>581</v>
      </c>
      <c r="F53">
        <v>367</v>
      </c>
      <c r="G53">
        <v>5</v>
      </c>
      <c r="H53">
        <v>0.62306368330464701</v>
      </c>
      <c r="I53">
        <v>318</v>
      </c>
      <c r="J53">
        <v>259</v>
      </c>
      <c r="K53">
        <v>4</v>
      </c>
      <c r="L53">
        <v>0.80188679245283001</v>
      </c>
      <c r="M53">
        <v>107</v>
      </c>
      <c r="N53">
        <v>80</v>
      </c>
      <c r="O53">
        <v>1</v>
      </c>
      <c r="P53">
        <v>0.73831775700934599</v>
      </c>
      <c r="Q53">
        <v>33</v>
      </c>
      <c r="R53">
        <v>28</v>
      </c>
      <c r="S53">
        <v>0</v>
      </c>
      <c r="T53">
        <v>0.84848484848484895</v>
      </c>
      <c r="U53">
        <v>3</v>
      </c>
      <c r="V53">
        <v>5</v>
      </c>
      <c r="W53">
        <v>0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337</v>
      </c>
      <c r="AF53">
        <v>0.93093922651933703</v>
      </c>
      <c r="AG53">
        <v>33</v>
      </c>
      <c r="AH53">
        <v>5</v>
      </c>
      <c r="AI53">
        <v>0.15151515151515199</v>
      </c>
      <c r="AJ53">
        <v>0.22727272727272699</v>
      </c>
      <c r="AK53">
        <v>0</v>
      </c>
      <c r="AL53" t="s">
        <v>110</v>
      </c>
      <c r="AM53" t="s">
        <v>160</v>
      </c>
      <c r="AN53" t="s">
        <v>160</v>
      </c>
      <c r="AO53" t="s">
        <v>162</v>
      </c>
    </row>
    <row r="54" spans="1:41" x14ac:dyDescent="0.3">
      <c r="A54" s="32">
        <v>44629</v>
      </c>
      <c r="B54" t="s">
        <v>8</v>
      </c>
      <c r="C54" t="s">
        <v>11</v>
      </c>
      <c r="D54" t="s">
        <v>15</v>
      </c>
      <c r="E54">
        <v>11171</v>
      </c>
      <c r="F54">
        <v>7980</v>
      </c>
      <c r="G54">
        <v>116</v>
      </c>
      <c r="H54">
        <v>0.70396562527974205</v>
      </c>
      <c r="I54">
        <v>5828</v>
      </c>
      <c r="J54">
        <v>4757</v>
      </c>
      <c r="K54">
        <v>72</v>
      </c>
      <c r="L54">
        <v>0.80387783115991795</v>
      </c>
      <c r="M54">
        <v>3586</v>
      </c>
      <c r="N54">
        <v>2303</v>
      </c>
      <c r="O54">
        <v>32</v>
      </c>
      <c r="P54">
        <v>0.63329615170106002</v>
      </c>
      <c r="Q54">
        <v>1215</v>
      </c>
      <c r="R54">
        <v>919</v>
      </c>
      <c r="S54">
        <v>12</v>
      </c>
      <c r="T54">
        <v>0.74650205761316901</v>
      </c>
      <c r="U54">
        <v>300</v>
      </c>
      <c r="V54">
        <v>91</v>
      </c>
      <c r="W54">
        <v>1</v>
      </c>
      <c r="X54">
        <v>12</v>
      </c>
      <c r="Y54">
        <v>0</v>
      </c>
      <c r="Z54">
        <v>0</v>
      </c>
      <c r="AA54">
        <v>0</v>
      </c>
      <c r="AB54">
        <v>11</v>
      </c>
      <c r="AC54">
        <v>92</v>
      </c>
      <c r="AD54">
        <v>43</v>
      </c>
      <c r="AE54">
        <v>7053</v>
      </c>
      <c r="AF54">
        <v>0.89687182095625595</v>
      </c>
      <c r="AG54">
        <v>789</v>
      </c>
      <c r="AH54">
        <v>17</v>
      </c>
      <c r="AI54">
        <v>2.1546261089987299E-2</v>
      </c>
      <c r="AJ54">
        <v>2.75423728813559E-2</v>
      </c>
      <c r="AK54">
        <v>1.3043478260869599E-2</v>
      </c>
      <c r="AL54" t="s">
        <v>110</v>
      </c>
      <c r="AM54" t="s">
        <v>160</v>
      </c>
      <c r="AN54" t="s">
        <v>160</v>
      </c>
      <c r="AO54" t="s">
        <v>162</v>
      </c>
    </row>
    <row r="55" spans="1:41" x14ac:dyDescent="0.3">
      <c r="A55" s="32">
        <v>44629</v>
      </c>
      <c r="B55" t="s">
        <v>8</v>
      </c>
      <c r="C55" t="s">
        <v>11</v>
      </c>
      <c r="D55" t="s">
        <v>14</v>
      </c>
      <c r="E55">
        <v>11477</v>
      </c>
      <c r="F55">
        <v>8167</v>
      </c>
      <c r="G55">
        <v>116</v>
      </c>
      <c r="H55">
        <v>0.70148993639452795</v>
      </c>
      <c r="I55">
        <v>5974</v>
      </c>
      <c r="J55">
        <v>4853</v>
      </c>
      <c r="K55">
        <v>72</v>
      </c>
      <c r="L55">
        <v>0.80030130565785096</v>
      </c>
      <c r="M55">
        <v>3712</v>
      </c>
      <c r="N55">
        <v>2377</v>
      </c>
      <c r="O55">
        <v>32</v>
      </c>
      <c r="P55">
        <v>0.63173491379310298</v>
      </c>
      <c r="Q55">
        <v>1239</v>
      </c>
      <c r="R55">
        <v>936</v>
      </c>
      <c r="S55">
        <v>12</v>
      </c>
      <c r="T55">
        <v>0.74576271186440701</v>
      </c>
      <c r="U55">
        <v>303</v>
      </c>
      <c r="V55">
        <v>91</v>
      </c>
      <c r="W55">
        <v>1</v>
      </c>
      <c r="X55">
        <v>12</v>
      </c>
      <c r="Y55">
        <v>0</v>
      </c>
      <c r="Z55">
        <v>0</v>
      </c>
      <c r="AA55">
        <v>0</v>
      </c>
      <c r="AB55">
        <v>11</v>
      </c>
      <c r="AC55">
        <v>93</v>
      </c>
      <c r="AD55">
        <v>44</v>
      </c>
      <c r="AE55">
        <v>7203</v>
      </c>
      <c r="AF55">
        <v>0.89467146938268505</v>
      </c>
      <c r="AG55">
        <v>799</v>
      </c>
      <c r="AH55">
        <v>17</v>
      </c>
      <c r="AI55">
        <v>2.1276595744680899E-2</v>
      </c>
      <c r="AJ55">
        <v>2.7310924369747899E-2</v>
      </c>
      <c r="AK55">
        <v>1.2820512820512799E-2</v>
      </c>
      <c r="AL55" t="s">
        <v>110</v>
      </c>
      <c r="AM55" t="s">
        <v>160</v>
      </c>
      <c r="AN55" t="s">
        <v>160</v>
      </c>
      <c r="AO55" t="s">
        <v>162</v>
      </c>
    </row>
    <row r="56" spans="1:41" x14ac:dyDescent="0.3">
      <c r="A56" s="32">
        <v>44636</v>
      </c>
      <c r="B56" t="s">
        <v>8</v>
      </c>
      <c r="C56" t="s">
        <v>12</v>
      </c>
      <c r="D56" t="s">
        <v>15</v>
      </c>
      <c r="E56">
        <v>643</v>
      </c>
      <c r="F56">
        <v>431</v>
      </c>
      <c r="G56">
        <v>6</v>
      </c>
      <c r="H56">
        <v>0.66096423017107298</v>
      </c>
      <c r="I56">
        <v>367</v>
      </c>
      <c r="J56">
        <v>307</v>
      </c>
      <c r="K56">
        <v>5</v>
      </c>
      <c r="L56">
        <v>0.82288828337874698</v>
      </c>
      <c r="M56">
        <v>112</v>
      </c>
      <c r="N56">
        <v>90</v>
      </c>
      <c r="O56">
        <v>1</v>
      </c>
      <c r="P56">
        <v>0.79464285714285698</v>
      </c>
      <c r="Q56">
        <v>39</v>
      </c>
      <c r="R56">
        <v>34</v>
      </c>
      <c r="S56">
        <v>0</v>
      </c>
      <c r="T56">
        <v>0.87179487179487203</v>
      </c>
      <c r="U56">
        <v>5</v>
      </c>
      <c r="V56">
        <v>4</v>
      </c>
      <c r="W56">
        <v>0</v>
      </c>
      <c r="X56">
        <v>1</v>
      </c>
      <c r="Y56">
        <v>0</v>
      </c>
      <c r="Z56">
        <v>0</v>
      </c>
      <c r="AA56">
        <v>0</v>
      </c>
      <c r="AB56">
        <v>0</v>
      </c>
      <c r="AC56">
        <v>3</v>
      </c>
      <c r="AD56">
        <v>0</v>
      </c>
      <c r="AE56">
        <v>393</v>
      </c>
      <c r="AF56">
        <v>0.92470588235294104</v>
      </c>
      <c r="AG56">
        <v>41</v>
      </c>
      <c r="AH56">
        <v>7</v>
      </c>
      <c r="AI56">
        <v>0.17073170731707299</v>
      </c>
      <c r="AJ56">
        <v>0.22222222222222199</v>
      </c>
      <c r="AK56">
        <v>7.69230769230769E-2</v>
      </c>
      <c r="AL56" t="s">
        <v>110</v>
      </c>
      <c r="AM56" t="s">
        <v>160</v>
      </c>
      <c r="AN56" t="s">
        <v>160</v>
      </c>
      <c r="AO56" t="s">
        <v>162</v>
      </c>
    </row>
    <row r="57" spans="1:41" x14ac:dyDescent="0.3">
      <c r="A57" s="32">
        <v>44636</v>
      </c>
      <c r="B57" t="s">
        <v>8</v>
      </c>
      <c r="C57" t="s">
        <v>12</v>
      </c>
      <c r="D57" t="s">
        <v>14</v>
      </c>
      <c r="E57">
        <v>651</v>
      </c>
      <c r="F57">
        <v>436</v>
      </c>
      <c r="G57">
        <v>6</v>
      </c>
      <c r="H57">
        <v>0.66052227342549896</v>
      </c>
      <c r="I57">
        <v>373</v>
      </c>
      <c r="J57">
        <v>311</v>
      </c>
      <c r="K57">
        <v>5</v>
      </c>
      <c r="L57">
        <v>0.82037533512064298</v>
      </c>
      <c r="M57">
        <v>113</v>
      </c>
      <c r="N57">
        <v>91</v>
      </c>
      <c r="O57">
        <v>1</v>
      </c>
      <c r="P57">
        <v>0.79646017699115002</v>
      </c>
      <c r="Q57">
        <v>39</v>
      </c>
      <c r="R57">
        <v>34</v>
      </c>
      <c r="S57">
        <v>0</v>
      </c>
      <c r="T57">
        <v>0.87179487179487203</v>
      </c>
      <c r="U57">
        <v>5</v>
      </c>
      <c r="V57">
        <v>4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3</v>
      </c>
      <c r="AD57">
        <v>0</v>
      </c>
      <c r="AE57">
        <v>398</v>
      </c>
      <c r="AF57">
        <v>0.92558139534883699</v>
      </c>
      <c r="AG57">
        <v>42</v>
      </c>
      <c r="AH57">
        <v>7</v>
      </c>
      <c r="AI57">
        <v>0.16666666666666699</v>
      </c>
      <c r="AJ57">
        <v>0.214285714285714</v>
      </c>
      <c r="AK57">
        <v>7.69230769230769E-2</v>
      </c>
      <c r="AL57" t="s">
        <v>110</v>
      </c>
      <c r="AM57" t="s">
        <v>160</v>
      </c>
      <c r="AN57" t="s">
        <v>160</v>
      </c>
      <c r="AO57" t="s">
        <v>162</v>
      </c>
    </row>
    <row r="58" spans="1:41" x14ac:dyDescent="0.3">
      <c r="A58" s="32">
        <v>44636</v>
      </c>
      <c r="B58" t="s">
        <v>8</v>
      </c>
      <c r="C58" t="s">
        <v>11</v>
      </c>
      <c r="D58" t="s">
        <v>15</v>
      </c>
      <c r="E58">
        <v>13157</v>
      </c>
      <c r="F58">
        <v>9257</v>
      </c>
      <c r="G58">
        <v>135</v>
      </c>
      <c r="H58">
        <v>0.693319145701908</v>
      </c>
      <c r="I58">
        <v>6930</v>
      </c>
      <c r="J58">
        <v>5614</v>
      </c>
      <c r="K58">
        <v>82</v>
      </c>
      <c r="L58">
        <v>0.79826839826839802</v>
      </c>
      <c r="M58">
        <v>4052</v>
      </c>
      <c r="N58">
        <v>2582</v>
      </c>
      <c r="O58">
        <v>41</v>
      </c>
      <c r="P58">
        <v>0.62709772951628795</v>
      </c>
      <c r="Q58">
        <v>1412</v>
      </c>
      <c r="R58">
        <v>1061</v>
      </c>
      <c r="S58">
        <v>12</v>
      </c>
      <c r="T58">
        <v>0.74291784702549601</v>
      </c>
      <c r="U58">
        <v>339</v>
      </c>
      <c r="V58">
        <v>118</v>
      </c>
      <c r="W58">
        <v>1</v>
      </c>
      <c r="X58">
        <v>16</v>
      </c>
      <c r="Y58">
        <v>0</v>
      </c>
      <c r="Z58">
        <v>0</v>
      </c>
      <c r="AA58">
        <v>1</v>
      </c>
      <c r="AB58">
        <v>16</v>
      </c>
      <c r="AC58">
        <v>106</v>
      </c>
      <c r="AD58">
        <v>47</v>
      </c>
      <c r="AE58">
        <v>7284</v>
      </c>
      <c r="AF58">
        <v>0.79850909888182398</v>
      </c>
      <c r="AG58">
        <v>919</v>
      </c>
      <c r="AH58">
        <v>28</v>
      </c>
      <c r="AI58">
        <v>3.04678998911861E-2</v>
      </c>
      <c r="AJ58">
        <v>3.3568904593639599E-2</v>
      </c>
      <c r="AK58">
        <v>2.7777777777777801E-2</v>
      </c>
      <c r="AL58" t="s">
        <v>110</v>
      </c>
      <c r="AM58" t="s">
        <v>160</v>
      </c>
      <c r="AN58" t="s">
        <v>160</v>
      </c>
      <c r="AO58" t="s">
        <v>162</v>
      </c>
    </row>
    <row r="59" spans="1:41" x14ac:dyDescent="0.3">
      <c r="A59" s="32">
        <v>44636</v>
      </c>
      <c r="B59" t="s">
        <v>8</v>
      </c>
      <c r="C59" t="s">
        <v>11</v>
      </c>
      <c r="D59" t="s">
        <v>14</v>
      </c>
      <c r="E59">
        <v>13503</v>
      </c>
      <c r="F59">
        <v>9472</v>
      </c>
      <c r="G59">
        <v>135</v>
      </c>
      <c r="H59">
        <v>0.69147596830334002</v>
      </c>
      <c r="I59">
        <v>7094</v>
      </c>
      <c r="J59">
        <v>5727</v>
      </c>
      <c r="K59">
        <v>82</v>
      </c>
      <c r="L59">
        <v>0.79574288130814796</v>
      </c>
      <c r="M59">
        <v>4194</v>
      </c>
      <c r="N59">
        <v>2664</v>
      </c>
      <c r="O59">
        <v>41</v>
      </c>
      <c r="P59">
        <v>0.62541726275631904</v>
      </c>
      <c r="Q59">
        <v>1440</v>
      </c>
      <c r="R59">
        <v>1081</v>
      </c>
      <c r="S59">
        <v>12</v>
      </c>
      <c r="T59">
        <v>0.74236111111111103</v>
      </c>
      <c r="U59">
        <v>344</v>
      </c>
      <c r="V59">
        <v>118</v>
      </c>
      <c r="W59">
        <v>1</v>
      </c>
      <c r="X59">
        <v>16</v>
      </c>
      <c r="Y59">
        <v>0</v>
      </c>
      <c r="Z59">
        <v>0</v>
      </c>
      <c r="AA59">
        <v>1</v>
      </c>
      <c r="AB59">
        <v>16</v>
      </c>
      <c r="AC59">
        <v>107</v>
      </c>
      <c r="AD59">
        <v>48</v>
      </c>
      <c r="AE59">
        <v>7460</v>
      </c>
      <c r="AF59">
        <v>0.79897183249437698</v>
      </c>
      <c r="AG59">
        <v>932</v>
      </c>
      <c r="AH59">
        <v>28</v>
      </c>
      <c r="AI59">
        <v>3.0042918454935601E-2</v>
      </c>
      <c r="AJ59">
        <v>3.32749562171629E-2</v>
      </c>
      <c r="AK59">
        <v>2.7131782945736399E-2</v>
      </c>
      <c r="AL59" t="s">
        <v>110</v>
      </c>
      <c r="AM59" t="s">
        <v>160</v>
      </c>
      <c r="AN59" t="s">
        <v>160</v>
      </c>
      <c r="AO59" t="s">
        <v>162</v>
      </c>
    </row>
    <row r="60" spans="1:41" x14ac:dyDescent="0.3">
      <c r="A60" s="32">
        <v>44643</v>
      </c>
      <c r="B60" t="s">
        <v>8</v>
      </c>
      <c r="C60" t="s">
        <v>12</v>
      </c>
      <c r="D60" t="s">
        <v>15</v>
      </c>
      <c r="E60">
        <v>714</v>
      </c>
      <c r="F60">
        <v>490</v>
      </c>
      <c r="G60">
        <v>7</v>
      </c>
      <c r="H60">
        <v>0.67647058823529405</v>
      </c>
      <c r="I60">
        <v>411</v>
      </c>
      <c r="J60">
        <v>350</v>
      </c>
      <c r="K60">
        <v>5</v>
      </c>
      <c r="L60">
        <v>0.839416058394161</v>
      </c>
      <c r="M60">
        <v>122</v>
      </c>
      <c r="N60">
        <v>100</v>
      </c>
      <c r="O60">
        <v>2</v>
      </c>
      <c r="P60">
        <v>0.80327868852458995</v>
      </c>
      <c r="Q60">
        <v>46</v>
      </c>
      <c r="R60">
        <v>40</v>
      </c>
      <c r="S60">
        <v>0</v>
      </c>
      <c r="T60">
        <v>0.86956521739130399</v>
      </c>
      <c r="U60">
        <v>4</v>
      </c>
      <c r="V60">
        <v>3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  <c r="AC60">
        <v>4</v>
      </c>
      <c r="AD60">
        <v>0</v>
      </c>
      <c r="AE60">
        <v>458</v>
      </c>
      <c r="AF60">
        <v>0.94824016563146996</v>
      </c>
      <c r="AG60">
        <v>47</v>
      </c>
      <c r="AH60">
        <v>8</v>
      </c>
      <c r="AI60">
        <v>0.170212765957447</v>
      </c>
      <c r="AJ60">
        <v>0.21875</v>
      </c>
      <c r="AK60">
        <v>7.69230769230769E-2</v>
      </c>
      <c r="AL60" t="s">
        <v>110</v>
      </c>
      <c r="AM60" t="s">
        <v>160</v>
      </c>
      <c r="AN60" t="s">
        <v>160</v>
      </c>
      <c r="AO60" t="s">
        <v>162</v>
      </c>
    </row>
    <row r="61" spans="1:41" x14ac:dyDescent="0.3">
      <c r="A61" s="32">
        <v>44643</v>
      </c>
      <c r="B61" t="s">
        <v>8</v>
      </c>
      <c r="C61" t="s">
        <v>12</v>
      </c>
      <c r="D61" t="s">
        <v>14</v>
      </c>
      <c r="E61">
        <v>724</v>
      </c>
      <c r="F61">
        <v>497</v>
      </c>
      <c r="G61">
        <v>7</v>
      </c>
      <c r="H61">
        <v>0.67679558011049701</v>
      </c>
      <c r="I61">
        <v>419</v>
      </c>
      <c r="J61">
        <v>356</v>
      </c>
      <c r="K61">
        <v>5</v>
      </c>
      <c r="L61">
        <v>0.83770883054892598</v>
      </c>
      <c r="M61">
        <v>123</v>
      </c>
      <c r="N61">
        <v>101</v>
      </c>
      <c r="O61">
        <v>2</v>
      </c>
      <c r="P61">
        <v>0.80487804878048796</v>
      </c>
      <c r="Q61">
        <v>46</v>
      </c>
      <c r="R61">
        <v>40</v>
      </c>
      <c r="S61">
        <v>0</v>
      </c>
      <c r="T61">
        <v>0.86956521739130399</v>
      </c>
      <c r="U61">
        <v>4</v>
      </c>
      <c r="V61">
        <v>3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4</v>
      </c>
      <c r="AD61">
        <v>0</v>
      </c>
      <c r="AE61">
        <v>465</v>
      </c>
      <c r="AF61">
        <v>0.94897959183673497</v>
      </c>
      <c r="AG61">
        <v>48</v>
      </c>
      <c r="AH61">
        <v>8</v>
      </c>
      <c r="AI61">
        <v>0.16666666666666699</v>
      </c>
      <c r="AJ61">
        <v>0.21212121212121199</v>
      </c>
      <c r="AK61">
        <v>7.69230769230769E-2</v>
      </c>
      <c r="AL61" t="s">
        <v>110</v>
      </c>
      <c r="AM61" t="s">
        <v>160</v>
      </c>
      <c r="AN61" t="s">
        <v>160</v>
      </c>
      <c r="AO61" t="s">
        <v>162</v>
      </c>
    </row>
    <row r="62" spans="1:41" x14ac:dyDescent="0.3">
      <c r="A62" s="32">
        <v>44643</v>
      </c>
      <c r="B62" t="s">
        <v>8</v>
      </c>
      <c r="C62" t="s">
        <v>11</v>
      </c>
      <c r="D62" t="s">
        <v>15</v>
      </c>
      <c r="E62">
        <v>13159</v>
      </c>
      <c r="F62">
        <v>9372</v>
      </c>
      <c r="G62">
        <v>138</v>
      </c>
      <c r="H62">
        <v>0.70172505509537197</v>
      </c>
      <c r="I62">
        <v>6933</v>
      </c>
      <c r="J62">
        <v>5682</v>
      </c>
      <c r="K62">
        <v>89</v>
      </c>
      <c r="L62">
        <v>0.80672147699408603</v>
      </c>
      <c r="M62">
        <v>4035</v>
      </c>
      <c r="N62">
        <v>2615</v>
      </c>
      <c r="O62">
        <v>39</v>
      </c>
      <c r="P62">
        <v>0.63841387856257703</v>
      </c>
      <c r="Q62">
        <v>1412</v>
      </c>
      <c r="R62">
        <v>1075</v>
      </c>
      <c r="S62">
        <v>10</v>
      </c>
      <c r="T62">
        <v>0.75424929178470301</v>
      </c>
      <c r="U62">
        <v>317</v>
      </c>
      <c r="V62">
        <v>66</v>
      </c>
      <c r="W62">
        <v>1</v>
      </c>
      <c r="X62">
        <v>17</v>
      </c>
      <c r="Y62">
        <v>0</v>
      </c>
      <c r="Z62">
        <v>0</v>
      </c>
      <c r="AA62">
        <v>1</v>
      </c>
      <c r="AB62">
        <v>16</v>
      </c>
      <c r="AC62">
        <v>106</v>
      </c>
      <c r="AD62">
        <v>47</v>
      </c>
      <c r="AE62">
        <v>8449</v>
      </c>
      <c r="AF62">
        <v>0.91498808750270699</v>
      </c>
      <c r="AG62">
        <v>935</v>
      </c>
      <c r="AH62">
        <v>34</v>
      </c>
      <c r="AI62">
        <v>3.6363636363636397E-2</v>
      </c>
      <c r="AJ62">
        <v>3.9792387543252601E-2</v>
      </c>
      <c r="AK62">
        <v>3.5294117647058802E-2</v>
      </c>
      <c r="AL62" t="s">
        <v>110</v>
      </c>
      <c r="AM62" t="s">
        <v>160</v>
      </c>
      <c r="AN62" t="s">
        <v>160</v>
      </c>
      <c r="AO62" t="s">
        <v>162</v>
      </c>
    </row>
    <row r="63" spans="1:41" x14ac:dyDescent="0.3">
      <c r="A63" s="32">
        <v>44643</v>
      </c>
      <c r="B63" t="s">
        <v>8</v>
      </c>
      <c r="C63" t="s">
        <v>11</v>
      </c>
      <c r="D63" t="s">
        <v>14</v>
      </c>
      <c r="E63">
        <v>13570</v>
      </c>
      <c r="F63">
        <v>9631</v>
      </c>
      <c r="G63">
        <v>138</v>
      </c>
      <c r="H63">
        <v>0.69955784819454703</v>
      </c>
      <c r="I63">
        <v>7122</v>
      </c>
      <c r="J63">
        <v>5815</v>
      </c>
      <c r="K63">
        <v>89</v>
      </c>
      <c r="L63">
        <v>0.80398764392024702</v>
      </c>
      <c r="M63">
        <v>4209</v>
      </c>
      <c r="N63">
        <v>2716</v>
      </c>
      <c r="O63">
        <v>39</v>
      </c>
      <c r="P63">
        <v>0.63601805654549803</v>
      </c>
      <c r="Q63">
        <v>1446</v>
      </c>
      <c r="R63">
        <v>1100</v>
      </c>
      <c r="S63">
        <v>10</v>
      </c>
      <c r="T63">
        <v>0.75380359612724801</v>
      </c>
      <c r="U63">
        <v>323</v>
      </c>
      <c r="V63">
        <v>66</v>
      </c>
      <c r="W63">
        <v>1</v>
      </c>
      <c r="X63">
        <v>17</v>
      </c>
      <c r="Y63">
        <v>0</v>
      </c>
      <c r="Z63">
        <v>0</v>
      </c>
      <c r="AA63">
        <v>1</v>
      </c>
      <c r="AB63">
        <v>16</v>
      </c>
      <c r="AC63">
        <v>107</v>
      </c>
      <c r="AD63">
        <v>48</v>
      </c>
      <c r="AE63">
        <v>8668</v>
      </c>
      <c r="AF63">
        <v>0.913093858632677</v>
      </c>
      <c r="AG63">
        <v>955</v>
      </c>
      <c r="AH63">
        <v>34</v>
      </c>
      <c r="AI63">
        <v>3.5602094240837698E-2</v>
      </c>
      <c r="AJ63">
        <v>3.9249146757679203E-2</v>
      </c>
      <c r="AK63">
        <v>3.4090909090909102E-2</v>
      </c>
      <c r="AL63" t="s">
        <v>110</v>
      </c>
      <c r="AM63" t="s">
        <v>160</v>
      </c>
      <c r="AN63" t="s">
        <v>160</v>
      </c>
      <c r="AO63" t="s">
        <v>162</v>
      </c>
    </row>
    <row r="64" spans="1:41" x14ac:dyDescent="0.3">
      <c r="A64" s="32">
        <v>44650</v>
      </c>
      <c r="B64" t="s">
        <v>8</v>
      </c>
      <c r="C64" t="s">
        <v>12</v>
      </c>
      <c r="D64" t="s">
        <v>15</v>
      </c>
      <c r="E64">
        <v>841</v>
      </c>
      <c r="F64">
        <v>580</v>
      </c>
      <c r="G64">
        <v>8</v>
      </c>
      <c r="H64">
        <v>0.68014268727705096</v>
      </c>
      <c r="I64">
        <v>498</v>
      </c>
      <c r="J64">
        <v>415</v>
      </c>
      <c r="K64">
        <v>6</v>
      </c>
      <c r="L64">
        <v>0.82128514056224899</v>
      </c>
      <c r="M64">
        <v>145</v>
      </c>
      <c r="N64">
        <v>117</v>
      </c>
      <c r="O64">
        <v>2</v>
      </c>
      <c r="P64">
        <v>0.79310344827586199</v>
      </c>
      <c r="Q64">
        <v>53</v>
      </c>
      <c r="R64">
        <v>47</v>
      </c>
      <c r="S64">
        <v>0</v>
      </c>
      <c r="T64">
        <v>0.88679245283018904</v>
      </c>
      <c r="U64">
        <v>8</v>
      </c>
      <c r="V64">
        <v>2</v>
      </c>
      <c r="W64">
        <v>0</v>
      </c>
      <c r="X64">
        <v>2</v>
      </c>
      <c r="Y64">
        <v>0</v>
      </c>
      <c r="Z64">
        <v>0</v>
      </c>
      <c r="AA64">
        <v>0</v>
      </c>
      <c r="AB64">
        <v>0</v>
      </c>
      <c r="AC64">
        <v>5</v>
      </c>
      <c r="AD64">
        <v>1</v>
      </c>
      <c r="AE64">
        <v>538</v>
      </c>
      <c r="AF64">
        <v>0.94055944055944096</v>
      </c>
      <c r="AG64">
        <v>57</v>
      </c>
      <c r="AH64">
        <v>12</v>
      </c>
      <c r="AI64">
        <v>0.21052631578947401</v>
      </c>
      <c r="AJ64">
        <v>0.20512820512820501</v>
      </c>
      <c r="AK64">
        <v>0.25</v>
      </c>
      <c r="AL64" t="s">
        <v>110</v>
      </c>
      <c r="AM64" t="s">
        <v>160</v>
      </c>
      <c r="AN64" t="s">
        <v>160</v>
      </c>
      <c r="AO64" t="s">
        <v>162</v>
      </c>
    </row>
    <row r="65" spans="1:41" x14ac:dyDescent="0.3">
      <c r="A65" s="32">
        <v>44650</v>
      </c>
      <c r="B65" t="s">
        <v>8</v>
      </c>
      <c r="C65" t="s">
        <v>12</v>
      </c>
      <c r="D65" t="s">
        <v>14</v>
      </c>
      <c r="E65">
        <v>854</v>
      </c>
      <c r="F65">
        <v>589</v>
      </c>
      <c r="G65">
        <v>8</v>
      </c>
      <c r="H65">
        <v>0.68032786885245899</v>
      </c>
      <c r="I65">
        <v>509</v>
      </c>
      <c r="J65">
        <v>423</v>
      </c>
      <c r="K65">
        <v>6</v>
      </c>
      <c r="L65">
        <v>0.81925343811394902</v>
      </c>
      <c r="M65">
        <v>146</v>
      </c>
      <c r="N65">
        <v>118</v>
      </c>
      <c r="O65">
        <v>2</v>
      </c>
      <c r="P65">
        <v>0.79452054794520499</v>
      </c>
      <c r="Q65">
        <v>53</v>
      </c>
      <c r="R65">
        <v>47</v>
      </c>
      <c r="S65">
        <v>0</v>
      </c>
      <c r="T65">
        <v>0.88679245283018904</v>
      </c>
      <c r="U65">
        <v>10</v>
      </c>
      <c r="V65">
        <v>2</v>
      </c>
      <c r="W65">
        <v>0</v>
      </c>
      <c r="X65">
        <v>2</v>
      </c>
      <c r="Y65">
        <v>0</v>
      </c>
      <c r="Z65">
        <v>0</v>
      </c>
      <c r="AA65">
        <v>0</v>
      </c>
      <c r="AB65">
        <v>0</v>
      </c>
      <c r="AC65">
        <v>5</v>
      </c>
      <c r="AD65">
        <v>1</v>
      </c>
      <c r="AE65">
        <v>545</v>
      </c>
      <c r="AF65">
        <v>0.93803786574870895</v>
      </c>
      <c r="AG65">
        <v>58</v>
      </c>
      <c r="AH65">
        <v>12</v>
      </c>
      <c r="AI65">
        <v>0.20689655172413801</v>
      </c>
      <c r="AJ65">
        <v>0.2</v>
      </c>
      <c r="AK65">
        <v>0.25</v>
      </c>
      <c r="AL65" t="s">
        <v>110</v>
      </c>
      <c r="AM65" t="s">
        <v>160</v>
      </c>
      <c r="AN65" t="s">
        <v>160</v>
      </c>
      <c r="AO65" t="s">
        <v>162</v>
      </c>
    </row>
    <row r="66" spans="1:41" x14ac:dyDescent="0.3">
      <c r="A66" s="32">
        <v>44650</v>
      </c>
      <c r="B66" t="s">
        <v>8</v>
      </c>
      <c r="C66" t="s">
        <v>11</v>
      </c>
      <c r="D66" t="s">
        <v>15</v>
      </c>
      <c r="E66">
        <v>14868</v>
      </c>
      <c r="F66">
        <v>10360</v>
      </c>
      <c r="G66">
        <v>177</v>
      </c>
      <c r="H66">
        <v>0.68489373150390098</v>
      </c>
      <c r="I66">
        <v>8024</v>
      </c>
      <c r="J66">
        <v>6399</v>
      </c>
      <c r="K66">
        <v>119</v>
      </c>
      <c r="L66">
        <v>0.78265204386839504</v>
      </c>
      <c r="M66">
        <v>4435</v>
      </c>
      <c r="N66">
        <v>2799</v>
      </c>
      <c r="O66">
        <v>45</v>
      </c>
      <c r="P66">
        <v>0.62096956031567097</v>
      </c>
      <c r="Q66">
        <v>1540</v>
      </c>
      <c r="R66">
        <v>1161</v>
      </c>
      <c r="S66">
        <v>13</v>
      </c>
      <c r="T66">
        <v>0.74545454545454504</v>
      </c>
      <c r="U66">
        <v>349</v>
      </c>
      <c r="V66">
        <v>67</v>
      </c>
      <c r="W66">
        <v>1</v>
      </c>
      <c r="X66">
        <v>19</v>
      </c>
      <c r="Y66">
        <v>1</v>
      </c>
      <c r="Z66">
        <v>0</v>
      </c>
      <c r="AA66">
        <v>0</v>
      </c>
      <c r="AB66">
        <v>16</v>
      </c>
      <c r="AC66">
        <v>117</v>
      </c>
      <c r="AD66">
        <v>50</v>
      </c>
      <c r="AE66">
        <v>8614</v>
      </c>
      <c r="AF66">
        <v>0.84591967003829904</v>
      </c>
      <c r="AG66">
        <v>1046</v>
      </c>
      <c r="AH66">
        <v>44</v>
      </c>
      <c r="AI66">
        <v>4.2065009560229398E-2</v>
      </c>
      <c r="AJ66">
        <v>4.5454545454545497E-2</v>
      </c>
      <c r="AK66">
        <v>4.6762589928057603E-2</v>
      </c>
      <c r="AL66" t="s">
        <v>110</v>
      </c>
      <c r="AM66" t="s">
        <v>160</v>
      </c>
      <c r="AN66" t="s">
        <v>160</v>
      </c>
      <c r="AO66" t="s">
        <v>162</v>
      </c>
    </row>
    <row r="67" spans="1:41" x14ac:dyDescent="0.3">
      <c r="A67" s="32">
        <v>44650</v>
      </c>
      <c r="B67" t="s">
        <v>8</v>
      </c>
      <c r="C67" t="s">
        <v>11</v>
      </c>
      <c r="D67" t="s">
        <v>14</v>
      </c>
      <c r="E67">
        <v>15400</v>
      </c>
      <c r="F67">
        <v>10710</v>
      </c>
      <c r="G67">
        <v>177</v>
      </c>
      <c r="H67">
        <v>0.68396103896103899</v>
      </c>
      <c r="I67">
        <v>8267</v>
      </c>
      <c r="J67">
        <v>6572</v>
      </c>
      <c r="K67">
        <v>119</v>
      </c>
      <c r="L67">
        <v>0.78057336397725896</v>
      </c>
      <c r="M67">
        <v>4663</v>
      </c>
      <c r="N67">
        <v>2942</v>
      </c>
      <c r="O67">
        <v>45</v>
      </c>
      <c r="P67">
        <v>0.62127385803130997</v>
      </c>
      <c r="Q67">
        <v>1586</v>
      </c>
      <c r="R67">
        <v>1195</v>
      </c>
      <c r="S67">
        <v>13</v>
      </c>
      <c r="T67">
        <v>0.74527112232030301</v>
      </c>
      <c r="U67">
        <v>359</v>
      </c>
      <c r="V67">
        <v>67</v>
      </c>
      <c r="W67">
        <v>1</v>
      </c>
      <c r="X67">
        <v>19</v>
      </c>
      <c r="Y67">
        <v>1</v>
      </c>
      <c r="Z67">
        <v>0</v>
      </c>
      <c r="AA67">
        <v>0</v>
      </c>
      <c r="AB67">
        <v>16</v>
      </c>
      <c r="AC67">
        <v>119</v>
      </c>
      <c r="AD67">
        <v>52</v>
      </c>
      <c r="AE67">
        <v>8915</v>
      </c>
      <c r="AF67">
        <v>0.84638754390961701</v>
      </c>
      <c r="AG67">
        <v>1074</v>
      </c>
      <c r="AH67">
        <v>45</v>
      </c>
      <c r="AI67">
        <v>4.18994413407821E-2</v>
      </c>
      <c r="AJ67">
        <v>4.47761194029851E-2</v>
      </c>
      <c r="AK67">
        <v>4.4520547945205498E-2</v>
      </c>
      <c r="AL67" t="s">
        <v>110</v>
      </c>
      <c r="AM67" t="s">
        <v>160</v>
      </c>
      <c r="AN67" t="s">
        <v>160</v>
      </c>
      <c r="AO67" t="s">
        <v>162</v>
      </c>
    </row>
    <row r="68" spans="1:41" x14ac:dyDescent="0.3">
      <c r="A68" s="32">
        <v>44657</v>
      </c>
      <c r="B68" t="s">
        <v>8</v>
      </c>
      <c r="C68" t="s">
        <v>12</v>
      </c>
      <c r="D68" t="s">
        <v>15</v>
      </c>
      <c r="E68">
        <v>1045</v>
      </c>
      <c r="F68">
        <v>759</v>
      </c>
      <c r="G68">
        <v>9</v>
      </c>
      <c r="H68">
        <v>0.71770334928229695</v>
      </c>
      <c r="I68">
        <v>661</v>
      </c>
      <c r="J68">
        <v>564</v>
      </c>
      <c r="K68">
        <v>8</v>
      </c>
      <c r="L68">
        <v>0.84114977307110395</v>
      </c>
      <c r="M68">
        <v>177</v>
      </c>
      <c r="N68">
        <v>141</v>
      </c>
      <c r="O68">
        <v>1</v>
      </c>
      <c r="P68">
        <v>0.79096045197740095</v>
      </c>
      <c r="Q68">
        <v>61</v>
      </c>
      <c r="R68">
        <v>54</v>
      </c>
      <c r="S68">
        <v>0</v>
      </c>
      <c r="T68">
        <v>0.88524590163934402</v>
      </c>
      <c r="U68">
        <v>15</v>
      </c>
      <c r="V68">
        <v>3</v>
      </c>
      <c r="W68">
        <v>0</v>
      </c>
      <c r="X68">
        <v>3</v>
      </c>
      <c r="Y68">
        <v>0</v>
      </c>
      <c r="Z68">
        <v>0</v>
      </c>
      <c r="AA68">
        <v>0</v>
      </c>
      <c r="AB68">
        <v>0</v>
      </c>
      <c r="AC68">
        <v>5</v>
      </c>
      <c r="AD68">
        <v>0</v>
      </c>
      <c r="AE68">
        <v>705</v>
      </c>
      <c r="AF68">
        <v>0.94</v>
      </c>
      <c r="AG68">
        <v>71</v>
      </c>
      <c r="AH68">
        <v>16</v>
      </c>
      <c r="AI68">
        <v>0.22535211267605601</v>
      </c>
      <c r="AJ68">
        <v>0.21153846153846201</v>
      </c>
      <c r="AK68">
        <v>0.23529411764705899</v>
      </c>
      <c r="AL68" t="s">
        <v>110</v>
      </c>
      <c r="AM68" t="s">
        <v>160</v>
      </c>
      <c r="AN68" t="s">
        <v>160</v>
      </c>
      <c r="AO68" t="s">
        <v>162</v>
      </c>
    </row>
    <row r="69" spans="1:41" x14ac:dyDescent="0.3">
      <c r="A69" s="32">
        <v>44657</v>
      </c>
      <c r="B69" t="s">
        <v>8</v>
      </c>
      <c r="C69" t="s">
        <v>12</v>
      </c>
      <c r="D69" t="s">
        <v>14</v>
      </c>
      <c r="E69">
        <v>1064</v>
      </c>
      <c r="F69">
        <v>773</v>
      </c>
      <c r="G69">
        <v>9</v>
      </c>
      <c r="H69">
        <v>0.71804511278195504</v>
      </c>
      <c r="I69">
        <v>675</v>
      </c>
      <c r="J69">
        <v>575</v>
      </c>
      <c r="K69">
        <v>8</v>
      </c>
      <c r="L69">
        <v>0.84</v>
      </c>
      <c r="M69">
        <v>179</v>
      </c>
      <c r="N69">
        <v>142</v>
      </c>
      <c r="O69">
        <v>1</v>
      </c>
      <c r="P69">
        <v>0.78770949720670402</v>
      </c>
      <c r="Q69">
        <v>63</v>
      </c>
      <c r="R69">
        <v>56</v>
      </c>
      <c r="S69">
        <v>0</v>
      </c>
      <c r="T69">
        <v>0.88888888888888895</v>
      </c>
      <c r="U69">
        <v>17</v>
      </c>
      <c r="V69">
        <v>3</v>
      </c>
      <c r="W69">
        <v>0</v>
      </c>
      <c r="X69">
        <v>3</v>
      </c>
      <c r="Y69">
        <v>0</v>
      </c>
      <c r="Z69">
        <v>0</v>
      </c>
      <c r="AA69">
        <v>0</v>
      </c>
      <c r="AB69">
        <v>0</v>
      </c>
      <c r="AC69">
        <v>5</v>
      </c>
      <c r="AD69">
        <v>0</v>
      </c>
      <c r="AE69">
        <v>717</v>
      </c>
      <c r="AF69">
        <v>0.93848167539267002</v>
      </c>
      <c r="AG69">
        <v>73</v>
      </c>
      <c r="AH69">
        <v>16</v>
      </c>
      <c r="AI69">
        <v>0.219178082191781</v>
      </c>
      <c r="AJ69">
        <v>0.203703703703704</v>
      </c>
      <c r="AK69">
        <v>0.23529411764705899</v>
      </c>
      <c r="AL69" t="s">
        <v>110</v>
      </c>
      <c r="AM69" t="s">
        <v>160</v>
      </c>
      <c r="AN69" t="s">
        <v>160</v>
      </c>
      <c r="AO69" t="s">
        <v>162</v>
      </c>
    </row>
    <row r="70" spans="1:41" x14ac:dyDescent="0.3">
      <c r="A70" s="32">
        <v>44657</v>
      </c>
      <c r="B70" t="s">
        <v>8</v>
      </c>
      <c r="C70" t="s">
        <v>11</v>
      </c>
      <c r="D70" t="s">
        <v>15</v>
      </c>
      <c r="E70">
        <v>14908</v>
      </c>
      <c r="F70">
        <v>10448</v>
      </c>
      <c r="G70">
        <v>174</v>
      </c>
      <c r="H70">
        <v>0.68916018245237498</v>
      </c>
      <c r="I70">
        <v>8047</v>
      </c>
      <c r="J70">
        <v>6462</v>
      </c>
      <c r="K70">
        <v>116</v>
      </c>
      <c r="L70">
        <v>0.78861687585435603</v>
      </c>
      <c r="M70">
        <v>4434</v>
      </c>
      <c r="N70">
        <v>2831</v>
      </c>
      <c r="O70">
        <v>45</v>
      </c>
      <c r="P70">
        <v>0.62832656743346904</v>
      </c>
      <c r="Q70">
        <v>1540</v>
      </c>
      <c r="R70">
        <v>1155</v>
      </c>
      <c r="S70">
        <v>13</v>
      </c>
      <c r="T70">
        <v>0.74155844155844197</v>
      </c>
      <c r="U70">
        <v>340</v>
      </c>
      <c r="V70">
        <v>65</v>
      </c>
      <c r="W70">
        <v>0</v>
      </c>
      <c r="X70">
        <v>21</v>
      </c>
      <c r="Y70">
        <v>1</v>
      </c>
      <c r="Z70">
        <v>0</v>
      </c>
      <c r="AA70">
        <v>0</v>
      </c>
      <c r="AB70">
        <v>16</v>
      </c>
      <c r="AC70">
        <v>111</v>
      </c>
      <c r="AD70">
        <v>46</v>
      </c>
      <c r="AE70">
        <v>9474</v>
      </c>
      <c r="AF70">
        <v>0.922133540977224</v>
      </c>
      <c r="AG70">
        <v>1069</v>
      </c>
      <c r="AH70">
        <v>54</v>
      </c>
      <c r="AI70">
        <v>5.0514499532273202E-2</v>
      </c>
      <c r="AJ70">
        <v>5.95238095238095E-2</v>
      </c>
      <c r="AK70">
        <v>4.13793103448276E-2</v>
      </c>
      <c r="AL70" t="s">
        <v>110</v>
      </c>
      <c r="AM70" t="s">
        <v>160</v>
      </c>
      <c r="AN70" t="s">
        <v>160</v>
      </c>
      <c r="AO70" t="s">
        <v>162</v>
      </c>
    </row>
    <row r="71" spans="1:41" x14ac:dyDescent="0.3">
      <c r="A71" s="32">
        <v>44657</v>
      </c>
      <c r="B71" t="s">
        <v>8</v>
      </c>
      <c r="C71" t="s">
        <v>11</v>
      </c>
      <c r="D71" t="s">
        <v>14</v>
      </c>
      <c r="E71">
        <v>15608</v>
      </c>
      <c r="F71">
        <v>10919</v>
      </c>
      <c r="G71">
        <v>175</v>
      </c>
      <c r="H71">
        <v>0.68836494105586898</v>
      </c>
      <c r="I71">
        <v>8361</v>
      </c>
      <c r="J71">
        <v>6697</v>
      </c>
      <c r="K71">
        <v>117</v>
      </c>
      <c r="L71">
        <v>0.78698720248774101</v>
      </c>
      <c r="M71">
        <v>4722</v>
      </c>
      <c r="N71">
        <v>3007</v>
      </c>
      <c r="O71">
        <v>45</v>
      </c>
      <c r="P71">
        <v>0.62727657772130496</v>
      </c>
      <c r="Q71">
        <v>1615</v>
      </c>
      <c r="R71">
        <v>1215</v>
      </c>
      <c r="S71">
        <v>13</v>
      </c>
      <c r="T71">
        <v>0.74427244582043295</v>
      </c>
      <c r="U71">
        <v>354</v>
      </c>
      <c r="V71">
        <v>66</v>
      </c>
      <c r="W71">
        <v>1</v>
      </c>
      <c r="X71">
        <v>21</v>
      </c>
      <c r="Y71">
        <v>1</v>
      </c>
      <c r="Z71">
        <v>0</v>
      </c>
      <c r="AA71">
        <v>0</v>
      </c>
      <c r="AB71">
        <v>16</v>
      </c>
      <c r="AC71">
        <v>115</v>
      </c>
      <c r="AD71">
        <v>48</v>
      </c>
      <c r="AE71">
        <v>9889</v>
      </c>
      <c r="AF71">
        <v>0.92042069992553999</v>
      </c>
      <c r="AG71">
        <v>1108</v>
      </c>
      <c r="AH71">
        <v>56</v>
      </c>
      <c r="AI71">
        <v>5.0541516245487403E-2</v>
      </c>
      <c r="AJ71">
        <v>5.8055152394775003E-2</v>
      </c>
      <c r="AK71">
        <v>4.2345276872964202E-2</v>
      </c>
      <c r="AL71" t="s">
        <v>110</v>
      </c>
      <c r="AM71" t="s">
        <v>160</v>
      </c>
      <c r="AN71" t="s">
        <v>160</v>
      </c>
      <c r="AO71" t="s">
        <v>162</v>
      </c>
    </row>
    <row r="72" spans="1:41" x14ac:dyDescent="0.3">
      <c r="A72" s="32">
        <v>44664</v>
      </c>
      <c r="B72" t="s">
        <v>8</v>
      </c>
      <c r="C72" t="s">
        <v>12</v>
      </c>
      <c r="D72" t="s">
        <v>15</v>
      </c>
      <c r="E72">
        <v>1254</v>
      </c>
      <c r="F72">
        <v>942</v>
      </c>
      <c r="G72">
        <v>11</v>
      </c>
      <c r="H72">
        <v>0.74242424242424199</v>
      </c>
      <c r="I72">
        <v>817</v>
      </c>
      <c r="J72">
        <v>703</v>
      </c>
      <c r="K72">
        <v>9</v>
      </c>
      <c r="L72">
        <v>0.84944920440636495</v>
      </c>
      <c r="M72">
        <v>215</v>
      </c>
      <c r="N72">
        <v>172</v>
      </c>
      <c r="O72">
        <v>2</v>
      </c>
      <c r="P72">
        <v>0.79069767441860495</v>
      </c>
      <c r="Q72">
        <v>76</v>
      </c>
      <c r="R72">
        <v>67</v>
      </c>
      <c r="S72">
        <v>0</v>
      </c>
      <c r="T72">
        <v>0.88157894736842102</v>
      </c>
      <c r="U72">
        <v>20</v>
      </c>
      <c r="V72">
        <v>4</v>
      </c>
      <c r="W72">
        <v>0</v>
      </c>
      <c r="X72">
        <v>4</v>
      </c>
      <c r="Y72">
        <v>0</v>
      </c>
      <c r="Z72">
        <v>0</v>
      </c>
      <c r="AA72">
        <v>1</v>
      </c>
      <c r="AB72">
        <v>0</v>
      </c>
      <c r="AC72">
        <v>5</v>
      </c>
      <c r="AD72">
        <v>0</v>
      </c>
      <c r="AE72">
        <v>878</v>
      </c>
      <c r="AF72">
        <v>0.94307196562835705</v>
      </c>
      <c r="AG72">
        <v>89</v>
      </c>
      <c r="AH72">
        <v>21</v>
      </c>
      <c r="AI72">
        <v>0.235955056179775</v>
      </c>
      <c r="AJ72">
        <v>0.19696969696969699</v>
      </c>
      <c r="AK72">
        <v>0.35</v>
      </c>
      <c r="AL72" t="s">
        <v>110</v>
      </c>
      <c r="AM72" t="s">
        <v>160</v>
      </c>
      <c r="AN72" t="s">
        <v>160</v>
      </c>
      <c r="AO72" t="s">
        <v>162</v>
      </c>
    </row>
    <row r="73" spans="1:41" x14ac:dyDescent="0.3">
      <c r="A73" s="32">
        <v>44664</v>
      </c>
      <c r="B73" t="s">
        <v>8</v>
      </c>
      <c r="C73" t="s">
        <v>12</v>
      </c>
      <c r="D73" t="s">
        <v>14</v>
      </c>
      <c r="E73">
        <v>1284</v>
      </c>
      <c r="F73">
        <v>965</v>
      </c>
      <c r="G73">
        <v>11</v>
      </c>
      <c r="H73">
        <v>0.74299065420560795</v>
      </c>
      <c r="I73">
        <v>837</v>
      </c>
      <c r="J73">
        <v>718</v>
      </c>
      <c r="K73">
        <v>9</v>
      </c>
      <c r="L73">
        <v>0.847072879330944</v>
      </c>
      <c r="M73">
        <v>219</v>
      </c>
      <c r="N73">
        <v>175</v>
      </c>
      <c r="O73">
        <v>2</v>
      </c>
      <c r="P73">
        <v>0.78995433789954295</v>
      </c>
      <c r="Q73">
        <v>81</v>
      </c>
      <c r="R73">
        <v>72</v>
      </c>
      <c r="S73">
        <v>0</v>
      </c>
      <c r="T73">
        <v>0.88888888888888895</v>
      </c>
      <c r="U73">
        <v>22</v>
      </c>
      <c r="V73">
        <v>4</v>
      </c>
      <c r="W73">
        <v>0</v>
      </c>
      <c r="X73">
        <v>4</v>
      </c>
      <c r="Y73">
        <v>0</v>
      </c>
      <c r="Z73">
        <v>0</v>
      </c>
      <c r="AA73">
        <v>1</v>
      </c>
      <c r="AB73">
        <v>0</v>
      </c>
      <c r="AC73">
        <v>5</v>
      </c>
      <c r="AD73">
        <v>0</v>
      </c>
      <c r="AE73">
        <v>899</v>
      </c>
      <c r="AF73">
        <v>0.94234800838574395</v>
      </c>
      <c r="AG73">
        <v>92</v>
      </c>
      <c r="AH73">
        <v>21</v>
      </c>
      <c r="AI73">
        <v>0.22826086956521699</v>
      </c>
      <c r="AJ73">
        <v>0.188405797101449</v>
      </c>
      <c r="AK73">
        <v>0.35</v>
      </c>
      <c r="AL73" t="s">
        <v>110</v>
      </c>
      <c r="AM73" t="s">
        <v>160</v>
      </c>
      <c r="AN73" t="s">
        <v>160</v>
      </c>
      <c r="AO73" t="s">
        <v>162</v>
      </c>
    </row>
    <row r="74" spans="1:41" x14ac:dyDescent="0.3">
      <c r="A74" s="32">
        <v>44664</v>
      </c>
      <c r="B74" t="s">
        <v>8</v>
      </c>
      <c r="C74" t="s">
        <v>11</v>
      </c>
      <c r="D74" t="s">
        <v>15</v>
      </c>
      <c r="E74">
        <v>14671</v>
      </c>
      <c r="F74">
        <v>10298</v>
      </c>
      <c r="G74">
        <v>159</v>
      </c>
      <c r="H74">
        <v>0.69109126848885605</v>
      </c>
      <c r="I74">
        <v>7942</v>
      </c>
      <c r="J74">
        <v>6398</v>
      </c>
      <c r="K74">
        <v>104</v>
      </c>
      <c r="L74">
        <v>0.79249559304961004</v>
      </c>
      <c r="M74">
        <v>4302</v>
      </c>
      <c r="N74">
        <v>2762</v>
      </c>
      <c r="O74">
        <v>41</v>
      </c>
      <c r="P74">
        <v>0.63249651324965095</v>
      </c>
      <c r="Q74">
        <v>1519</v>
      </c>
      <c r="R74">
        <v>1138</v>
      </c>
      <c r="S74">
        <v>14</v>
      </c>
      <c r="T74">
        <v>0.73996050032916405</v>
      </c>
      <c r="U74">
        <v>324</v>
      </c>
      <c r="V74">
        <v>58</v>
      </c>
      <c r="W74">
        <v>0</v>
      </c>
      <c r="X74">
        <v>22</v>
      </c>
      <c r="Y74">
        <v>1</v>
      </c>
      <c r="Z74">
        <v>0</v>
      </c>
      <c r="AA74">
        <v>1</v>
      </c>
      <c r="AB74">
        <v>17</v>
      </c>
      <c r="AC74">
        <v>108</v>
      </c>
      <c r="AD74">
        <v>42</v>
      </c>
      <c r="AE74">
        <v>9306</v>
      </c>
      <c r="AF74">
        <v>0.91784199625209595</v>
      </c>
      <c r="AG74">
        <v>1074</v>
      </c>
      <c r="AH74">
        <v>65</v>
      </c>
      <c r="AI74">
        <v>6.05214152700186E-2</v>
      </c>
      <c r="AJ74">
        <v>7.2072072072072099E-2</v>
      </c>
      <c r="AK74">
        <v>5.0847457627118599E-2</v>
      </c>
      <c r="AL74" t="s">
        <v>110</v>
      </c>
      <c r="AM74" t="s">
        <v>160</v>
      </c>
      <c r="AN74" t="s">
        <v>160</v>
      </c>
      <c r="AO74" t="s">
        <v>162</v>
      </c>
    </row>
    <row r="75" spans="1:41" x14ac:dyDescent="0.3">
      <c r="A75" s="32">
        <v>44664</v>
      </c>
      <c r="B75" t="s">
        <v>8</v>
      </c>
      <c r="C75" t="s">
        <v>11</v>
      </c>
      <c r="D75" t="s">
        <v>14</v>
      </c>
      <c r="E75">
        <v>15920</v>
      </c>
      <c r="F75">
        <v>11193</v>
      </c>
      <c r="G75">
        <v>162</v>
      </c>
      <c r="H75">
        <v>0.69290201005025098</v>
      </c>
      <c r="I75">
        <v>8487</v>
      </c>
      <c r="J75">
        <v>6837</v>
      </c>
      <c r="K75">
        <v>105</v>
      </c>
      <c r="L75">
        <v>0.79321314952279998</v>
      </c>
      <c r="M75">
        <v>4836</v>
      </c>
      <c r="N75">
        <v>3107</v>
      </c>
      <c r="O75">
        <v>43</v>
      </c>
      <c r="P75">
        <v>0.63358147229115003</v>
      </c>
      <c r="Q75">
        <v>1660</v>
      </c>
      <c r="R75">
        <v>1249</v>
      </c>
      <c r="S75">
        <v>14</v>
      </c>
      <c r="T75">
        <v>0.74397590361445798</v>
      </c>
      <c r="U75">
        <v>342</v>
      </c>
      <c r="V75">
        <v>59</v>
      </c>
      <c r="W75">
        <v>1</v>
      </c>
      <c r="X75">
        <v>22</v>
      </c>
      <c r="Y75">
        <v>1</v>
      </c>
      <c r="Z75">
        <v>0</v>
      </c>
      <c r="AA75">
        <v>1</v>
      </c>
      <c r="AB75">
        <v>18</v>
      </c>
      <c r="AC75">
        <v>114</v>
      </c>
      <c r="AD75">
        <v>47</v>
      </c>
      <c r="AE75">
        <v>10131</v>
      </c>
      <c r="AF75">
        <v>0.91841174870818598</v>
      </c>
      <c r="AG75">
        <v>1153</v>
      </c>
      <c r="AH75">
        <v>70</v>
      </c>
      <c r="AI75">
        <v>6.0711188204683401E-2</v>
      </c>
      <c r="AJ75">
        <v>7.0621468926553702E-2</v>
      </c>
      <c r="AK75">
        <v>5.2307692307692298E-2</v>
      </c>
      <c r="AL75" t="s">
        <v>110</v>
      </c>
      <c r="AM75" t="s">
        <v>160</v>
      </c>
      <c r="AN75" t="s">
        <v>160</v>
      </c>
      <c r="AO75" t="s">
        <v>162</v>
      </c>
    </row>
    <row r="76" spans="1:41" x14ac:dyDescent="0.3">
      <c r="A76" s="32">
        <v>44671</v>
      </c>
      <c r="B76" t="s">
        <v>8</v>
      </c>
      <c r="C76" t="s">
        <v>12</v>
      </c>
      <c r="D76" t="s">
        <v>15</v>
      </c>
      <c r="E76">
        <v>1459</v>
      </c>
      <c r="F76">
        <v>1135</v>
      </c>
      <c r="G76">
        <v>15</v>
      </c>
      <c r="H76">
        <v>0.76764907470870503</v>
      </c>
      <c r="I76">
        <v>980</v>
      </c>
      <c r="J76">
        <v>857</v>
      </c>
      <c r="K76">
        <v>11</v>
      </c>
      <c r="L76">
        <v>0.86326530612244901</v>
      </c>
      <c r="M76">
        <v>246</v>
      </c>
      <c r="N76">
        <v>199</v>
      </c>
      <c r="O76">
        <v>4</v>
      </c>
      <c r="P76">
        <v>0.792682926829268</v>
      </c>
      <c r="Q76">
        <v>89</v>
      </c>
      <c r="R76">
        <v>79</v>
      </c>
      <c r="S76">
        <v>0</v>
      </c>
      <c r="T76">
        <v>0.88764044943820197</v>
      </c>
      <c r="U76">
        <v>28</v>
      </c>
      <c r="V76">
        <v>8</v>
      </c>
      <c r="W76">
        <v>0</v>
      </c>
      <c r="X76">
        <v>2</v>
      </c>
      <c r="Y76">
        <v>0</v>
      </c>
      <c r="Z76">
        <v>0</v>
      </c>
      <c r="AA76">
        <v>1</v>
      </c>
      <c r="AB76">
        <v>0</v>
      </c>
      <c r="AC76">
        <v>6</v>
      </c>
      <c r="AD76">
        <v>0</v>
      </c>
      <c r="AE76">
        <v>1078</v>
      </c>
      <c r="AF76">
        <v>0.96250000000000002</v>
      </c>
      <c r="AG76">
        <v>105</v>
      </c>
      <c r="AH76">
        <v>30</v>
      </c>
      <c r="AI76">
        <v>0.28571428571428598</v>
      </c>
      <c r="AJ76">
        <v>0.27272727272727298</v>
      </c>
      <c r="AK76">
        <v>0.32</v>
      </c>
      <c r="AL76" t="s">
        <v>110</v>
      </c>
      <c r="AM76" t="s">
        <v>160</v>
      </c>
      <c r="AN76" t="s">
        <v>160</v>
      </c>
      <c r="AO76" t="s">
        <v>162</v>
      </c>
    </row>
    <row r="77" spans="1:41" x14ac:dyDescent="0.3">
      <c r="A77" s="32">
        <v>44671</v>
      </c>
      <c r="B77" t="s">
        <v>8</v>
      </c>
      <c r="C77" t="s">
        <v>12</v>
      </c>
      <c r="D77" t="s">
        <v>14</v>
      </c>
      <c r="E77">
        <v>1509</v>
      </c>
      <c r="F77">
        <v>1175</v>
      </c>
      <c r="G77">
        <v>15</v>
      </c>
      <c r="H77">
        <v>0.76872100728959603</v>
      </c>
      <c r="I77">
        <v>1008</v>
      </c>
      <c r="J77">
        <v>880</v>
      </c>
      <c r="K77">
        <v>11</v>
      </c>
      <c r="L77">
        <v>0.86210317460317498</v>
      </c>
      <c r="M77">
        <v>258</v>
      </c>
      <c r="N77">
        <v>208</v>
      </c>
      <c r="O77">
        <v>4</v>
      </c>
      <c r="P77">
        <v>0.79069767441860495</v>
      </c>
      <c r="Q77">
        <v>97</v>
      </c>
      <c r="R77">
        <v>87</v>
      </c>
      <c r="S77">
        <v>0</v>
      </c>
      <c r="T77">
        <v>0.89690721649484495</v>
      </c>
      <c r="U77">
        <v>30</v>
      </c>
      <c r="V77">
        <v>8</v>
      </c>
      <c r="W77">
        <v>0</v>
      </c>
      <c r="X77">
        <v>2</v>
      </c>
      <c r="Y77">
        <v>0</v>
      </c>
      <c r="Z77">
        <v>0</v>
      </c>
      <c r="AA77">
        <v>1</v>
      </c>
      <c r="AB77">
        <v>0</v>
      </c>
      <c r="AC77">
        <v>6</v>
      </c>
      <c r="AD77">
        <v>0</v>
      </c>
      <c r="AE77">
        <v>1116</v>
      </c>
      <c r="AF77">
        <v>0.96206896551724097</v>
      </c>
      <c r="AG77">
        <v>111</v>
      </c>
      <c r="AH77">
        <v>32</v>
      </c>
      <c r="AI77">
        <v>0.28828828828828801</v>
      </c>
      <c r="AJ77">
        <v>0.27160493827160498</v>
      </c>
      <c r="AK77">
        <v>0.33333333333333298</v>
      </c>
      <c r="AL77" t="s">
        <v>110</v>
      </c>
      <c r="AM77" t="s">
        <v>160</v>
      </c>
      <c r="AN77" t="s">
        <v>160</v>
      </c>
      <c r="AO77" t="s">
        <v>162</v>
      </c>
    </row>
    <row r="78" spans="1:41" x14ac:dyDescent="0.3">
      <c r="A78" s="32">
        <v>44671</v>
      </c>
      <c r="B78" t="s">
        <v>8</v>
      </c>
      <c r="C78" t="s">
        <v>11</v>
      </c>
      <c r="D78" t="s">
        <v>15</v>
      </c>
      <c r="E78">
        <v>14516</v>
      </c>
      <c r="F78">
        <v>10228</v>
      </c>
      <c r="G78">
        <v>166</v>
      </c>
      <c r="H78">
        <v>0.69316616147699095</v>
      </c>
      <c r="I78">
        <v>7889</v>
      </c>
      <c r="J78">
        <v>6406</v>
      </c>
      <c r="K78">
        <v>112</v>
      </c>
      <c r="L78">
        <v>0.79781974901761898</v>
      </c>
      <c r="M78">
        <v>4207</v>
      </c>
      <c r="N78">
        <v>2701</v>
      </c>
      <c r="O78">
        <v>41</v>
      </c>
      <c r="P78">
        <v>0.63227953410981697</v>
      </c>
      <c r="Q78">
        <v>1487</v>
      </c>
      <c r="R78">
        <v>1121</v>
      </c>
      <c r="S78">
        <v>13</v>
      </c>
      <c r="T78">
        <v>0.745124411566913</v>
      </c>
      <c r="U78">
        <v>319</v>
      </c>
      <c r="V78">
        <v>60</v>
      </c>
      <c r="W78">
        <v>0</v>
      </c>
      <c r="X78">
        <v>22</v>
      </c>
      <c r="Y78">
        <v>1</v>
      </c>
      <c r="Z78">
        <v>0</v>
      </c>
      <c r="AA78">
        <v>1</v>
      </c>
      <c r="AB78">
        <v>17</v>
      </c>
      <c r="AC78">
        <v>110</v>
      </c>
      <c r="AD78">
        <v>45</v>
      </c>
      <c r="AE78">
        <v>9419</v>
      </c>
      <c r="AF78">
        <v>0.936096203538064</v>
      </c>
      <c r="AG78">
        <v>1066</v>
      </c>
      <c r="AH78">
        <v>82</v>
      </c>
      <c r="AI78">
        <v>7.69230769230769E-2</v>
      </c>
      <c r="AJ78">
        <v>9.2537313432835805E-2</v>
      </c>
      <c r="AK78">
        <v>5.96491228070175E-2</v>
      </c>
      <c r="AL78" t="s">
        <v>110</v>
      </c>
      <c r="AM78" t="s">
        <v>160</v>
      </c>
      <c r="AN78" t="s">
        <v>160</v>
      </c>
      <c r="AO78" t="s">
        <v>162</v>
      </c>
    </row>
    <row r="79" spans="1:41" x14ac:dyDescent="0.3">
      <c r="A79" s="32">
        <v>44671</v>
      </c>
      <c r="B79" t="s">
        <v>8</v>
      </c>
      <c r="C79" t="s">
        <v>11</v>
      </c>
      <c r="D79" t="s">
        <v>14</v>
      </c>
      <c r="E79">
        <v>16028</v>
      </c>
      <c r="F79">
        <v>11337</v>
      </c>
      <c r="G79">
        <v>169</v>
      </c>
      <c r="H79">
        <v>0.696780633890691</v>
      </c>
      <c r="I79">
        <v>8534</v>
      </c>
      <c r="J79">
        <v>6927</v>
      </c>
      <c r="K79">
        <v>113</v>
      </c>
      <c r="L79">
        <v>0.79845324584016897</v>
      </c>
      <c r="M79">
        <v>4857</v>
      </c>
      <c r="N79">
        <v>3147</v>
      </c>
      <c r="O79">
        <v>43</v>
      </c>
      <c r="P79">
        <v>0.63907761992999801</v>
      </c>
      <c r="Q79">
        <v>1663</v>
      </c>
      <c r="R79">
        <v>1263</v>
      </c>
      <c r="S79">
        <v>13</v>
      </c>
      <c r="T79">
        <v>0.75165363800360796</v>
      </c>
      <c r="U79">
        <v>342</v>
      </c>
      <c r="V79">
        <v>61</v>
      </c>
      <c r="W79">
        <v>1</v>
      </c>
      <c r="X79">
        <v>22</v>
      </c>
      <c r="Y79">
        <v>1</v>
      </c>
      <c r="Z79">
        <v>0</v>
      </c>
      <c r="AA79">
        <v>1</v>
      </c>
      <c r="AB79">
        <v>18</v>
      </c>
      <c r="AC79">
        <v>116</v>
      </c>
      <c r="AD79">
        <v>50</v>
      </c>
      <c r="AE79">
        <v>10453</v>
      </c>
      <c r="AF79">
        <v>0.93597779369627498</v>
      </c>
      <c r="AG79">
        <v>1164</v>
      </c>
      <c r="AH79">
        <v>89</v>
      </c>
      <c r="AI79">
        <v>7.6460481099656405E-2</v>
      </c>
      <c r="AJ79">
        <v>9.0403337969401906E-2</v>
      </c>
      <c r="AK79">
        <v>6.15384615384615E-2</v>
      </c>
      <c r="AL79" t="s">
        <v>110</v>
      </c>
      <c r="AM79" t="s">
        <v>160</v>
      </c>
      <c r="AN79" t="s">
        <v>160</v>
      </c>
      <c r="AO79" t="s">
        <v>162</v>
      </c>
    </row>
    <row r="80" spans="1:41" x14ac:dyDescent="0.3">
      <c r="A80" s="32">
        <v>44678</v>
      </c>
      <c r="B80" t="s">
        <v>8</v>
      </c>
      <c r="C80" t="s">
        <v>12</v>
      </c>
      <c r="D80" t="s">
        <v>15</v>
      </c>
      <c r="E80">
        <v>1805</v>
      </c>
      <c r="F80">
        <v>1455</v>
      </c>
      <c r="G80">
        <v>14</v>
      </c>
      <c r="H80">
        <v>0.79833795013850395</v>
      </c>
      <c r="I80">
        <v>1252</v>
      </c>
      <c r="J80">
        <v>1117</v>
      </c>
      <c r="K80">
        <v>9</v>
      </c>
      <c r="L80">
        <v>0.88498402555910505</v>
      </c>
      <c r="M80">
        <v>292</v>
      </c>
      <c r="N80">
        <v>237</v>
      </c>
      <c r="O80">
        <v>5</v>
      </c>
      <c r="P80">
        <v>0.79452054794520499</v>
      </c>
      <c r="Q80">
        <v>110</v>
      </c>
      <c r="R80">
        <v>101</v>
      </c>
      <c r="S80">
        <v>0</v>
      </c>
      <c r="T80">
        <v>0.91818181818181799</v>
      </c>
      <c r="U80">
        <v>28</v>
      </c>
      <c r="V80">
        <v>12</v>
      </c>
      <c r="W80">
        <v>0</v>
      </c>
      <c r="X80">
        <v>2</v>
      </c>
      <c r="Y80">
        <v>0</v>
      </c>
      <c r="Z80">
        <v>0</v>
      </c>
      <c r="AA80">
        <v>1</v>
      </c>
      <c r="AB80">
        <v>0</v>
      </c>
      <c r="AC80">
        <v>5</v>
      </c>
      <c r="AD80">
        <v>1</v>
      </c>
      <c r="AE80">
        <v>1375</v>
      </c>
      <c r="AF80">
        <v>0.954198473282443</v>
      </c>
      <c r="AG80">
        <v>143</v>
      </c>
      <c r="AH80">
        <v>40</v>
      </c>
      <c r="AI80">
        <v>0.27972027972028002</v>
      </c>
      <c r="AJ80">
        <v>0.26415094339622602</v>
      </c>
      <c r="AK80">
        <v>0.31034482758620702</v>
      </c>
      <c r="AL80" t="s">
        <v>110</v>
      </c>
      <c r="AM80" t="s">
        <v>160</v>
      </c>
      <c r="AN80" t="s">
        <v>160</v>
      </c>
      <c r="AO80" t="s">
        <v>162</v>
      </c>
    </row>
    <row r="81" spans="1:41" x14ac:dyDescent="0.3">
      <c r="A81" s="32">
        <v>44678</v>
      </c>
      <c r="B81" t="s">
        <v>8</v>
      </c>
      <c r="C81" t="s">
        <v>12</v>
      </c>
      <c r="D81" t="s">
        <v>14</v>
      </c>
      <c r="E81">
        <v>1872</v>
      </c>
      <c r="F81">
        <v>1509</v>
      </c>
      <c r="G81">
        <v>14</v>
      </c>
      <c r="H81">
        <v>0.79861111111111105</v>
      </c>
      <c r="I81">
        <v>1290</v>
      </c>
      <c r="J81">
        <v>1148</v>
      </c>
      <c r="K81">
        <v>9</v>
      </c>
      <c r="L81">
        <v>0.88294573643410901</v>
      </c>
      <c r="M81">
        <v>307</v>
      </c>
      <c r="N81">
        <v>249</v>
      </c>
      <c r="O81">
        <v>5</v>
      </c>
      <c r="P81">
        <v>0.79478827361563498</v>
      </c>
      <c r="Q81">
        <v>121</v>
      </c>
      <c r="R81">
        <v>112</v>
      </c>
      <c r="S81">
        <v>0</v>
      </c>
      <c r="T81">
        <v>0.92561983471074405</v>
      </c>
      <c r="U81">
        <v>30</v>
      </c>
      <c r="V81">
        <v>13</v>
      </c>
      <c r="W81">
        <v>0</v>
      </c>
      <c r="X81">
        <v>2</v>
      </c>
      <c r="Y81">
        <v>0</v>
      </c>
      <c r="Z81">
        <v>0</v>
      </c>
      <c r="AA81">
        <v>1</v>
      </c>
      <c r="AB81">
        <v>0</v>
      </c>
      <c r="AC81">
        <v>5</v>
      </c>
      <c r="AD81">
        <v>1</v>
      </c>
      <c r="AE81">
        <v>1426</v>
      </c>
      <c r="AF81">
        <v>0.95384615384615401</v>
      </c>
      <c r="AG81">
        <v>151</v>
      </c>
      <c r="AH81">
        <v>44</v>
      </c>
      <c r="AI81">
        <v>0.29139072847682101</v>
      </c>
      <c r="AJ81">
        <v>0.27027027027027001</v>
      </c>
      <c r="AK81">
        <v>0.34375</v>
      </c>
      <c r="AL81" t="s">
        <v>110</v>
      </c>
      <c r="AM81" t="s">
        <v>160</v>
      </c>
      <c r="AN81" t="s">
        <v>160</v>
      </c>
      <c r="AO81" t="s">
        <v>162</v>
      </c>
    </row>
    <row r="82" spans="1:41" x14ac:dyDescent="0.3">
      <c r="A82" s="32">
        <v>44678</v>
      </c>
      <c r="B82" t="s">
        <v>8</v>
      </c>
      <c r="C82" t="s">
        <v>11</v>
      </c>
      <c r="D82" t="s">
        <v>15</v>
      </c>
      <c r="E82">
        <v>14270</v>
      </c>
      <c r="F82">
        <v>10090</v>
      </c>
      <c r="G82">
        <v>155</v>
      </c>
      <c r="H82">
        <v>0.696215837421163</v>
      </c>
      <c r="I82">
        <v>7790</v>
      </c>
      <c r="J82">
        <v>6343</v>
      </c>
      <c r="K82">
        <v>100</v>
      </c>
      <c r="L82">
        <v>0.80141206675224697</v>
      </c>
      <c r="M82">
        <v>4101</v>
      </c>
      <c r="N82">
        <v>2649</v>
      </c>
      <c r="O82">
        <v>45</v>
      </c>
      <c r="P82">
        <v>0.63496708119970702</v>
      </c>
      <c r="Q82">
        <v>1451</v>
      </c>
      <c r="R82">
        <v>1097</v>
      </c>
      <c r="S82">
        <v>10</v>
      </c>
      <c r="T82">
        <v>0.74913852515506596</v>
      </c>
      <c r="U82">
        <v>297</v>
      </c>
      <c r="V82">
        <v>56</v>
      </c>
      <c r="W82">
        <v>0</v>
      </c>
      <c r="X82">
        <v>20</v>
      </c>
      <c r="Y82">
        <v>0</v>
      </c>
      <c r="Z82">
        <v>0</v>
      </c>
      <c r="AA82">
        <v>1</v>
      </c>
      <c r="AB82">
        <v>15</v>
      </c>
      <c r="AC82">
        <v>101</v>
      </c>
      <c r="AD82">
        <v>41</v>
      </c>
      <c r="AE82">
        <v>9293</v>
      </c>
      <c r="AF82">
        <v>0.93537996980372395</v>
      </c>
      <c r="AG82">
        <v>1059</v>
      </c>
      <c r="AH82">
        <v>80</v>
      </c>
      <c r="AI82">
        <v>7.5542965061378697E-2</v>
      </c>
      <c r="AJ82">
        <v>8.8455772113942996E-2</v>
      </c>
      <c r="AK82">
        <v>6.4056939501779403E-2</v>
      </c>
      <c r="AL82" t="s">
        <v>110</v>
      </c>
      <c r="AM82" t="s">
        <v>160</v>
      </c>
      <c r="AN82" t="s">
        <v>160</v>
      </c>
      <c r="AO82" t="s">
        <v>162</v>
      </c>
    </row>
    <row r="83" spans="1:41" x14ac:dyDescent="0.3">
      <c r="A83" s="32">
        <v>44678</v>
      </c>
      <c r="B83" t="s">
        <v>8</v>
      </c>
      <c r="C83" t="s">
        <v>11</v>
      </c>
      <c r="D83" t="s">
        <v>14</v>
      </c>
      <c r="E83">
        <v>16152</v>
      </c>
      <c r="F83">
        <v>11502</v>
      </c>
      <c r="G83">
        <v>162</v>
      </c>
      <c r="H83">
        <v>0.702080237741456</v>
      </c>
      <c r="I83">
        <v>8614</v>
      </c>
      <c r="J83">
        <v>7031</v>
      </c>
      <c r="K83">
        <v>104</v>
      </c>
      <c r="L83">
        <v>0.80415602507545902</v>
      </c>
      <c r="M83">
        <v>4881</v>
      </c>
      <c r="N83">
        <v>3192</v>
      </c>
      <c r="O83">
        <v>47</v>
      </c>
      <c r="P83">
        <v>0.644335177217783</v>
      </c>
      <c r="Q83">
        <v>1673</v>
      </c>
      <c r="R83">
        <v>1278</v>
      </c>
      <c r="S83">
        <v>11</v>
      </c>
      <c r="T83">
        <v>0.75732217573221805</v>
      </c>
      <c r="U83">
        <v>324</v>
      </c>
      <c r="V83">
        <v>59</v>
      </c>
      <c r="W83">
        <v>1</v>
      </c>
      <c r="X83">
        <v>20</v>
      </c>
      <c r="Y83">
        <v>0</v>
      </c>
      <c r="Z83">
        <v>0</v>
      </c>
      <c r="AA83">
        <v>1</v>
      </c>
      <c r="AB83">
        <v>17</v>
      </c>
      <c r="AC83">
        <v>111</v>
      </c>
      <c r="AD83">
        <v>47</v>
      </c>
      <c r="AE83">
        <v>10614</v>
      </c>
      <c r="AF83">
        <v>0.93597883597883602</v>
      </c>
      <c r="AG83">
        <v>1192</v>
      </c>
      <c r="AH83">
        <v>94</v>
      </c>
      <c r="AI83">
        <v>7.8859060402684603E-2</v>
      </c>
      <c r="AJ83">
        <v>9.1032608695652203E-2</v>
      </c>
      <c r="AK83">
        <v>6.8862275449101798E-2</v>
      </c>
      <c r="AL83" t="s">
        <v>110</v>
      </c>
      <c r="AM83" t="s">
        <v>160</v>
      </c>
      <c r="AN83" t="s">
        <v>160</v>
      </c>
      <c r="AO83" t="s">
        <v>162</v>
      </c>
    </row>
    <row r="84" spans="1:41" x14ac:dyDescent="0.3">
      <c r="A84" s="32">
        <v>44693</v>
      </c>
      <c r="B84" t="s">
        <v>8</v>
      </c>
      <c r="C84" t="s">
        <v>12</v>
      </c>
      <c r="D84" t="s">
        <v>15</v>
      </c>
      <c r="E84">
        <v>2744</v>
      </c>
      <c r="F84">
        <v>2274</v>
      </c>
      <c r="G84">
        <v>30</v>
      </c>
      <c r="H84">
        <v>0.81778425655976705</v>
      </c>
      <c r="I84">
        <v>1990</v>
      </c>
      <c r="J84">
        <v>1810</v>
      </c>
      <c r="K84">
        <v>22</v>
      </c>
      <c r="L84">
        <v>0.89849246231155799</v>
      </c>
      <c r="M84">
        <v>403</v>
      </c>
      <c r="N84">
        <v>329</v>
      </c>
      <c r="O84">
        <v>5</v>
      </c>
      <c r="P84">
        <v>0.80397022332506196</v>
      </c>
      <c r="Q84">
        <v>151</v>
      </c>
      <c r="R84">
        <v>134</v>
      </c>
      <c r="S84">
        <v>2</v>
      </c>
      <c r="T84">
        <v>0.87417218543046404</v>
      </c>
      <c r="U84">
        <v>41</v>
      </c>
      <c r="V84">
        <v>10</v>
      </c>
      <c r="W84">
        <v>0</v>
      </c>
      <c r="X84">
        <v>7</v>
      </c>
      <c r="Y84">
        <v>0</v>
      </c>
      <c r="Z84">
        <v>0</v>
      </c>
      <c r="AA84">
        <v>1</v>
      </c>
      <c r="AB84">
        <v>0</v>
      </c>
      <c r="AC84">
        <v>9</v>
      </c>
      <c r="AD84">
        <v>2</v>
      </c>
      <c r="AE84">
        <v>2197</v>
      </c>
      <c r="AF84">
        <v>0.97905525846702302</v>
      </c>
      <c r="AG84">
        <v>249</v>
      </c>
      <c r="AH84">
        <v>62</v>
      </c>
      <c r="AI84">
        <v>0.24899598393574299</v>
      </c>
      <c r="AJ84">
        <v>0.230769230769231</v>
      </c>
      <c r="AK84">
        <v>0.32500000000000001</v>
      </c>
      <c r="AL84" t="s">
        <v>110</v>
      </c>
      <c r="AM84" t="s">
        <v>160</v>
      </c>
      <c r="AN84" t="s">
        <v>160</v>
      </c>
      <c r="AO84" t="s">
        <v>162</v>
      </c>
    </row>
    <row r="85" spans="1:41" x14ac:dyDescent="0.3">
      <c r="A85" s="32">
        <v>44693</v>
      </c>
      <c r="B85" t="s">
        <v>8</v>
      </c>
      <c r="C85" t="s">
        <v>12</v>
      </c>
      <c r="D85" t="s">
        <v>14</v>
      </c>
      <c r="E85">
        <v>2858</v>
      </c>
      <c r="F85">
        <v>2366</v>
      </c>
      <c r="G85">
        <v>30</v>
      </c>
      <c r="H85">
        <v>0.81735479356193097</v>
      </c>
      <c r="I85">
        <v>2058</v>
      </c>
      <c r="J85">
        <v>1864</v>
      </c>
      <c r="K85">
        <v>22</v>
      </c>
      <c r="L85">
        <v>0.895043731778426</v>
      </c>
      <c r="M85">
        <v>427</v>
      </c>
      <c r="N85">
        <v>349</v>
      </c>
      <c r="O85">
        <v>5</v>
      </c>
      <c r="P85">
        <v>0.80562060889929699</v>
      </c>
      <c r="Q85">
        <v>169</v>
      </c>
      <c r="R85">
        <v>152</v>
      </c>
      <c r="S85">
        <v>2</v>
      </c>
      <c r="T85">
        <v>0.88757396449704096</v>
      </c>
      <c r="U85">
        <v>43</v>
      </c>
      <c r="V85">
        <v>11</v>
      </c>
      <c r="W85">
        <v>0</v>
      </c>
      <c r="X85">
        <v>7</v>
      </c>
      <c r="Y85">
        <v>0</v>
      </c>
      <c r="Z85">
        <v>0</v>
      </c>
      <c r="AA85">
        <v>1</v>
      </c>
      <c r="AB85">
        <v>0</v>
      </c>
      <c r="AC85">
        <v>9</v>
      </c>
      <c r="AD85">
        <v>2</v>
      </c>
      <c r="AE85">
        <v>2286</v>
      </c>
      <c r="AF85">
        <v>0.97859589041095896</v>
      </c>
      <c r="AG85">
        <v>261</v>
      </c>
      <c r="AH85">
        <v>66</v>
      </c>
      <c r="AI85">
        <v>0.252873563218391</v>
      </c>
      <c r="AJ85">
        <v>0.230392156862745</v>
      </c>
      <c r="AK85">
        <v>0.34883720930232598</v>
      </c>
      <c r="AL85" t="s">
        <v>110</v>
      </c>
      <c r="AM85" t="s">
        <v>160</v>
      </c>
      <c r="AN85" t="s">
        <v>160</v>
      </c>
      <c r="AO85" t="s">
        <v>162</v>
      </c>
    </row>
    <row r="86" spans="1:41" x14ac:dyDescent="0.3">
      <c r="A86" s="32">
        <v>44693</v>
      </c>
      <c r="B86" t="s">
        <v>8</v>
      </c>
      <c r="C86" t="s">
        <v>11</v>
      </c>
      <c r="D86" t="s">
        <v>15</v>
      </c>
      <c r="E86">
        <v>13636</v>
      </c>
      <c r="F86">
        <v>9629</v>
      </c>
      <c r="G86">
        <v>148</v>
      </c>
      <c r="H86">
        <v>0.69529187444998497</v>
      </c>
      <c r="I86">
        <v>7498</v>
      </c>
      <c r="J86">
        <v>6135</v>
      </c>
      <c r="K86">
        <v>95</v>
      </c>
      <c r="L86">
        <v>0.80554814617231296</v>
      </c>
      <c r="M86">
        <v>3818</v>
      </c>
      <c r="N86">
        <v>2450</v>
      </c>
      <c r="O86">
        <v>41</v>
      </c>
      <c r="P86">
        <v>0.63095861707700396</v>
      </c>
      <c r="Q86">
        <v>1374</v>
      </c>
      <c r="R86">
        <v>1042</v>
      </c>
      <c r="S86">
        <v>11</v>
      </c>
      <c r="T86">
        <v>0.75036390101892303</v>
      </c>
      <c r="U86">
        <v>261</v>
      </c>
      <c r="V86">
        <v>39</v>
      </c>
      <c r="W86">
        <v>0</v>
      </c>
      <c r="X86">
        <v>17</v>
      </c>
      <c r="Y86">
        <v>0</v>
      </c>
      <c r="Z86">
        <v>0</v>
      </c>
      <c r="AA86">
        <v>1</v>
      </c>
      <c r="AB86">
        <v>16</v>
      </c>
      <c r="AC86">
        <v>92</v>
      </c>
      <c r="AD86">
        <v>38</v>
      </c>
      <c r="AE86">
        <v>9090</v>
      </c>
      <c r="AF86">
        <v>0.958759624512182</v>
      </c>
      <c r="AG86">
        <v>1055</v>
      </c>
      <c r="AH86">
        <v>100</v>
      </c>
      <c r="AI86">
        <v>9.4786729857819899E-2</v>
      </c>
      <c r="AJ86">
        <v>0.107038123167155</v>
      </c>
      <c r="AK86">
        <v>8.7121212121212099E-2</v>
      </c>
      <c r="AL86" t="s">
        <v>110</v>
      </c>
      <c r="AM86" t="s">
        <v>160</v>
      </c>
      <c r="AN86" t="s">
        <v>160</v>
      </c>
      <c r="AO86" t="s">
        <v>162</v>
      </c>
    </row>
    <row r="87" spans="1:41" x14ac:dyDescent="0.3">
      <c r="A87" s="32">
        <v>44693</v>
      </c>
      <c r="B87" t="s">
        <v>8</v>
      </c>
      <c r="C87" t="s">
        <v>11</v>
      </c>
      <c r="D87" t="s">
        <v>14</v>
      </c>
      <c r="E87">
        <v>16434</v>
      </c>
      <c r="F87">
        <v>11768</v>
      </c>
      <c r="G87">
        <v>158</v>
      </c>
      <c r="H87">
        <v>0.70646221248630903</v>
      </c>
      <c r="I87">
        <v>8767</v>
      </c>
      <c r="J87">
        <v>7225</v>
      </c>
      <c r="K87">
        <v>100</v>
      </c>
      <c r="L87">
        <v>0.81270674118854802</v>
      </c>
      <c r="M87">
        <v>4923</v>
      </c>
      <c r="N87">
        <v>3240</v>
      </c>
      <c r="O87">
        <v>45</v>
      </c>
      <c r="P87">
        <v>0.64899451553930498</v>
      </c>
      <c r="Q87">
        <v>1688</v>
      </c>
      <c r="R87">
        <v>1301</v>
      </c>
      <c r="S87">
        <v>12</v>
      </c>
      <c r="T87">
        <v>0.76362559241706196</v>
      </c>
      <c r="U87">
        <v>307</v>
      </c>
      <c r="V87">
        <v>45</v>
      </c>
      <c r="W87">
        <v>1</v>
      </c>
      <c r="X87">
        <v>17</v>
      </c>
      <c r="Y87">
        <v>0</v>
      </c>
      <c r="Z87">
        <v>0</v>
      </c>
      <c r="AA87">
        <v>1</v>
      </c>
      <c r="AB87">
        <v>18</v>
      </c>
      <c r="AC87">
        <v>107</v>
      </c>
      <c r="AD87">
        <v>44</v>
      </c>
      <c r="AE87">
        <v>11110</v>
      </c>
      <c r="AF87">
        <v>0.95693367786391004</v>
      </c>
      <c r="AG87">
        <v>1256</v>
      </c>
      <c r="AH87">
        <v>116</v>
      </c>
      <c r="AI87">
        <v>9.2356687898089193E-2</v>
      </c>
      <c r="AJ87">
        <v>0.104060913705584</v>
      </c>
      <c r="AK87">
        <v>8.5798816568047304E-2</v>
      </c>
      <c r="AL87" t="s">
        <v>110</v>
      </c>
      <c r="AM87" t="s">
        <v>160</v>
      </c>
      <c r="AN87" t="s">
        <v>160</v>
      </c>
      <c r="AO87" t="s">
        <v>162</v>
      </c>
    </row>
    <row r="88" spans="1:41" x14ac:dyDescent="0.3">
      <c r="A88" s="32">
        <v>44699</v>
      </c>
      <c r="B88" t="s">
        <v>8</v>
      </c>
      <c r="C88" t="s">
        <v>12</v>
      </c>
      <c r="D88" t="s">
        <v>15</v>
      </c>
      <c r="E88">
        <v>2784</v>
      </c>
      <c r="F88">
        <v>2317</v>
      </c>
      <c r="G88">
        <v>29</v>
      </c>
      <c r="H88">
        <v>0.82183908045977005</v>
      </c>
      <c r="I88">
        <v>2025</v>
      </c>
      <c r="J88">
        <v>1848</v>
      </c>
      <c r="K88">
        <v>19</v>
      </c>
      <c r="L88">
        <v>0.90320987654321006</v>
      </c>
      <c r="M88">
        <v>403</v>
      </c>
      <c r="N88">
        <v>330</v>
      </c>
      <c r="O88">
        <v>5</v>
      </c>
      <c r="P88">
        <v>0.80645161290322598</v>
      </c>
      <c r="Q88">
        <v>152</v>
      </c>
      <c r="R88">
        <v>138</v>
      </c>
      <c r="S88">
        <v>4</v>
      </c>
      <c r="T88">
        <v>0.88157894736842102</v>
      </c>
      <c r="U88">
        <v>36</v>
      </c>
      <c r="V88">
        <v>10</v>
      </c>
      <c r="W88">
        <v>0</v>
      </c>
      <c r="X88">
        <v>7</v>
      </c>
      <c r="Y88">
        <v>0</v>
      </c>
      <c r="Z88">
        <v>0</v>
      </c>
      <c r="AA88">
        <v>1</v>
      </c>
      <c r="AB88">
        <v>1</v>
      </c>
      <c r="AC88">
        <v>9</v>
      </c>
      <c r="AD88">
        <v>2</v>
      </c>
      <c r="AE88">
        <v>2218</v>
      </c>
      <c r="AF88">
        <v>0.96940559440559404</v>
      </c>
      <c r="AG88">
        <v>250</v>
      </c>
      <c r="AH88">
        <v>71</v>
      </c>
      <c r="AI88">
        <v>0.28399999999999997</v>
      </c>
      <c r="AJ88">
        <v>0.27411167512690399</v>
      </c>
      <c r="AK88">
        <v>0.33333333333333298</v>
      </c>
      <c r="AL88" t="s">
        <v>110</v>
      </c>
      <c r="AM88" t="s">
        <v>160</v>
      </c>
      <c r="AN88" t="s">
        <v>160</v>
      </c>
      <c r="AO88" t="s">
        <v>162</v>
      </c>
    </row>
    <row r="89" spans="1:41" x14ac:dyDescent="0.3">
      <c r="A89" s="32">
        <v>44699</v>
      </c>
      <c r="B89" t="s">
        <v>8</v>
      </c>
      <c r="C89" t="s">
        <v>12</v>
      </c>
      <c r="D89" t="s">
        <v>14</v>
      </c>
      <c r="E89">
        <v>2908</v>
      </c>
      <c r="F89">
        <v>2418</v>
      </c>
      <c r="G89">
        <v>29</v>
      </c>
      <c r="H89">
        <v>0.82152682255845899</v>
      </c>
      <c r="I89">
        <v>2099</v>
      </c>
      <c r="J89">
        <v>1908</v>
      </c>
      <c r="K89">
        <v>19</v>
      </c>
      <c r="L89">
        <v>0.89995235826584097</v>
      </c>
      <c r="M89">
        <v>428</v>
      </c>
      <c r="N89">
        <v>351</v>
      </c>
      <c r="O89">
        <v>5</v>
      </c>
      <c r="P89">
        <v>0.80841121495327095</v>
      </c>
      <c r="Q89">
        <v>172</v>
      </c>
      <c r="R89">
        <v>158</v>
      </c>
      <c r="S89">
        <v>4</v>
      </c>
      <c r="T89">
        <v>0.89534883720930203</v>
      </c>
      <c r="U89">
        <v>39</v>
      </c>
      <c r="V89">
        <v>11</v>
      </c>
      <c r="W89">
        <v>0</v>
      </c>
      <c r="X89">
        <v>7</v>
      </c>
      <c r="Y89">
        <v>0</v>
      </c>
      <c r="Z89">
        <v>0</v>
      </c>
      <c r="AA89">
        <v>1</v>
      </c>
      <c r="AB89">
        <v>1</v>
      </c>
      <c r="AC89">
        <v>9</v>
      </c>
      <c r="AD89">
        <v>2</v>
      </c>
      <c r="AE89">
        <v>2315</v>
      </c>
      <c r="AF89">
        <v>0.96902469652574297</v>
      </c>
      <c r="AG89">
        <v>264</v>
      </c>
      <c r="AH89">
        <v>75</v>
      </c>
      <c r="AI89">
        <v>0.28409090909090901</v>
      </c>
      <c r="AJ89">
        <v>0.270531400966184</v>
      </c>
      <c r="AK89">
        <v>0.34883720930232598</v>
      </c>
      <c r="AL89" t="s">
        <v>110</v>
      </c>
      <c r="AM89" t="s">
        <v>160</v>
      </c>
      <c r="AN89" t="s">
        <v>160</v>
      </c>
      <c r="AO89" t="s">
        <v>162</v>
      </c>
    </row>
    <row r="90" spans="1:41" x14ac:dyDescent="0.3">
      <c r="A90" s="32">
        <v>44699</v>
      </c>
      <c r="B90" t="s">
        <v>8</v>
      </c>
      <c r="C90" t="s">
        <v>11</v>
      </c>
      <c r="D90" t="s">
        <v>15</v>
      </c>
      <c r="E90">
        <v>13677</v>
      </c>
      <c r="F90">
        <v>9672</v>
      </c>
      <c r="G90">
        <v>145</v>
      </c>
      <c r="H90">
        <v>0.69657088542809098</v>
      </c>
      <c r="I90">
        <v>7527</v>
      </c>
      <c r="J90">
        <v>6173</v>
      </c>
      <c r="K90">
        <v>91</v>
      </c>
      <c r="L90">
        <v>0.80802444533014495</v>
      </c>
      <c r="M90">
        <v>3829</v>
      </c>
      <c r="N90">
        <v>2456</v>
      </c>
      <c r="O90">
        <v>40</v>
      </c>
      <c r="P90">
        <v>0.630974144685296</v>
      </c>
      <c r="Q90">
        <v>1370</v>
      </c>
      <c r="R90">
        <v>1040</v>
      </c>
      <c r="S90">
        <v>13</v>
      </c>
      <c r="T90">
        <v>0.74963503649634999</v>
      </c>
      <c r="U90">
        <v>251</v>
      </c>
      <c r="V90">
        <v>38</v>
      </c>
      <c r="W90">
        <v>0</v>
      </c>
      <c r="X90">
        <v>18</v>
      </c>
      <c r="Y90">
        <v>0</v>
      </c>
      <c r="Z90">
        <v>0</v>
      </c>
      <c r="AA90">
        <v>1</v>
      </c>
      <c r="AB90">
        <v>15</v>
      </c>
      <c r="AC90">
        <v>93</v>
      </c>
      <c r="AD90">
        <v>38</v>
      </c>
      <c r="AE90">
        <v>9057</v>
      </c>
      <c r="AF90">
        <v>0.95066652671355101</v>
      </c>
      <c r="AG90">
        <v>1055</v>
      </c>
      <c r="AH90">
        <v>114</v>
      </c>
      <c r="AI90">
        <v>0.108056872037915</v>
      </c>
      <c r="AJ90">
        <v>0.126470588235294</v>
      </c>
      <c r="AK90">
        <v>9.0909090909090898E-2</v>
      </c>
      <c r="AL90" t="s">
        <v>110</v>
      </c>
      <c r="AM90" t="s">
        <v>160</v>
      </c>
      <c r="AN90" t="s">
        <v>160</v>
      </c>
      <c r="AO90" t="s">
        <v>162</v>
      </c>
    </row>
    <row r="91" spans="1:41" x14ac:dyDescent="0.3">
      <c r="A91" s="32">
        <v>44699</v>
      </c>
      <c r="B91" t="s">
        <v>8</v>
      </c>
      <c r="C91" t="s">
        <v>11</v>
      </c>
      <c r="D91" t="s">
        <v>14</v>
      </c>
      <c r="E91">
        <v>16518</v>
      </c>
      <c r="F91">
        <v>11848</v>
      </c>
      <c r="G91">
        <v>155</v>
      </c>
      <c r="H91">
        <v>0.70789441821043697</v>
      </c>
      <c r="I91">
        <v>8815</v>
      </c>
      <c r="J91">
        <v>7280</v>
      </c>
      <c r="K91">
        <v>96</v>
      </c>
      <c r="L91">
        <v>0.81497447532614897</v>
      </c>
      <c r="M91">
        <v>4947</v>
      </c>
      <c r="N91">
        <v>3258</v>
      </c>
      <c r="O91">
        <v>44</v>
      </c>
      <c r="P91">
        <v>0.64968667879522901</v>
      </c>
      <c r="Q91">
        <v>1692</v>
      </c>
      <c r="R91">
        <v>1307</v>
      </c>
      <c r="S91">
        <v>14</v>
      </c>
      <c r="T91">
        <v>0.76418439716312103</v>
      </c>
      <c r="U91">
        <v>299</v>
      </c>
      <c r="V91">
        <v>44</v>
      </c>
      <c r="W91">
        <v>1</v>
      </c>
      <c r="X91">
        <v>18</v>
      </c>
      <c r="Y91">
        <v>0</v>
      </c>
      <c r="Z91">
        <v>0</v>
      </c>
      <c r="AA91">
        <v>1</v>
      </c>
      <c r="AB91">
        <v>17</v>
      </c>
      <c r="AC91">
        <v>108</v>
      </c>
      <c r="AD91">
        <v>44</v>
      </c>
      <c r="AE91">
        <v>11111</v>
      </c>
      <c r="AF91">
        <v>0.95022663131788299</v>
      </c>
      <c r="AG91">
        <v>1262</v>
      </c>
      <c r="AH91">
        <v>130</v>
      </c>
      <c r="AI91">
        <v>0.103011093502377</v>
      </c>
      <c r="AJ91">
        <v>0.120253164556962</v>
      </c>
      <c r="AK91">
        <v>8.8235294117647106E-2</v>
      </c>
      <c r="AL91" t="s">
        <v>110</v>
      </c>
      <c r="AM91" t="s">
        <v>160</v>
      </c>
      <c r="AN91" t="s">
        <v>160</v>
      </c>
      <c r="AO91" t="s">
        <v>162</v>
      </c>
    </row>
    <row r="92" spans="1:41" x14ac:dyDescent="0.3">
      <c r="A92" s="32">
        <v>44573</v>
      </c>
      <c r="B92" t="s">
        <v>8</v>
      </c>
      <c r="C92" t="s">
        <v>11</v>
      </c>
      <c r="D92" t="s">
        <v>111</v>
      </c>
      <c r="E92">
        <v>5149</v>
      </c>
      <c r="F92">
        <v>3419</v>
      </c>
      <c r="G92">
        <v>66</v>
      </c>
      <c r="H92">
        <v>0.65119440668090889</v>
      </c>
      <c r="I92">
        <v>2889</v>
      </c>
      <c r="J92">
        <v>2164</v>
      </c>
      <c r="K92">
        <v>44</v>
      </c>
      <c r="L92">
        <v>0.73381793007961227</v>
      </c>
      <c r="M92">
        <v>1581</v>
      </c>
      <c r="N92">
        <v>901</v>
      </c>
      <c r="O92">
        <v>15</v>
      </c>
      <c r="P92">
        <v>0.56040480708412399</v>
      </c>
      <c r="Q92">
        <v>523</v>
      </c>
      <c r="R92">
        <v>354</v>
      </c>
      <c r="S92">
        <v>7</v>
      </c>
      <c r="T92">
        <v>0.66347992351816443</v>
      </c>
      <c r="U92">
        <v>104</v>
      </c>
      <c r="V92">
        <v>78</v>
      </c>
      <c r="W92">
        <v>1</v>
      </c>
      <c r="X92">
        <v>2</v>
      </c>
      <c r="Y92">
        <v>0</v>
      </c>
      <c r="Z92">
        <v>0</v>
      </c>
      <c r="AA92">
        <v>0</v>
      </c>
      <c r="AB92">
        <v>1</v>
      </c>
      <c r="AC92">
        <v>38</v>
      </c>
      <c r="AD92">
        <v>17</v>
      </c>
      <c r="AE92">
        <v>2944</v>
      </c>
      <c r="AF92">
        <v>0.87801968386519536</v>
      </c>
      <c r="AG92">
        <v>249</v>
      </c>
      <c r="AH92">
        <v>0</v>
      </c>
      <c r="AI92">
        <v>0</v>
      </c>
      <c r="AJ92">
        <v>0</v>
      </c>
      <c r="AK92">
        <v>0</v>
      </c>
      <c r="AL92" t="s">
        <v>108</v>
      </c>
      <c r="AM92" t="s">
        <v>160</v>
      </c>
      <c r="AN92" t="s">
        <v>160</v>
      </c>
      <c r="AO92" t="s">
        <v>162</v>
      </c>
    </row>
    <row r="93" spans="1:41" x14ac:dyDescent="0.3">
      <c r="A93" s="32">
        <v>44573</v>
      </c>
      <c r="B93" t="s">
        <v>8</v>
      </c>
      <c r="C93" t="s">
        <v>12</v>
      </c>
      <c r="D93" t="s">
        <v>111</v>
      </c>
      <c r="E93">
        <v>110</v>
      </c>
      <c r="F93">
        <v>67</v>
      </c>
      <c r="G93">
        <v>1</v>
      </c>
      <c r="H93">
        <v>0.6</v>
      </c>
      <c r="I93">
        <v>74</v>
      </c>
      <c r="J93">
        <v>47</v>
      </c>
      <c r="K93">
        <v>0</v>
      </c>
      <c r="L93">
        <v>0.63513513513513509</v>
      </c>
      <c r="M93">
        <v>24</v>
      </c>
      <c r="N93">
        <v>15</v>
      </c>
      <c r="O93">
        <v>1</v>
      </c>
      <c r="P93">
        <v>0.58333333333333337</v>
      </c>
      <c r="Q93">
        <v>10</v>
      </c>
      <c r="R93">
        <v>5</v>
      </c>
      <c r="S93">
        <v>0</v>
      </c>
      <c r="T93">
        <v>0.5</v>
      </c>
      <c r="U93">
        <v>1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60</v>
      </c>
      <c r="AF93">
        <v>0.90909090909090906</v>
      </c>
      <c r="AG93">
        <v>5</v>
      </c>
      <c r="AH93">
        <v>0</v>
      </c>
      <c r="AI93">
        <v>0</v>
      </c>
      <c r="AJ93">
        <v>0</v>
      </c>
      <c r="AK93">
        <v>0</v>
      </c>
      <c r="AL93" t="s">
        <v>108</v>
      </c>
      <c r="AM93" t="s">
        <v>160</v>
      </c>
      <c r="AN93" t="s">
        <v>160</v>
      </c>
      <c r="AO93" t="s">
        <v>162</v>
      </c>
    </row>
    <row r="94" spans="1:41" x14ac:dyDescent="0.3">
      <c r="A94" s="32">
        <v>44587</v>
      </c>
      <c r="B94" t="s">
        <v>8</v>
      </c>
      <c r="C94" t="s">
        <v>11</v>
      </c>
      <c r="D94" t="s">
        <v>15</v>
      </c>
      <c r="E94">
        <v>8078</v>
      </c>
      <c r="F94">
        <v>5330</v>
      </c>
      <c r="G94">
        <v>113</v>
      </c>
      <c r="H94">
        <v>0.64582817529091363</v>
      </c>
      <c r="I94">
        <v>4068</v>
      </c>
      <c r="J94">
        <v>3092</v>
      </c>
      <c r="K94">
        <v>66</v>
      </c>
      <c r="L94">
        <v>0.74385447394296955</v>
      </c>
      <c r="M94">
        <v>2829</v>
      </c>
      <c r="N94">
        <v>1588</v>
      </c>
      <c r="O94">
        <v>36</v>
      </c>
      <c r="P94">
        <v>0.54860374690703428</v>
      </c>
      <c r="Q94">
        <v>933</v>
      </c>
      <c r="R94">
        <v>650</v>
      </c>
      <c r="S94">
        <v>11</v>
      </c>
      <c r="T94">
        <v>0.68488745980707399</v>
      </c>
      <c r="U94">
        <v>163</v>
      </c>
      <c r="V94">
        <v>72</v>
      </c>
      <c r="W94">
        <v>2</v>
      </c>
      <c r="X94">
        <v>4</v>
      </c>
      <c r="Y94">
        <v>0</v>
      </c>
      <c r="Z94">
        <v>0</v>
      </c>
      <c r="AA94">
        <v>0</v>
      </c>
      <c r="AB94">
        <v>5</v>
      </c>
      <c r="AC94">
        <v>66</v>
      </c>
      <c r="AD94">
        <v>31</v>
      </c>
      <c r="AE94">
        <v>3195</v>
      </c>
      <c r="AF94">
        <v>0.61242093156986777</v>
      </c>
      <c r="AG94">
        <v>413</v>
      </c>
      <c r="AH94">
        <v>0</v>
      </c>
      <c r="AI94">
        <v>0</v>
      </c>
      <c r="AJ94">
        <v>0</v>
      </c>
      <c r="AK94">
        <v>0</v>
      </c>
      <c r="AL94" t="s">
        <v>108</v>
      </c>
      <c r="AM94" t="s">
        <v>160</v>
      </c>
      <c r="AN94" t="s">
        <v>160</v>
      </c>
      <c r="AO94" t="s">
        <v>162</v>
      </c>
    </row>
    <row r="95" spans="1:41" x14ac:dyDescent="0.3">
      <c r="A95" s="32">
        <v>44587</v>
      </c>
      <c r="B95" t="s">
        <v>8</v>
      </c>
      <c r="C95" t="s">
        <v>12</v>
      </c>
      <c r="D95" t="s">
        <v>15</v>
      </c>
      <c r="E95">
        <v>158</v>
      </c>
      <c r="F95">
        <v>109</v>
      </c>
      <c r="G95">
        <v>3</v>
      </c>
      <c r="H95">
        <v>0.67088607594936711</v>
      </c>
      <c r="I95">
        <v>102</v>
      </c>
      <c r="J95">
        <v>76</v>
      </c>
      <c r="K95">
        <v>2</v>
      </c>
      <c r="L95">
        <v>0.72549019607843135</v>
      </c>
      <c r="M95">
        <v>38</v>
      </c>
      <c r="N95">
        <v>24</v>
      </c>
      <c r="O95">
        <v>1</v>
      </c>
      <c r="P95">
        <v>0.60526315789473684</v>
      </c>
      <c r="Q95">
        <v>12</v>
      </c>
      <c r="R95">
        <v>9</v>
      </c>
      <c r="S95">
        <v>0</v>
      </c>
      <c r="T95">
        <v>0.75</v>
      </c>
      <c r="U95">
        <v>2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90</v>
      </c>
      <c r="AF95">
        <v>0.84905660377358494</v>
      </c>
      <c r="AG95">
        <v>5</v>
      </c>
      <c r="AH95">
        <v>0</v>
      </c>
      <c r="AI95">
        <v>0</v>
      </c>
      <c r="AJ95">
        <v>0</v>
      </c>
      <c r="AK95">
        <v>0</v>
      </c>
      <c r="AL95" t="s">
        <v>108</v>
      </c>
      <c r="AM95" t="s">
        <v>160</v>
      </c>
      <c r="AN95" t="s">
        <v>160</v>
      </c>
      <c r="AO95" t="s">
        <v>162</v>
      </c>
    </row>
    <row r="96" spans="1:41" x14ac:dyDescent="0.3">
      <c r="A96" s="32">
        <v>44587</v>
      </c>
      <c r="B96" t="s">
        <v>8</v>
      </c>
      <c r="C96" t="s">
        <v>11</v>
      </c>
      <c r="D96" t="s">
        <v>14</v>
      </c>
      <c r="E96">
        <v>8164</v>
      </c>
      <c r="F96">
        <v>5379</v>
      </c>
      <c r="G96">
        <v>113</v>
      </c>
      <c r="H96">
        <v>0.64502694757471823</v>
      </c>
      <c r="I96">
        <v>4105</v>
      </c>
      <c r="J96">
        <v>3119</v>
      </c>
      <c r="K96">
        <v>66</v>
      </c>
      <c r="L96">
        <v>0.74372716199756395</v>
      </c>
      <c r="M96">
        <v>2869</v>
      </c>
      <c r="N96">
        <v>1606</v>
      </c>
      <c r="O96">
        <v>36</v>
      </c>
      <c r="P96">
        <v>0.54722899965144645</v>
      </c>
      <c r="Q96">
        <v>939</v>
      </c>
      <c r="R96">
        <v>654</v>
      </c>
      <c r="S96">
        <v>11</v>
      </c>
      <c r="T96">
        <v>0.68477103301384457</v>
      </c>
      <c r="U96">
        <v>163</v>
      </c>
      <c r="V96">
        <v>72</v>
      </c>
      <c r="W96">
        <v>2</v>
      </c>
      <c r="X96">
        <v>4</v>
      </c>
      <c r="Y96">
        <v>0</v>
      </c>
      <c r="Z96">
        <v>0</v>
      </c>
      <c r="AA96">
        <v>0</v>
      </c>
      <c r="AB96">
        <v>5</v>
      </c>
      <c r="AC96">
        <v>66</v>
      </c>
      <c r="AD96">
        <v>31</v>
      </c>
      <c r="AE96">
        <v>3217</v>
      </c>
      <c r="AF96">
        <v>0.61090011393847321</v>
      </c>
      <c r="AG96">
        <v>413</v>
      </c>
      <c r="AH96">
        <v>0</v>
      </c>
      <c r="AI96">
        <v>0</v>
      </c>
      <c r="AJ96">
        <v>0</v>
      </c>
      <c r="AK96">
        <v>0</v>
      </c>
      <c r="AL96" t="s">
        <v>108</v>
      </c>
      <c r="AM96" t="s">
        <v>160</v>
      </c>
      <c r="AN96" t="s">
        <v>160</v>
      </c>
      <c r="AO96" t="s">
        <v>162</v>
      </c>
    </row>
    <row r="97" spans="1:41" x14ac:dyDescent="0.3">
      <c r="A97" s="32">
        <v>44587</v>
      </c>
      <c r="B97" t="s">
        <v>8</v>
      </c>
      <c r="C97" t="s">
        <v>12</v>
      </c>
      <c r="D97" t="s">
        <v>14</v>
      </c>
      <c r="E97">
        <v>158</v>
      </c>
      <c r="F97">
        <v>109</v>
      </c>
      <c r="G97">
        <v>3</v>
      </c>
      <c r="H97">
        <v>0.67088607594936711</v>
      </c>
      <c r="I97">
        <v>102</v>
      </c>
      <c r="J97">
        <v>76</v>
      </c>
      <c r="K97">
        <v>2</v>
      </c>
      <c r="L97">
        <v>0.72549019607843135</v>
      </c>
      <c r="M97">
        <v>38</v>
      </c>
      <c r="N97">
        <v>24</v>
      </c>
      <c r="O97">
        <v>1</v>
      </c>
      <c r="P97">
        <v>0.60526315789473684</v>
      </c>
      <c r="Q97">
        <v>12</v>
      </c>
      <c r="R97">
        <v>9</v>
      </c>
      <c r="S97">
        <v>0</v>
      </c>
      <c r="T97">
        <v>0.75</v>
      </c>
      <c r="U97">
        <v>2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90</v>
      </c>
      <c r="AF97">
        <v>0.84905660377358494</v>
      </c>
      <c r="AG97">
        <v>5</v>
      </c>
      <c r="AH97">
        <v>0</v>
      </c>
      <c r="AI97">
        <v>0</v>
      </c>
      <c r="AJ97">
        <v>0</v>
      </c>
      <c r="AK97">
        <v>0</v>
      </c>
      <c r="AL97" t="s">
        <v>108</v>
      </c>
      <c r="AM97" t="s">
        <v>160</v>
      </c>
      <c r="AN97" t="s">
        <v>160</v>
      </c>
      <c r="AO97" t="s">
        <v>162</v>
      </c>
    </row>
    <row r="98" spans="1:41" x14ac:dyDescent="0.3">
      <c r="A98" s="32">
        <v>44594</v>
      </c>
      <c r="B98" t="s">
        <v>8</v>
      </c>
      <c r="C98" t="s">
        <v>11</v>
      </c>
      <c r="D98" t="s">
        <v>15</v>
      </c>
      <c r="E98">
        <v>8081</v>
      </c>
      <c r="F98">
        <v>5471</v>
      </c>
      <c r="G98">
        <v>104</v>
      </c>
      <c r="H98">
        <v>0.66415047642618485</v>
      </c>
      <c r="I98">
        <v>4056</v>
      </c>
      <c r="J98">
        <v>3147</v>
      </c>
      <c r="K98">
        <v>62</v>
      </c>
      <c r="L98">
        <v>0.76060157790927019</v>
      </c>
      <c r="M98">
        <v>2822</v>
      </c>
      <c r="N98">
        <v>1660</v>
      </c>
      <c r="O98">
        <v>33</v>
      </c>
      <c r="P98">
        <v>0.57654145995747696</v>
      </c>
      <c r="Q98">
        <v>932</v>
      </c>
      <c r="R98">
        <v>664</v>
      </c>
      <c r="S98">
        <v>9</v>
      </c>
      <c r="T98">
        <v>0.7027896995708155</v>
      </c>
      <c r="U98">
        <v>162</v>
      </c>
      <c r="V98">
        <v>49</v>
      </c>
      <c r="W98">
        <v>2</v>
      </c>
      <c r="X98">
        <v>4</v>
      </c>
      <c r="Y98">
        <v>0</v>
      </c>
      <c r="Z98">
        <v>0</v>
      </c>
      <c r="AA98">
        <v>0</v>
      </c>
      <c r="AB98">
        <v>5</v>
      </c>
      <c r="AC98">
        <v>66</v>
      </c>
      <c r="AD98">
        <v>31</v>
      </c>
      <c r="AE98">
        <v>4861</v>
      </c>
      <c r="AF98">
        <v>0.90572014160611147</v>
      </c>
      <c r="AG98">
        <v>413</v>
      </c>
      <c r="AH98">
        <v>1</v>
      </c>
      <c r="AI98">
        <v>2.4213075060532689E-3</v>
      </c>
      <c r="AJ98">
        <v>3.8999999999999998E-3</v>
      </c>
      <c r="AK98">
        <v>0</v>
      </c>
      <c r="AL98" t="s">
        <v>108</v>
      </c>
      <c r="AM98" t="s">
        <v>160</v>
      </c>
      <c r="AN98" t="s">
        <v>160</v>
      </c>
      <c r="AO98" t="s">
        <v>162</v>
      </c>
    </row>
    <row r="99" spans="1:41" x14ac:dyDescent="0.3">
      <c r="A99" s="32">
        <v>44594</v>
      </c>
      <c r="B99" t="s">
        <v>8</v>
      </c>
      <c r="C99" t="s">
        <v>12</v>
      </c>
      <c r="D99" t="s">
        <v>15</v>
      </c>
      <c r="E99">
        <v>205</v>
      </c>
      <c r="F99">
        <v>131</v>
      </c>
      <c r="G99">
        <v>4</v>
      </c>
      <c r="H99">
        <v>0.61951219512195121</v>
      </c>
      <c r="I99">
        <v>116</v>
      </c>
      <c r="J99">
        <v>87</v>
      </c>
      <c r="K99">
        <v>3</v>
      </c>
      <c r="L99">
        <v>0.72413793103448276</v>
      </c>
      <c r="M99">
        <v>45</v>
      </c>
      <c r="N99">
        <v>32</v>
      </c>
      <c r="O99">
        <v>1</v>
      </c>
      <c r="P99">
        <v>0.68888888888888888</v>
      </c>
      <c r="Q99">
        <v>15</v>
      </c>
      <c r="R99">
        <v>12</v>
      </c>
      <c r="S99">
        <v>0</v>
      </c>
      <c r="T99">
        <v>0.8</v>
      </c>
      <c r="U99">
        <v>2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116</v>
      </c>
      <c r="AF99">
        <v>0.91338582677165359</v>
      </c>
      <c r="AG99">
        <v>8</v>
      </c>
      <c r="AH99">
        <v>1</v>
      </c>
      <c r="AI99">
        <v>0.125</v>
      </c>
      <c r="AJ99">
        <v>0.2</v>
      </c>
      <c r="AK99">
        <v>0</v>
      </c>
      <c r="AL99" t="s">
        <v>108</v>
      </c>
      <c r="AM99" t="s">
        <v>160</v>
      </c>
      <c r="AN99" t="s">
        <v>160</v>
      </c>
      <c r="AO99" t="s">
        <v>162</v>
      </c>
    </row>
    <row r="100" spans="1:41" x14ac:dyDescent="0.3">
      <c r="A100" s="32">
        <v>44594</v>
      </c>
      <c r="B100" t="s">
        <v>8</v>
      </c>
      <c r="C100" t="s">
        <v>11</v>
      </c>
      <c r="D100" t="s">
        <v>14</v>
      </c>
      <c r="E100">
        <v>8191</v>
      </c>
      <c r="F100">
        <v>5538</v>
      </c>
      <c r="G100">
        <v>104</v>
      </c>
      <c r="H100">
        <v>0.66341106092052249</v>
      </c>
      <c r="I100">
        <v>4107</v>
      </c>
      <c r="J100">
        <v>3184</v>
      </c>
      <c r="K100">
        <v>62</v>
      </c>
      <c r="L100">
        <v>0.76016557097638182</v>
      </c>
      <c r="M100">
        <v>2871</v>
      </c>
      <c r="N100">
        <v>1685</v>
      </c>
      <c r="O100">
        <v>33</v>
      </c>
      <c r="P100">
        <v>0.57540926506443746</v>
      </c>
      <c r="Q100">
        <v>939</v>
      </c>
      <c r="R100">
        <v>669</v>
      </c>
      <c r="S100">
        <v>9</v>
      </c>
      <c r="T100">
        <v>0.70287539936102239</v>
      </c>
      <c r="U100">
        <v>162</v>
      </c>
      <c r="V100">
        <v>49</v>
      </c>
      <c r="W100">
        <v>2</v>
      </c>
      <c r="X100">
        <v>4</v>
      </c>
      <c r="Y100">
        <v>0</v>
      </c>
      <c r="Z100">
        <v>0</v>
      </c>
      <c r="AA100">
        <v>0</v>
      </c>
      <c r="AB100">
        <v>5</v>
      </c>
      <c r="AC100">
        <v>66</v>
      </c>
      <c r="AD100">
        <v>31</v>
      </c>
      <c r="AE100">
        <v>4901</v>
      </c>
      <c r="AF100">
        <v>0.90191387559808611</v>
      </c>
      <c r="AG100">
        <v>414</v>
      </c>
      <c r="AH100">
        <v>1</v>
      </c>
      <c r="AI100">
        <v>2.4154589371980675E-3</v>
      </c>
      <c r="AJ100">
        <v>3.8999999999999998E-3</v>
      </c>
      <c r="AK100">
        <v>0</v>
      </c>
      <c r="AL100" t="s">
        <v>108</v>
      </c>
      <c r="AM100" t="s">
        <v>160</v>
      </c>
      <c r="AN100" t="s">
        <v>160</v>
      </c>
      <c r="AO100" t="s">
        <v>162</v>
      </c>
    </row>
    <row r="101" spans="1:41" x14ac:dyDescent="0.3">
      <c r="A101" s="32">
        <v>44594</v>
      </c>
      <c r="B101" t="s">
        <v>8</v>
      </c>
      <c r="C101" t="s">
        <v>12</v>
      </c>
      <c r="D101" t="s">
        <v>14</v>
      </c>
      <c r="E101">
        <v>205</v>
      </c>
      <c r="F101">
        <v>131</v>
      </c>
      <c r="G101">
        <v>4</v>
      </c>
      <c r="H101">
        <v>0.61951219512195121</v>
      </c>
      <c r="I101">
        <v>116</v>
      </c>
      <c r="J101">
        <v>87</v>
      </c>
      <c r="K101">
        <v>3</v>
      </c>
      <c r="L101">
        <v>0.72413793103448276</v>
      </c>
      <c r="M101">
        <v>45</v>
      </c>
      <c r="N101">
        <v>32</v>
      </c>
      <c r="O101">
        <v>1</v>
      </c>
      <c r="P101">
        <v>0.68888888888888888</v>
      </c>
      <c r="Q101">
        <v>15</v>
      </c>
      <c r="R101">
        <v>12</v>
      </c>
      <c r="S101">
        <v>0</v>
      </c>
      <c r="T101">
        <v>0.8</v>
      </c>
      <c r="U101">
        <v>2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116</v>
      </c>
      <c r="AF101">
        <v>0.91338582677165359</v>
      </c>
      <c r="AG101">
        <v>8</v>
      </c>
      <c r="AH101">
        <v>1</v>
      </c>
      <c r="AI101">
        <v>0.125</v>
      </c>
      <c r="AJ101">
        <v>0.2</v>
      </c>
      <c r="AK101">
        <v>0</v>
      </c>
      <c r="AL101" t="s">
        <v>108</v>
      </c>
      <c r="AM101" t="s">
        <v>160</v>
      </c>
      <c r="AN101" t="s">
        <v>160</v>
      </c>
      <c r="AO101" t="s">
        <v>162</v>
      </c>
    </row>
    <row r="102" spans="1:41" x14ac:dyDescent="0.3">
      <c r="A102" s="32">
        <v>44601</v>
      </c>
      <c r="B102" t="s">
        <v>8</v>
      </c>
      <c r="C102" t="s">
        <v>11</v>
      </c>
      <c r="D102" t="s">
        <v>15</v>
      </c>
      <c r="E102">
        <v>7842</v>
      </c>
      <c r="F102">
        <v>5529</v>
      </c>
      <c r="G102">
        <v>95</v>
      </c>
      <c r="H102">
        <v>0.6929354756439684</v>
      </c>
      <c r="I102">
        <v>3920</v>
      </c>
      <c r="J102">
        <v>3131</v>
      </c>
      <c r="K102">
        <v>55</v>
      </c>
      <c r="L102">
        <v>0.78469387755102038</v>
      </c>
      <c r="M102">
        <v>2766</v>
      </c>
      <c r="N102">
        <v>1719</v>
      </c>
      <c r="O102">
        <v>32</v>
      </c>
      <c r="P102">
        <v>0.60990600144613161</v>
      </c>
      <c r="Q102">
        <v>914</v>
      </c>
      <c r="R102">
        <v>679</v>
      </c>
      <c r="S102">
        <v>8</v>
      </c>
      <c r="T102">
        <v>0.73413566739606129</v>
      </c>
      <c r="U102">
        <v>176</v>
      </c>
      <c r="V102">
        <v>56</v>
      </c>
      <c r="W102">
        <v>2</v>
      </c>
      <c r="X102">
        <v>6</v>
      </c>
      <c r="Y102">
        <v>0</v>
      </c>
      <c r="Z102">
        <v>0</v>
      </c>
      <c r="AA102">
        <v>0</v>
      </c>
      <c r="AB102">
        <v>6</v>
      </c>
      <c r="AC102">
        <v>67</v>
      </c>
      <c r="AD102">
        <v>34</v>
      </c>
      <c r="AE102">
        <v>4723</v>
      </c>
      <c r="AF102">
        <v>0.86915715863084286</v>
      </c>
      <c r="AG102">
        <v>463</v>
      </c>
      <c r="AH102">
        <v>0</v>
      </c>
      <c r="AI102">
        <v>0</v>
      </c>
      <c r="AJ102">
        <v>0</v>
      </c>
      <c r="AK102">
        <v>0</v>
      </c>
      <c r="AL102" t="s">
        <v>108</v>
      </c>
      <c r="AM102" t="s">
        <v>160</v>
      </c>
      <c r="AN102" t="s">
        <v>160</v>
      </c>
      <c r="AO102" t="s">
        <v>162</v>
      </c>
    </row>
    <row r="103" spans="1:41" x14ac:dyDescent="0.3">
      <c r="A103" s="32">
        <v>44601</v>
      </c>
      <c r="B103" t="s">
        <v>8</v>
      </c>
      <c r="C103" t="s">
        <v>12</v>
      </c>
      <c r="D103" t="s">
        <v>15</v>
      </c>
      <c r="E103">
        <v>248</v>
      </c>
      <c r="F103">
        <v>154</v>
      </c>
      <c r="G103">
        <v>5</v>
      </c>
      <c r="H103">
        <v>0.60080645161290325</v>
      </c>
      <c r="I103">
        <v>130</v>
      </c>
      <c r="J103">
        <v>102</v>
      </c>
      <c r="K103">
        <v>3</v>
      </c>
      <c r="L103">
        <v>0.7615384615384615</v>
      </c>
      <c r="M103">
        <v>50</v>
      </c>
      <c r="N103">
        <v>39</v>
      </c>
      <c r="O103">
        <v>2</v>
      </c>
      <c r="P103">
        <v>0.74</v>
      </c>
      <c r="Q103">
        <v>16</v>
      </c>
      <c r="R103">
        <v>13</v>
      </c>
      <c r="S103">
        <v>0</v>
      </c>
      <c r="T103">
        <v>0.8125</v>
      </c>
      <c r="U103">
        <v>2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2</v>
      </c>
      <c r="AD103">
        <v>1</v>
      </c>
      <c r="AE103">
        <v>131</v>
      </c>
      <c r="AF103">
        <v>0.87919463087248317</v>
      </c>
      <c r="AG103">
        <v>8</v>
      </c>
      <c r="AH103">
        <v>1</v>
      </c>
      <c r="AI103">
        <v>0.125</v>
      </c>
      <c r="AJ103">
        <v>0.2</v>
      </c>
      <c r="AK103">
        <v>0</v>
      </c>
      <c r="AL103" t="s">
        <v>108</v>
      </c>
      <c r="AM103" t="s">
        <v>160</v>
      </c>
      <c r="AN103" t="s">
        <v>160</v>
      </c>
      <c r="AO103" t="s">
        <v>162</v>
      </c>
    </row>
    <row r="104" spans="1:41" x14ac:dyDescent="0.3">
      <c r="A104" s="32">
        <v>44601</v>
      </c>
      <c r="B104" t="s">
        <v>8</v>
      </c>
      <c r="C104" t="s">
        <v>11</v>
      </c>
      <c r="D104" t="s">
        <v>14</v>
      </c>
      <c r="E104">
        <v>8245</v>
      </c>
      <c r="F104">
        <v>5765</v>
      </c>
      <c r="G104">
        <v>100</v>
      </c>
      <c r="H104">
        <v>0.68708308065494239</v>
      </c>
      <c r="I104">
        <v>4127</v>
      </c>
      <c r="J104">
        <v>3278</v>
      </c>
      <c r="K104">
        <v>58</v>
      </c>
      <c r="L104">
        <v>0.78022776835473706</v>
      </c>
      <c r="M104">
        <v>2878</v>
      </c>
      <c r="N104">
        <v>1787</v>
      </c>
      <c r="O104">
        <v>34</v>
      </c>
      <c r="P104">
        <v>0.6091035441278666</v>
      </c>
      <c r="Q104">
        <v>941</v>
      </c>
      <c r="R104">
        <v>700</v>
      </c>
      <c r="S104">
        <v>8</v>
      </c>
      <c r="T104">
        <v>0.73538788522848031</v>
      </c>
      <c r="U104">
        <v>178</v>
      </c>
      <c r="V104">
        <v>57</v>
      </c>
      <c r="W104">
        <v>2</v>
      </c>
      <c r="X104">
        <v>6</v>
      </c>
      <c r="Y104">
        <v>0</v>
      </c>
      <c r="Z104">
        <v>0</v>
      </c>
      <c r="AA104">
        <v>0</v>
      </c>
      <c r="AB104">
        <v>6</v>
      </c>
      <c r="AC104">
        <v>70</v>
      </c>
      <c r="AD104">
        <v>35</v>
      </c>
      <c r="AE104">
        <v>4906</v>
      </c>
      <c r="AF104">
        <v>0.86601941747572819</v>
      </c>
      <c r="AG104">
        <v>473</v>
      </c>
      <c r="AH104">
        <v>1</v>
      </c>
      <c r="AI104">
        <v>2.1141649048625794E-3</v>
      </c>
      <c r="AJ104">
        <v>0</v>
      </c>
      <c r="AK104">
        <v>0</v>
      </c>
      <c r="AL104" t="s">
        <v>108</v>
      </c>
      <c r="AM104" t="s">
        <v>160</v>
      </c>
      <c r="AN104" t="s">
        <v>160</v>
      </c>
      <c r="AO104" t="s">
        <v>162</v>
      </c>
    </row>
    <row r="105" spans="1:41" x14ac:dyDescent="0.3">
      <c r="A105" s="32">
        <v>44601</v>
      </c>
      <c r="B105" t="s">
        <v>8</v>
      </c>
      <c r="C105" t="s">
        <v>12</v>
      </c>
      <c r="D105" t="s">
        <v>14</v>
      </c>
      <c r="E105">
        <v>248</v>
      </c>
      <c r="F105">
        <v>154</v>
      </c>
      <c r="G105">
        <v>5</v>
      </c>
      <c r="H105">
        <v>0.60080645161290325</v>
      </c>
      <c r="I105">
        <v>130</v>
      </c>
      <c r="J105">
        <v>102</v>
      </c>
      <c r="K105">
        <v>3</v>
      </c>
      <c r="L105">
        <v>0.7615384615384615</v>
      </c>
      <c r="M105">
        <v>50</v>
      </c>
      <c r="N105">
        <v>39</v>
      </c>
      <c r="O105">
        <v>2</v>
      </c>
      <c r="P105">
        <v>0.74</v>
      </c>
      <c r="Q105">
        <v>16</v>
      </c>
      <c r="R105">
        <v>13</v>
      </c>
      <c r="S105">
        <v>0</v>
      </c>
      <c r="T105">
        <v>0.8125</v>
      </c>
      <c r="U105">
        <v>2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2</v>
      </c>
      <c r="AD105">
        <v>1</v>
      </c>
      <c r="AE105">
        <v>131</v>
      </c>
      <c r="AF105">
        <v>0.87919463087248317</v>
      </c>
      <c r="AG105">
        <v>8</v>
      </c>
      <c r="AH105">
        <v>1</v>
      </c>
      <c r="AI105">
        <v>0.125</v>
      </c>
      <c r="AJ105">
        <v>0.125</v>
      </c>
      <c r="AK105">
        <v>0</v>
      </c>
      <c r="AL105" t="s">
        <v>108</v>
      </c>
      <c r="AM105" t="s">
        <v>160</v>
      </c>
      <c r="AN105" t="s">
        <v>160</v>
      </c>
      <c r="AO105" t="s">
        <v>162</v>
      </c>
    </row>
    <row r="106" spans="1:41" x14ac:dyDescent="0.3">
      <c r="A106" s="32">
        <v>44242</v>
      </c>
      <c r="B106" t="s">
        <v>7</v>
      </c>
      <c r="C106" t="s">
        <v>11</v>
      </c>
      <c r="D106" t="s">
        <v>111</v>
      </c>
      <c r="E106">
        <v>9490</v>
      </c>
      <c r="F106">
        <v>5332</v>
      </c>
      <c r="H106">
        <v>0.56185458377239195</v>
      </c>
      <c r="I106">
        <v>5955</v>
      </c>
      <c r="J106">
        <v>3630</v>
      </c>
      <c r="L106">
        <v>0.60957178841309823</v>
      </c>
      <c r="M106">
        <v>3263</v>
      </c>
      <c r="N106">
        <v>1700</v>
      </c>
      <c r="P106">
        <v>0.52099295127183576</v>
      </c>
      <c r="AE106">
        <v>4674</v>
      </c>
      <c r="AF106">
        <v>0.87659414853713424</v>
      </c>
      <c r="AG106">
        <v>1102</v>
      </c>
      <c r="AH106">
        <v>217</v>
      </c>
      <c r="AI106">
        <v>0.19691470054446461</v>
      </c>
      <c r="AJ106">
        <v>0.20200000000000001</v>
      </c>
      <c r="AK106">
        <v>0.18440000000000001</v>
      </c>
      <c r="AL106" t="s">
        <v>108</v>
      </c>
      <c r="AM106" t="s">
        <v>160</v>
      </c>
      <c r="AN106" t="s">
        <v>160</v>
      </c>
      <c r="AO106" t="s">
        <v>162</v>
      </c>
    </row>
    <row r="107" spans="1:41" x14ac:dyDescent="0.3">
      <c r="A107" s="32">
        <v>44608</v>
      </c>
      <c r="B107" t="s">
        <v>8</v>
      </c>
      <c r="C107" t="s">
        <v>11</v>
      </c>
      <c r="D107" t="s">
        <v>15</v>
      </c>
      <c r="E107">
        <v>8069</v>
      </c>
      <c r="F107">
        <v>5733</v>
      </c>
      <c r="G107">
        <v>103</v>
      </c>
      <c r="H107">
        <v>0.69773206097409846</v>
      </c>
      <c r="I107">
        <v>4036</v>
      </c>
      <c r="J107">
        <v>3268</v>
      </c>
      <c r="K107">
        <v>58</v>
      </c>
      <c r="L107">
        <v>0.79534192269573833</v>
      </c>
      <c r="M107">
        <v>2799</v>
      </c>
      <c r="N107">
        <v>1774</v>
      </c>
      <c r="O107">
        <v>38</v>
      </c>
      <c r="P107">
        <v>0.62022150768131479</v>
      </c>
      <c r="Q107">
        <v>925</v>
      </c>
      <c r="R107">
        <v>691</v>
      </c>
      <c r="S107">
        <v>7</v>
      </c>
      <c r="T107">
        <v>0.73945945945945946</v>
      </c>
      <c r="U107">
        <v>181</v>
      </c>
      <c r="V107">
        <v>58</v>
      </c>
      <c r="W107">
        <v>2</v>
      </c>
      <c r="X107">
        <v>8</v>
      </c>
      <c r="Y107">
        <v>0</v>
      </c>
      <c r="Z107">
        <v>0</v>
      </c>
      <c r="AA107">
        <v>0</v>
      </c>
      <c r="AB107">
        <v>6</v>
      </c>
      <c r="AC107">
        <v>71</v>
      </c>
      <c r="AD107">
        <v>37</v>
      </c>
      <c r="AE107">
        <v>4830</v>
      </c>
      <c r="AF107">
        <v>0.8579040852575488</v>
      </c>
      <c r="AG107">
        <v>483</v>
      </c>
      <c r="AH107">
        <v>1</v>
      </c>
      <c r="AI107">
        <v>2.070393374741201E-3</v>
      </c>
      <c r="AJ107">
        <v>0</v>
      </c>
      <c r="AK107">
        <v>0</v>
      </c>
      <c r="AL107" t="s">
        <v>108</v>
      </c>
      <c r="AM107" t="s">
        <v>160</v>
      </c>
      <c r="AN107" t="s">
        <v>160</v>
      </c>
      <c r="AO107" t="s">
        <v>162</v>
      </c>
    </row>
    <row r="108" spans="1:41" x14ac:dyDescent="0.3">
      <c r="A108" s="32">
        <v>44608</v>
      </c>
      <c r="B108" t="s">
        <v>8</v>
      </c>
      <c r="C108" t="s">
        <v>12</v>
      </c>
      <c r="D108" t="s">
        <v>15</v>
      </c>
      <c r="E108">
        <v>281</v>
      </c>
      <c r="F108">
        <v>169</v>
      </c>
      <c r="G108">
        <v>4</v>
      </c>
      <c r="H108">
        <v>0.58718861209964412</v>
      </c>
      <c r="I108">
        <v>144</v>
      </c>
      <c r="J108">
        <v>114</v>
      </c>
      <c r="K108">
        <v>2</v>
      </c>
      <c r="L108">
        <v>0.77777777777777779</v>
      </c>
      <c r="M108">
        <v>52</v>
      </c>
      <c r="N108">
        <v>41</v>
      </c>
      <c r="O108">
        <v>2</v>
      </c>
      <c r="P108">
        <v>0.75</v>
      </c>
      <c r="Q108">
        <v>17</v>
      </c>
      <c r="R108">
        <v>14</v>
      </c>
      <c r="S108">
        <v>0</v>
      </c>
      <c r="T108">
        <v>0.82352941176470584</v>
      </c>
      <c r="U108">
        <v>2</v>
      </c>
      <c r="V108">
        <v>2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2</v>
      </c>
      <c r="AD108">
        <v>1</v>
      </c>
      <c r="AE108">
        <v>143</v>
      </c>
      <c r="AF108">
        <v>0.8666666666666667</v>
      </c>
      <c r="AG108">
        <v>10</v>
      </c>
      <c r="AH108">
        <v>1</v>
      </c>
      <c r="AI108">
        <v>0.1</v>
      </c>
      <c r="AJ108">
        <v>0.1</v>
      </c>
      <c r="AK108">
        <v>0</v>
      </c>
      <c r="AL108" t="s">
        <v>108</v>
      </c>
      <c r="AM108" t="s">
        <v>160</v>
      </c>
      <c r="AN108" t="s">
        <v>160</v>
      </c>
      <c r="AO108" t="s">
        <v>162</v>
      </c>
    </row>
    <row r="109" spans="1:41" x14ac:dyDescent="0.3">
      <c r="A109" s="32">
        <v>44608</v>
      </c>
      <c r="B109" t="s">
        <v>8</v>
      </c>
      <c r="C109" t="s">
        <v>11</v>
      </c>
      <c r="D109" t="s">
        <v>14</v>
      </c>
      <c r="E109">
        <v>8265</v>
      </c>
      <c r="F109">
        <v>5843</v>
      </c>
      <c r="G109">
        <v>103</v>
      </c>
      <c r="H109">
        <v>0.69449485783424081</v>
      </c>
      <c r="I109">
        <v>4129</v>
      </c>
      <c r="J109">
        <v>3325</v>
      </c>
      <c r="K109">
        <v>58</v>
      </c>
      <c r="L109">
        <v>0.79123274400581256</v>
      </c>
      <c r="M109">
        <v>2878</v>
      </c>
      <c r="N109">
        <v>1816</v>
      </c>
      <c r="O109">
        <v>38</v>
      </c>
      <c r="P109">
        <v>0.6177901320361362</v>
      </c>
      <c r="Q109">
        <v>940</v>
      </c>
      <c r="R109">
        <v>702</v>
      </c>
      <c r="S109">
        <v>7</v>
      </c>
      <c r="T109">
        <v>0.73936170212765961</v>
      </c>
      <c r="U109">
        <v>182</v>
      </c>
      <c r="V109">
        <v>42</v>
      </c>
      <c r="W109">
        <v>2</v>
      </c>
      <c r="X109">
        <v>8</v>
      </c>
      <c r="Y109">
        <v>0</v>
      </c>
      <c r="Z109">
        <v>0</v>
      </c>
      <c r="AA109">
        <v>0</v>
      </c>
      <c r="AB109">
        <v>6</v>
      </c>
      <c r="AC109">
        <v>72</v>
      </c>
      <c r="AD109">
        <v>38</v>
      </c>
      <c r="AE109">
        <v>4906</v>
      </c>
      <c r="AF109">
        <v>0.85470383275261319</v>
      </c>
      <c r="AG109">
        <v>485</v>
      </c>
      <c r="AH109">
        <v>1</v>
      </c>
      <c r="AI109">
        <v>2.0618556701030928E-3</v>
      </c>
      <c r="AJ109">
        <v>0</v>
      </c>
      <c r="AK109">
        <v>0</v>
      </c>
      <c r="AL109" t="s">
        <v>108</v>
      </c>
      <c r="AM109" t="s">
        <v>160</v>
      </c>
      <c r="AN109" t="s">
        <v>160</v>
      </c>
      <c r="AO109" t="s">
        <v>162</v>
      </c>
    </row>
    <row r="110" spans="1:41" x14ac:dyDescent="0.3">
      <c r="A110" s="32">
        <v>44608</v>
      </c>
      <c r="B110" t="s">
        <v>8</v>
      </c>
      <c r="C110" t="s">
        <v>12</v>
      </c>
      <c r="D110" t="s">
        <v>14</v>
      </c>
      <c r="E110">
        <v>287</v>
      </c>
      <c r="F110">
        <v>171</v>
      </c>
      <c r="G110">
        <v>4</v>
      </c>
      <c r="H110">
        <v>0.58188153310104529</v>
      </c>
      <c r="I110">
        <v>148</v>
      </c>
      <c r="J110">
        <v>116</v>
      </c>
      <c r="K110">
        <v>2</v>
      </c>
      <c r="L110">
        <v>0.77027027027027029</v>
      </c>
      <c r="M110">
        <v>52</v>
      </c>
      <c r="N110">
        <v>41</v>
      </c>
      <c r="O110">
        <v>2</v>
      </c>
      <c r="P110">
        <v>0.75</v>
      </c>
      <c r="Q110">
        <v>17</v>
      </c>
      <c r="R110">
        <v>14</v>
      </c>
      <c r="S110">
        <v>0</v>
      </c>
      <c r="T110">
        <v>0.82352941176470584</v>
      </c>
      <c r="U110">
        <v>2</v>
      </c>
      <c r="V110">
        <v>2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2</v>
      </c>
      <c r="AD110">
        <v>1</v>
      </c>
      <c r="AE110">
        <v>145</v>
      </c>
      <c r="AF110">
        <v>0.86826347305389218</v>
      </c>
      <c r="AG110">
        <v>10</v>
      </c>
      <c r="AH110">
        <v>1</v>
      </c>
      <c r="AI110">
        <v>0.1</v>
      </c>
      <c r="AJ110">
        <v>0.1666</v>
      </c>
      <c r="AK110">
        <v>0</v>
      </c>
      <c r="AL110" t="s">
        <v>108</v>
      </c>
      <c r="AM110" t="s">
        <v>160</v>
      </c>
      <c r="AN110" t="s">
        <v>160</v>
      </c>
      <c r="AO110" t="s">
        <v>162</v>
      </c>
    </row>
    <row r="111" spans="1:41" x14ac:dyDescent="0.3">
      <c r="A111" s="32">
        <v>44245</v>
      </c>
      <c r="B111" t="s">
        <v>7</v>
      </c>
      <c r="C111" t="s">
        <v>11</v>
      </c>
      <c r="D111" t="s">
        <v>111</v>
      </c>
      <c r="E111">
        <v>9490</v>
      </c>
      <c r="F111">
        <v>5332</v>
      </c>
      <c r="H111">
        <v>0.56185458377239195</v>
      </c>
      <c r="I111">
        <v>5955</v>
      </c>
      <c r="J111">
        <v>3630</v>
      </c>
      <c r="L111">
        <v>0.60957178841309823</v>
      </c>
      <c r="M111">
        <v>3263</v>
      </c>
      <c r="N111">
        <v>1700</v>
      </c>
      <c r="P111">
        <v>0.52099295127183576</v>
      </c>
      <c r="AE111">
        <v>4674</v>
      </c>
      <c r="AF111">
        <v>0.87659414853713424</v>
      </c>
      <c r="AG111">
        <v>1102</v>
      </c>
      <c r="AH111">
        <v>217</v>
      </c>
      <c r="AI111">
        <v>0.19691470054446461</v>
      </c>
      <c r="AJ111">
        <v>0.20200000000000001</v>
      </c>
      <c r="AK111">
        <v>0.18440000000000001</v>
      </c>
      <c r="AL111" t="s">
        <v>108</v>
      </c>
      <c r="AM111" t="s">
        <v>160</v>
      </c>
      <c r="AN111" t="s">
        <v>160</v>
      </c>
      <c r="AO111" t="s">
        <v>162</v>
      </c>
    </row>
    <row r="112" spans="1:41" x14ac:dyDescent="0.3">
      <c r="A112" s="32">
        <v>44249</v>
      </c>
      <c r="B112" t="s">
        <v>7</v>
      </c>
      <c r="C112" t="s">
        <v>11</v>
      </c>
      <c r="D112" t="s">
        <v>111</v>
      </c>
      <c r="E112">
        <v>9491</v>
      </c>
      <c r="F112">
        <v>6940</v>
      </c>
      <c r="H112">
        <v>0.7312190496259614</v>
      </c>
      <c r="I112">
        <v>5956</v>
      </c>
      <c r="J112">
        <v>4796</v>
      </c>
      <c r="L112">
        <v>0.80523841504365345</v>
      </c>
      <c r="M112">
        <v>3263</v>
      </c>
      <c r="N112">
        <v>2142</v>
      </c>
      <c r="P112">
        <v>0.65645111860251304</v>
      </c>
      <c r="AE112">
        <v>6335</v>
      </c>
      <c r="AF112">
        <v>0.91282420749279536</v>
      </c>
      <c r="AG112">
        <v>1523</v>
      </c>
      <c r="AH112">
        <v>238</v>
      </c>
      <c r="AI112">
        <v>0.15627051871306633</v>
      </c>
      <c r="AJ112">
        <v>0.15989999999999999</v>
      </c>
      <c r="AK112">
        <v>0.154</v>
      </c>
      <c r="AL112" t="s">
        <v>108</v>
      </c>
      <c r="AM112" t="s">
        <v>160</v>
      </c>
      <c r="AN112" t="s">
        <v>160</v>
      </c>
      <c r="AO112" t="s">
        <v>162</v>
      </c>
    </row>
    <row r="113" spans="1:41" x14ac:dyDescent="0.3">
      <c r="A113" s="32">
        <v>44615</v>
      </c>
      <c r="B113" t="s">
        <v>8</v>
      </c>
      <c r="C113" t="s">
        <v>11</v>
      </c>
      <c r="D113" t="s">
        <v>15</v>
      </c>
      <c r="E113">
        <v>10659</v>
      </c>
      <c r="F113">
        <v>7396</v>
      </c>
      <c r="G113">
        <v>122</v>
      </c>
      <c r="H113">
        <v>0.68242799512149355</v>
      </c>
      <c r="I113">
        <v>5497</v>
      </c>
      <c r="J113">
        <v>4371</v>
      </c>
      <c r="K113">
        <v>71</v>
      </c>
      <c r="L113">
        <v>0.78224486083318179</v>
      </c>
      <c r="M113">
        <v>3477</v>
      </c>
      <c r="N113">
        <v>2153</v>
      </c>
      <c r="O113">
        <v>42</v>
      </c>
      <c r="P113">
        <v>0.60713258556226635</v>
      </c>
      <c r="Q113">
        <v>1186</v>
      </c>
      <c r="R113">
        <v>872</v>
      </c>
      <c r="S113">
        <v>9</v>
      </c>
      <c r="T113">
        <v>0.72765598650927488</v>
      </c>
      <c r="U113">
        <v>287</v>
      </c>
      <c r="V113">
        <v>80</v>
      </c>
      <c r="W113">
        <v>2</v>
      </c>
      <c r="X113">
        <v>11</v>
      </c>
      <c r="Y113">
        <v>0</v>
      </c>
      <c r="Z113">
        <v>0</v>
      </c>
      <c r="AA113">
        <v>0</v>
      </c>
      <c r="AB113">
        <v>9</v>
      </c>
      <c r="AC113">
        <v>84</v>
      </c>
      <c r="AD113">
        <v>42</v>
      </c>
      <c r="AE113">
        <v>6769</v>
      </c>
      <c r="AF113">
        <v>0.9305746494363486</v>
      </c>
      <c r="AG113">
        <v>665</v>
      </c>
      <c r="AH113">
        <v>3</v>
      </c>
      <c r="AI113">
        <v>4.5112781954887221E-3</v>
      </c>
      <c r="AJ113">
        <v>7.4000000000000003E-3</v>
      </c>
      <c r="AK113">
        <v>0</v>
      </c>
      <c r="AL113" t="s">
        <v>108</v>
      </c>
      <c r="AM113" t="s">
        <v>160</v>
      </c>
      <c r="AN113" t="s">
        <v>160</v>
      </c>
      <c r="AO113" t="s">
        <v>162</v>
      </c>
    </row>
    <row r="114" spans="1:41" x14ac:dyDescent="0.3">
      <c r="A114" s="32">
        <v>44615</v>
      </c>
      <c r="B114" t="s">
        <v>8</v>
      </c>
      <c r="C114" t="s">
        <v>12</v>
      </c>
      <c r="D114" t="s">
        <v>15</v>
      </c>
      <c r="E114">
        <v>327</v>
      </c>
      <c r="F114">
        <v>202</v>
      </c>
      <c r="G114">
        <v>3</v>
      </c>
      <c r="H114">
        <v>0.60856269113149852</v>
      </c>
      <c r="I114">
        <v>165</v>
      </c>
      <c r="J114">
        <v>133</v>
      </c>
      <c r="K114">
        <v>2</v>
      </c>
      <c r="L114">
        <v>0.79393939393939394</v>
      </c>
      <c r="M114">
        <v>63</v>
      </c>
      <c r="N114">
        <v>51</v>
      </c>
      <c r="O114">
        <v>1</v>
      </c>
      <c r="P114">
        <v>0.79365079365079361</v>
      </c>
      <c r="Q114">
        <v>22</v>
      </c>
      <c r="R114">
        <v>18</v>
      </c>
      <c r="S114">
        <v>0</v>
      </c>
      <c r="T114">
        <v>0.81818181818181823</v>
      </c>
      <c r="U114">
        <v>3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194</v>
      </c>
      <c r="AF114">
        <v>0.97487437185929648</v>
      </c>
      <c r="AG114">
        <v>12</v>
      </c>
      <c r="AH114">
        <v>1</v>
      </c>
      <c r="AI114">
        <v>8.3333333333333329E-2</v>
      </c>
      <c r="AJ114">
        <v>0.1429</v>
      </c>
      <c r="AK114">
        <v>0</v>
      </c>
      <c r="AL114" t="s">
        <v>108</v>
      </c>
      <c r="AM114" t="s">
        <v>160</v>
      </c>
      <c r="AN114" t="s">
        <v>160</v>
      </c>
      <c r="AO114" t="s">
        <v>162</v>
      </c>
    </row>
    <row r="115" spans="1:41" x14ac:dyDescent="0.3">
      <c r="A115" s="32">
        <v>44615</v>
      </c>
      <c r="B115" t="s">
        <v>8</v>
      </c>
      <c r="C115" t="s">
        <v>11</v>
      </c>
      <c r="D115" t="s">
        <v>14</v>
      </c>
      <c r="E115">
        <v>10885</v>
      </c>
      <c r="F115">
        <v>7527</v>
      </c>
      <c r="G115">
        <v>122</v>
      </c>
      <c r="H115">
        <v>0.68029398254478646</v>
      </c>
      <c r="I115">
        <v>5603</v>
      </c>
      <c r="J115">
        <v>4436</v>
      </c>
      <c r="K115">
        <v>71</v>
      </c>
      <c r="L115">
        <v>0.77904693913974654</v>
      </c>
      <c r="M115">
        <v>3571</v>
      </c>
      <c r="N115">
        <v>2207</v>
      </c>
      <c r="O115">
        <v>42</v>
      </c>
      <c r="P115">
        <v>0.60627275273032766</v>
      </c>
      <c r="Q115">
        <v>1204</v>
      </c>
      <c r="R115">
        <v>884</v>
      </c>
      <c r="S115">
        <v>9</v>
      </c>
      <c r="T115">
        <v>0.72674418604651159</v>
      </c>
      <c r="U115">
        <v>288</v>
      </c>
      <c r="V115">
        <v>80</v>
      </c>
      <c r="W115">
        <v>2</v>
      </c>
      <c r="X115">
        <v>11</v>
      </c>
      <c r="Y115">
        <v>0</v>
      </c>
      <c r="Z115">
        <v>0</v>
      </c>
      <c r="AA115">
        <v>0</v>
      </c>
      <c r="AB115">
        <v>9</v>
      </c>
      <c r="AC115">
        <v>85</v>
      </c>
      <c r="AD115">
        <v>43</v>
      </c>
      <c r="AE115">
        <v>6865</v>
      </c>
      <c r="AF115">
        <v>0.92707629979743411</v>
      </c>
      <c r="AG115">
        <v>669</v>
      </c>
      <c r="AH115">
        <v>3</v>
      </c>
      <c r="AI115">
        <v>4.4843049327354259E-3</v>
      </c>
      <c r="AJ115">
        <v>7.4000000000000003E-3</v>
      </c>
      <c r="AK115">
        <v>0</v>
      </c>
      <c r="AL115" t="s">
        <v>108</v>
      </c>
      <c r="AM115" t="s">
        <v>160</v>
      </c>
      <c r="AN115" t="s">
        <v>160</v>
      </c>
      <c r="AO115" t="s">
        <v>162</v>
      </c>
    </row>
    <row r="116" spans="1:41" x14ac:dyDescent="0.3">
      <c r="A116" s="32">
        <v>44615</v>
      </c>
      <c r="B116" t="s">
        <v>8</v>
      </c>
      <c r="C116" t="s">
        <v>12</v>
      </c>
      <c r="D116" t="s">
        <v>14</v>
      </c>
      <c r="E116">
        <v>328</v>
      </c>
      <c r="F116">
        <v>202</v>
      </c>
      <c r="G116">
        <v>3</v>
      </c>
      <c r="H116">
        <v>0.60670731707317072</v>
      </c>
      <c r="I116">
        <v>166</v>
      </c>
      <c r="J116">
        <v>133</v>
      </c>
      <c r="K116">
        <v>2</v>
      </c>
      <c r="L116">
        <v>0.78915662650602414</v>
      </c>
      <c r="M116">
        <v>63</v>
      </c>
      <c r="N116">
        <v>51</v>
      </c>
      <c r="O116">
        <v>1</v>
      </c>
      <c r="P116">
        <v>0.79365079365079361</v>
      </c>
      <c r="Q116">
        <v>22</v>
      </c>
      <c r="R116">
        <v>18</v>
      </c>
      <c r="S116">
        <v>0</v>
      </c>
      <c r="T116">
        <v>0.81818181818181823</v>
      </c>
      <c r="U116">
        <v>3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194</v>
      </c>
      <c r="AF116">
        <v>0.97487437185929648</v>
      </c>
      <c r="AG116">
        <v>12</v>
      </c>
      <c r="AH116">
        <v>1</v>
      </c>
      <c r="AI116">
        <v>8.3333333333333329E-2</v>
      </c>
      <c r="AJ116">
        <v>0.1429</v>
      </c>
      <c r="AK116">
        <v>0</v>
      </c>
      <c r="AL116" t="s">
        <v>108</v>
      </c>
      <c r="AM116" t="s">
        <v>160</v>
      </c>
      <c r="AN116" t="s">
        <v>160</v>
      </c>
      <c r="AO116" t="s">
        <v>162</v>
      </c>
    </row>
    <row r="117" spans="1:41" x14ac:dyDescent="0.3">
      <c r="A117" s="32">
        <v>44622</v>
      </c>
      <c r="B117" t="s">
        <v>8</v>
      </c>
      <c r="C117" t="s">
        <v>11</v>
      </c>
      <c r="D117" t="s">
        <v>15</v>
      </c>
      <c r="E117">
        <v>10632</v>
      </c>
      <c r="F117">
        <v>7545</v>
      </c>
      <c r="G117">
        <v>109</v>
      </c>
      <c r="H117">
        <v>0.699398043641836</v>
      </c>
      <c r="I117">
        <v>5478</v>
      </c>
      <c r="J117">
        <v>4446</v>
      </c>
      <c r="K117">
        <v>62</v>
      </c>
      <c r="L117">
        <v>0.800292077400511</v>
      </c>
      <c r="M117">
        <v>3458</v>
      </c>
      <c r="N117">
        <v>2208</v>
      </c>
      <c r="O117">
        <v>37</v>
      </c>
      <c r="P117">
        <v>0.62781954887218006</v>
      </c>
      <c r="Q117">
        <v>1184</v>
      </c>
      <c r="R117">
        <v>889</v>
      </c>
      <c r="S117">
        <v>10</v>
      </c>
      <c r="T117">
        <v>0.74239864864864902</v>
      </c>
      <c r="U117">
        <v>295</v>
      </c>
      <c r="V117">
        <v>80</v>
      </c>
      <c r="W117">
        <v>2</v>
      </c>
      <c r="X117">
        <v>11</v>
      </c>
      <c r="Y117">
        <v>0</v>
      </c>
      <c r="Z117">
        <v>0</v>
      </c>
      <c r="AA117">
        <v>0</v>
      </c>
      <c r="AB117">
        <v>9</v>
      </c>
      <c r="AC117">
        <v>85</v>
      </c>
      <c r="AD117">
        <v>42</v>
      </c>
      <c r="AE117">
        <v>6882</v>
      </c>
      <c r="AF117">
        <v>0.925497579343733</v>
      </c>
      <c r="AG117">
        <v>681</v>
      </c>
      <c r="AH117">
        <v>9</v>
      </c>
      <c r="AI117">
        <v>1.3215859030837E-2</v>
      </c>
      <c r="AJ117">
        <v>1.94174757281553E-2</v>
      </c>
      <c r="AK117">
        <v>0</v>
      </c>
      <c r="AL117" t="s">
        <v>108</v>
      </c>
      <c r="AM117" t="s">
        <v>160</v>
      </c>
      <c r="AN117" t="s">
        <v>160</v>
      </c>
      <c r="AO117" t="s">
        <v>162</v>
      </c>
    </row>
    <row r="118" spans="1:41" x14ac:dyDescent="0.3">
      <c r="A118" s="32">
        <v>44622</v>
      </c>
      <c r="B118" t="s">
        <v>8</v>
      </c>
      <c r="C118" t="s">
        <v>12</v>
      </c>
      <c r="D118" t="s">
        <v>15</v>
      </c>
      <c r="E118">
        <v>386</v>
      </c>
      <c r="F118">
        <v>242</v>
      </c>
      <c r="G118">
        <v>3</v>
      </c>
      <c r="H118">
        <v>0.61917098445595897</v>
      </c>
      <c r="I118">
        <v>197</v>
      </c>
      <c r="J118">
        <v>162</v>
      </c>
      <c r="K118">
        <v>2</v>
      </c>
      <c r="L118">
        <v>0.81218274111675104</v>
      </c>
      <c r="M118">
        <v>71</v>
      </c>
      <c r="N118">
        <v>58</v>
      </c>
      <c r="O118">
        <v>1</v>
      </c>
      <c r="P118">
        <v>0.80281690140845097</v>
      </c>
      <c r="Q118">
        <v>25</v>
      </c>
      <c r="R118">
        <v>21</v>
      </c>
      <c r="S118">
        <v>0</v>
      </c>
      <c r="T118">
        <v>0.84</v>
      </c>
      <c r="U118">
        <v>3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1</v>
      </c>
      <c r="AE118">
        <v>235</v>
      </c>
      <c r="AF118">
        <v>0.98326359832636001</v>
      </c>
      <c r="AG118">
        <v>17</v>
      </c>
      <c r="AH118">
        <v>2</v>
      </c>
      <c r="AI118">
        <v>0.11764705882352899</v>
      </c>
      <c r="AJ118">
        <v>0.2</v>
      </c>
      <c r="AK118">
        <v>0</v>
      </c>
      <c r="AL118" t="s">
        <v>108</v>
      </c>
      <c r="AM118" t="s">
        <v>160</v>
      </c>
      <c r="AN118" t="s">
        <v>160</v>
      </c>
      <c r="AO118" t="s">
        <v>162</v>
      </c>
    </row>
    <row r="119" spans="1:41" x14ac:dyDescent="0.3">
      <c r="A119" s="32">
        <v>44622</v>
      </c>
      <c r="B119" t="s">
        <v>8</v>
      </c>
      <c r="C119" t="s">
        <v>11</v>
      </c>
      <c r="D119" t="s">
        <v>14</v>
      </c>
      <c r="E119">
        <v>10901</v>
      </c>
      <c r="F119">
        <v>7710</v>
      </c>
      <c r="G119">
        <v>109</v>
      </c>
      <c r="H119">
        <v>0.69727547931382405</v>
      </c>
      <c r="I119">
        <v>5606</v>
      </c>
      <c r="J119">
        <v>4530</v>
      </c>
      <c r="K119">
        <v>62</v>
      </c>
      <c r="L119">
        <v>0.79700321084552295</v>
      </c>
      <c r="M119">
        <v>3569</v>
      </c>
      <c r="N119">
        <v>2274</v>
      </c>
      <c r="O119">
        <v>37</v>
      </c>
      <c r="P119">
        <v>0.62678621462594597</v>
      </c>
      <c r="Q119">
        <v>1205</v>
      </c>
      <c r="R119">
        <v>904</v>
      </c>
      <c r="S119">
        <v>10</v>
      </c>
      <c r="T119">
        <v>0.74190871369294598</v>
      </c>
      <c r="U119">
        <v>298</v>
      </c>
      <c r="V119">
        <v>80</v>
      </c>
      <c r="W119">
        <v>2</v>
      </c>
      <c r="X119">
        <v>11</v>
      </c>
      <c r="Y119">
        <v>0</v>
      </c>
      <c r="Z119">
        <v>0</v>
      </c>
      <c r="AA119">
        <v>0</v>
      </c>
      <c r="AB119">
        <v>9</v>
      </c>
      <c r="AC119">
        <v>86</v>
      </c>
      <c r="AD119">
        <v>43</v>
      </c>
      <c r="AE119">
        <v>7010</v>
      </c>
      <c r="AF119">
        <v>0.92224707275358497</v>
      </c>
      <c r="AG119">
        <v>690</v>
      </c>
      <c r="AH119">
        <v>9</v>
      </c>
      <c r="AI119">
        <v>1.3043478260869599E-2</v>
      </c>
      <c r="AJ119">
        <v>1.9230769230769201E-2</v>
      </c>
      <c r="AK119">
        <v>0</v>
      </c>
      <c r="AL119" t="s">
        <v>108</v>
      </c>
      <c r="AM119" t="s">
        <v>160</v>
      </c>
      <c r="AN119" t="s">
        <v>160</v>
      </c>
      <c r="AO119" t="s">
        <v>162</v>
      </c>
    </row>
    <row r="120" spans="1:41" x14ac:dyDescent="0.3">
      <c r="A120" s="32">
        <v>44622</v>
      </c>
      <c r="B120" t="s">
        <v>8</v>
      </c>
      <c r="C120" t="s">
        <v>12</v>
      </c>
      <c r="D120" t="s">
        <v>14</v>
      </c>
      <c r="E120">
        <v>390</v>
      </c>
      <c r="F120">
        <v>244</v>
      </c>
      <c r="G120">
        <v>3</v>
      </c>
      <c r="H120">
        <v>0.61794871794871797</v>
      </c>
      <c r="I120">
        <v>199</v>
      </c>
      <c r="J120">
        <v>163</v>
      </c>
      <c r="K120">
        <v>2</v>
      </c>
      <c r="L120">
        <v>0.80904522613065299</v>
      </c>
      <c r="M120">
        <v>72</v>
      </c>
      <c r="N120">
        <v>59</v>
      </c>
      <c r="O120">
        <v>1</v>
      </c>
      <c r="P120">
        <v>0.80555555555555602</v>
      </c>
      <c r="Q120">
        <v>25</v>
      </c>
      <c r="R120">
        <v>21</v>
      </c>
      <c r="S120">
        <v>0</v>
      </c>
      <c r="T120">
        <v>0.84</v>
      </c>
      <c r="U120">
        <v>3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1</v>
      </c>
      <c r="AD120">
        <v>1</v>
      </c>
      <c r="AE120">
        <v>237</v>
      </c>
      <c r="AF120">
        <v>0.98340248962655596</v>
      </c>
      <c r="AG120">
        <v>18</v>
      </c>
      <c r="AH120">
        <v>2</v>
      </c>
      <c r="AI120">
        <v>0.11111111111111099</v>
      </c>
      <c r="AJ120">
        <v>0.18181818181818199</v>
      </c>
      <c r="AK120">
        <v>0</v>
      </c>
      <c r="AL120" t="s">
        <v>108</v>
      </c>
      <c r="AM120" t="s">
        <v>160</v>
      </c>
      <c r="AN120" t="s">
        <v>160</v>
      </c>
      <c r="AO120" t="s">
        <v>162</v>
      </c>
    </row>
    <row r="121" spans="1:41" x14ac:dyDescent="0.3">
      <c r="A121" s="32">
        <v>44258</v>
      </c>
      <c r="B121" t="s">
        <v>7</v>
      </c>
      <c r="C121" t="s">
        <v>11</v>
      </c>
      <c r="D121" t="s">
        <v>111</v>
      </c>
      <c r="E121">
        <v>9492</v>
      </c>
      <c r="F121">
        <v>7282</v>
      </c>
      <c r="H121">
        <v>0.76717235566793085</v>
      </c>
      <c r="I121">
        <v>5956</v>
      </c>
      <c r="J121">
        <v>4988</v>
      </c>
      <c r="L121">
        <v>0.83747481531229018</v>
      </c>
      <c r="M121">
        <v>3263</v>
      </c>
      <c r="N121">
        <v>2292</v>
      </c>
      <c r="P121">
        <v>0.70242108489120436</v>
      </c>
      <c r="AE121">
        <v>6525</v>
      </c>
      <c r="AF121">
        <v>0.89604504257072237</v>
      </c>
      <c r="AG121">
        <v>1563</v>
      </c>
      <c r="AH121">
        <v>279</v>
      </c>
      <c r="AI121">
        <v>0.1785028790786948</v>
      </c>
      <c r="AJ121">
        <v>0.1804</v>
      </c>
      <c r="AK121">
        <v>0.1739</v>
      </c>
      <c r="AL121" t="s">
        <v>108</v>
      </c>
      <c r="AM121" t="s">
        <v>160</v>
      </c>
      <c r="AN121" t="s">
        <v>160</v>
      </c>
      <c r="AO121" t="s">
        <v>162</v>
      </c>
    </row>
    <row r="122" spans="1:41" x14ac:dyDescent="0.3">
      <c r="A122" s="32">
        <v>44629</v>
      </c>
      <c r="B122" t="s">
        <v>8</v>
      </c>
      <c r="C122" t="s">
        <v>11</v>
      </c>
      <c r="D122" t="s">
        <v>15</v>
      </c>
      <c r="E122">
        <v>10607</v>
      </c>
      <c r="F122">
        <v>7685</v>
      </c>
      <c r="G122">
        <v>112</v>
      </c>
      <c r="H122">
        <v>0.71396247760912601</v>
      </c>
      <c r="I122">
        <v>5468</v>
      </c>
      <c r="J122">
        <v>4543</v>
      </c>
      <c r="K122">
        <v>69</v>
      </c>
      <c r="L122">
        <v>0.81821506949524503</v>
      </c>
      <c r="M122">
        <v>3443</v>
      </c>
      <c r="N122">
        <v>2244</v>
      </c>
      <c r="O122">
        <v>32</v>
      </c>
      <c r="P122">
        <v>0.64246296834156302</v>
      </c>
      <c r="Q122">
        <v>1181</v>
      </c>
      <c r="R122">
        <v>897</v>
      </c>
      <c r="S122">
        <v>11</v>
      </c>
      <c r="T122">
        <v>0.75021168501270097</v>
      </c>
      <c r="U122">
        <v>291</v>
      </c>
      <c r="V122">
        <v>82</v>
      </c>
      <c r="W122">
        <v>1</v>
      </c>
      <c r="X122">
        <v>12</v>
      </c>
      <c r="Y122">
        <v>0</v>
      </c>
      <c r="Z122">
        <v>0</v>
      </c>
      <c r="AA122">
        <v>0</v>
      </c>
      <c r="AB122">
        <v>10</v>
      </c>
      <c r="AC122">
        <v>86</v>
      </c>
      <c r="AD122">
        <v>42</v>
      </c>
      <c r="AE122">
        <v>6862</v>
      </c>
      <c r="AF122">
        <v>0.906113825432457</v>
      </c>
      <c r="AG122">
        <v>748</v>
      </c>
      <c r="AH122">
        <v>14</v>
      </c>
      <c r="AI122">
        <v>1.8716577540106999E-2</v>
      </c>
      <c r="AJ122">
        <v>2.2573363431151201E-2</v>
      </c>
      <c r="AK122">
        <v>1.3698630136986301E-2</v>
      </c>
      <c r="AL122" t="s">
        <v>108</v>
      </c>
      <c r="AM122" t="s">
        <v>160</v>
      </c>
      <c r="AN122" t="s">
        <v>160</v>
      </c>
      <c r="AO122" t="s">
        <v>162</v>
      </c>
    </row>
    <row r="123" spans="1:41" x14ac:dyDescent="0.3">
      <c r="A123" s="32">
        <v>44629</v>
      </c>
      <c r="B123" t="s">
        <v>8</v>
      </c>
      <c r="C123" t="s">
        <v>12</v>
      </c>
      <c r="D123" t="s">
        <v>15</v>
      </c>
      <c r="E123">
        <v>452</v>
      </c>
      <c r="F123">
        <v>292</v>
      </c>
      <c r="G123">
        <v>4</v>
      </c>
      <c r="H123">
        <v>0.63716814159292001</v>
      </c>
      <c r="I123">
        <v>233</v>
      </c>
      <c r="J123">
        <v>204</v>
      </c>
      <c r="K123">
        <v>3</v>
      </c>
      <c r="L123">
        <v>0.86266094420600903</v>
      </c>
      <c r="M123">
        <v>79</v>
      </c>
      <c r="N123">
        <v>64</v>
      </c>
      <c r="O123">
        <v>1</v>
      </c>
      <c r="P123">
        <v>0.79746835443038</v>
      </c>
      <c r="Q123">
        <v>28</v>
      </c>
      <c r="R123">
        <v>24</v>
      </c>
      <c r="S123">
        <v>0</v>
      </c>
      <c r="T123">
        <v>0.85714285714285698</v>
      </c>
      <c r="U123">
        <v>3</v>
      </c>
      <c r="V123">
        <v>2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274</v>
      </c>
      <c r="AF123">
        <v>0.95138888888888895</v>
      </c>
      <c r="AG123">
        <v>22</v>
      </c>
      <c r="AH123">
        <v>2</v>
      </c>
      <c r="AI123">
        <v>9.0909090909090898E-2</v>
      </c>
      <c r="AJ123">
        <v>0.14285714285714299</v>
      </c>
      <c r="AK123">
        <v>0</v>
      </c>
      <c r="AL123" t="s">
        <v>108</v>
      </c>
      <c r="AM123" t="s">
        <v>160</v>
      </c>
      <c r="AN123" t="s">
        <v>160</v>
      </c>
      <c r="AO123" t="s">
        <v>162</v>
      </c>
    </row>
    <row r="124" spans="1:41" x14ac:dyDescent="0.3">
      <c r="A124" s="32">
        <v>44629</v>
      </c>
      <c r="B124" t="s">
        <v>8</v>
      </c>
      <c r="C124" t="s">
        <v>11</v>
      </c>
      <c r="D124" t="s">
        <v>14</v>
      </c>
      <c r="E124">
        <v>10906</v>
      </c>
      <c r="F124">
        <v>7870</v>
      </c>
      <c r="G124">
        <v>112</v>
      </c>
      <c r="H124">
        <v>0.711351549605722</v>
      </c>
      <c r="I124">
        <v>5608</v>
      </c>
      <c r="J124">
        <v>4637</v>
      </c>
      <c r="K124">
        <v>69</v>
      </c>
      <c r="L124">
        <v>0.81455064194008597</v>
      </c>
      <c r="M124">
        <v>3568</v>
      </c>
      <c r="N124">
        <v>2318</v>
      </c>
      <c r="O124">
        <v>32</v>
      </c>
      <c r="P124">
        <v>0.64069506726457404</v>
      </c>
      <c r="Q124">
        <v>1205</v>
      </c>
      <c r="R124">
        <v>914</v>
      </c>
      <c r="S124">
        <v>11</v>
      </c>
      <c r="T124">
        <v>0.74937759336099596</v>
      </c>
      <c r="U124">
        <v>294</v>
      </c>
      <c r="V124">
        <v>82</v>
      </c>
      <c r="W124">
        <v>1</v>
      </c>
      <c r="X124">
        <v>12</v>
      </c>
      <c r="Y124">
        <v>0</v>
      </c>
      <c r="Z124">
        <v>0</v>
      </c>
      <c r="AA124">
        <v>0</v>
      </c>
      <c r="AB124">
        <v>10</v>
      </c>
      <c r="AC124">
        <v>87</v>
      </c>
      <c r="AD124">
        <v>43</v>
      </c>
      <c r="AE124">
        <v>7010</v>
      </c>
      <c r="AF124">
        <v>0.90358339778293395</v>
      </c>
      <c r="AG124">
        <v>758</v>
      </c>
      <c r="AH124">
        <v>14</v>
      </c>
      <c r="AI124">
        <v>1.8469656992084402E-2</v>
      </c>
      <c r="AJ124">
        <v>2.2371364653243801E-2</v>
      </c>
      <c r="AK124">
        <v>1.34529147982063E-2</v>
      </c>
      <c r="AL124" t="s">
        <v>108</v>
      </c>
      <c r="AM124" t="s">
        <v>160</v>
      </c>
      <c r="AN124" t="s">
        <v>160</v>
      </c>
      <c r="AO124" t="s">
        <v>162</v>
      </c>
    </row>
    <row r="125" spans="1:41" x14ac:dyDescent="0.3">
      <c r="A125" s="32">
        <v>44629</v>
      </c>
      <c r="B125" t="s">
        <v>8</v>
      </c>
      <c r="C125" t="s">
        <v>12</v>
      </c>
      <c r="D125" t="s">
        <v>14</v>
      </c>
      <c r="E125">
        <v>456</v>
      </c>
      <c r="F125">
        <v>294</v>
      </c>
      <c r="G125">
        <v>4</v>
      </c>
      <c r="H125">
        <v>0.63596491228070196</v>
      </c>
      <c r="I125">
        <v>235</v>
      </c>
      <c r="J125">
        <v>205</v>
      </c>
      <c r="K125">
        <v>3</v>
      </c>
      <c r="L125">
        <v>0.85957446808510596</v>
      </c>
      <c r="M125">
        <v>80</v>
      </c>
      <c r="N125">
        <v>65</v>
      </c>
      <c r="O125">
        <v>1</v>
      </c>
      <c r="P125">
        <v>0.8</v>
      </c>
      <c r="Q125">
        <v>28</v>
      </c>
      <c r="R125">
        <v>24</v>
      </c>
      <c r="S125">
        <v>0</v>
      </c>
      <c r="T125">
        <v>0.85714285714285698</v>
      </c>
      <c r="U125">
        <v>3</v>
      </c>
      <c r="V125">
        <v>2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1</v>
      </c>
      <c r="AE125">
        <v>276</v>
      </c>
      <c r="AF125">
        <v>0.95172413793103405</v>
      </c>
      <c r="AG125">
        <v>23</v>
      </c>
      <c r="AH125">
        <v>2</v>
      </c>
      <c r="AI125">
        <v>8.6956521739130405E-2</v>
      </c>
      <c r="AJ125">
        <v>0.133333333333333</v>
      </c>
      <c r="AK125">
        <v>0</v>
      </c>
      <c r="AL125" t="s">
        <v>108</v>
      </c>
      <c r="AM125" t="s">
        <v>160</v>
      </c>
      <c r="AN125" t="s">
        <v>160</v>
      </c>
      <c r="AO125" t="s">
        <v>162</v>
      </c>
    </row>
    <row r="126" spans="1:41" x14ac:dyDescent="0.3">
      <c r="A126" s="32">
        <v>44265</v>
      </c>
      <c r="B126" t="s">
        <v>7</v>
      </c>
      <c r="C126" t="s">
        <v>11</v>
      </c>
      <c r="D126" t="s">
        <v>111</v>
      </c>
      <c r="E126">
        <v>12282</v>
      </c>
      <c r="F126">
        <v>9201</v>
      </c>
      <c r="H126">
        <v>0.74914509037616028</v>
      </c>
      <c r="I126">
        <v>7780</v>
      </c>
      <c r="J126">
        <v>6406</v>
      </c>
      <c r="L126">
        <v>0.8233933161953727</v>
      </c>
      <c r="M126">
        <v>4077</v>
      </c>
      <c r="N126">
        <v>2792</v>
      </c>
      <c r="P126">
        <v>0.68481726759872452</v>
      </c>
      <c r="AE126">
        <v>6699</v>
      </c>
      <c r="AF126">
        <v>0.72807303553961522</v>
      </c>
      <c r="AG126">
        <v>2076</v>
      </c>
      <c r="AH126">
        <v>768</v>
      </c>
      <c r="AI126">
        <v>0.36994219653179189</v>
      </c>
      <c r="AJ126">
        <v>0.38940000000000002</v>
      </c>
      <c r="AK126">
        <v>0.32019999999999998</v>
      </c>
      <c r="AL126" t="s">
        <v>108</v>
      </c>
      <c r="AM126" t="s">
        <v>160</v>
      </c>
      <c r="AN126" t="s">
        <v>160</v>
      </c>
      <c r="AO126" t="s">
        <v>162</v>
      </c>
    </row>
    <row r="127" spans="1:41" x14ac:dyDescent="0.3">
      <c r="A127" s="32">
        <v>44636</v>
      </c>
      <c r="B127" t="s">
        <v>8</v>
      </c>
      <c r="C127" t="s">
        <v>11</v>
      </c>
      <c r="D127" t="s">
        <v>15</v>
      </c>
      <c r="E127">
        <v>12523</v>
      </c>
      <c r="F127">
        <v>8913</v>
      </c>
      <c r="G127">
        <v>131</v>
      </c>
      <c r="H127">
        <v>0.70126966381857403</v>
      </c>
      <c r="I127">
        <v>6525</v>
      </c>
      <c r="J127">
        <v>5363</v>
      </c>
      <c r="K127">
        <v>79</v>
      </c>
      <c r="L127">
        <v>0.80980842911877404</v>
      </c>
      <c r="M127">
        <v>3890</v>
      </c>
      <c r="N127">
        <v>2513</v>
      </c>
      <c r="O127">
        <v>41</v>
      </c>
      <c r="P127">
        <v>0.63547557840616997</v>
      </c>
      <c r="Q127">
        <v>1374</v>
      </c>
      <c r="R127">
        <v>1037</v>
      </c>
      <c r="S127">
        <v>11</v>
      </c>
      <c r="T127">
        <v>0.74672489082969395</v>
      </c>
      <c r="U127">
        <v>326</v>
      </c>
      <c r="V127">
        <v>108</v>
      </c>
      <c r="W127">
        <v>1</v>
      </c>
      <c r="X127">
        <v>16</v>
      </c>
      <c r="Y127">
        <v>0</v>
      </c>
      <c r="Z127">
        <v>0</v>
      </c>
      <c r="AA127">
        <v>1</v>
      </c>
      <c r="AB127">
        <v>15</v>
      </c>
      <c r="AC127">
        <v>100</v>
      </c>
      <c r="AD127">
        <v>46</v>
      </c>
      <c r="AE127">
        <v>7035</v>
      </c>
      <c r="AF127">
        <v>0.80107037121384606</v>
      </c>
      <c r="AG127">
        <v>874</v>
      </c>
      <c r="AH127">
        <v>25</v>
      </c>
      <c r="AI127">
        <v>2.8604118993134999E-2</v>
      </c>
      <c r="AJ127">
        <v>3.0018761726078799E-2</v>
      </c>
      <c r="AK127">
        <v>2.9045643153527E-2</v>
      </c>
      <c r="AL127" t="s">
        <v>108</v>
      </c>
      <c r="AM127" t="s">
        <v>160</v>
      </c>
      <c r="AN127" t="s">
        <v>160</v>
      </c>
      <c r="AO127" t="s">
        <v>162</v>
      </c>
    </row>
    <row r="128" spans="1:41" x14ac:dyDescent="0.3">
      <c r="A128" s="32">
        <v>44636</v>
      </c>
      <c r="B128" t="s">
        <v>8</v>
      </c>
      <c r="C128" t="s">
        <v>12</v>
      </c>
      <c r="D128" t="s">
        <v>15</v>
      </c>
      <c r="E128">
        <v>499</v>
      </c>
      <c r="F128">
        <v>341</v>
      </c>
      <c r="G128">
        <v>5</v>
      </c>
      <c r="H128">
        <v>0.673346693386774</v>
      </c>
      <c r="I128">
        <v>267</v>
      </c>
      <c r="J128">
        <v>238</v>
      </c>
      <c r="K128">
        <v>4</v>
      </c>
      <c r="L128">
        <v>0.87640449438202295</v>
      </c>
      <c r="M128">
        <v>84</v>
      </c>
      <c r="N128">
        <v>74</v>
      </c>
      <c r="O128">
        <v>1</v>
      </c>
      <c r="P128">
        <v>0.86904761904761896</v>
      </c>
      <c r="Q128">
        <v>33</v>
      </c>
      <c r="R128">
        <v>29</v>
      </c>
      <c r="S128">
        <v>0</v>
      </c>
      <c r="T128">
        <v>0.87878787878787901</v>
      </c>
      <c r="U128">
        <v>3</v>
      </c>
      <c r="V128">
        <v>2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2</v>
      </c>
      <c r="AD128">
        <v>0</v>
      </c>
      <c r="AE128">
        <v>318</v>
      </c>
      <c r="AF128">
        <v>0.94642857142857095</v>
      </c>
      <c r="AG128">
        <v>28</v>
      </c>
      <c r="AH128">
        <v>4</v>
      </c>
      <c r="AI128">
        <v>0.14285714285714299</v>
      </c>
      <c r="AJ128">
        <v>0.16666666666666699</v>
      </c>
      <c r="AK128">
        <v>0.11111111111111099</v>
      </c>
      <c r="AL128" t="s">
        <v>108</v>
      </c>
      <c r="AM128" t="s">
        <v>160</v>
      </c>
      <c r="AN128" t="s">
        <v>160</v>
      </c>
      <c r="AO128" t="s">
        <v>162</v>
      </c>
    </row>
    <row r="129" spans="1:41" x14ac:dyDescent="0.3">
      <c r="A129" s="32">
        <v>44636</v>
      </c>
      <c r="B129" t="s">
        <v>8</v>
      </c>
      <c r="C129" t="s">
        <v>11</v>
      </c>
      <c r="D129" t="s">
        <v>14</v>
      </c>
      <c r="E129">
        <v>12863</v>
      </c>
      <c r="F129">
        <v>9126</v>
      </c>
      <c r="G129">
        <v>131</v>
      </c>
      <c r="H129">
        <v>0.699292544507502</v>
      </c>
      <c r="I129">
        <v>6684</v>
      </c>
      <c r="J129">
        <v>5474</v>
      </c>
      <c r="K129">
        <v>79</v>
      </c>
      <c r="L129">
        <v>0.80715140634350702</v>
      </c>
      <c r="M129">
        <v>4031</v>
      </c>
      <c r="N129">
        <v>2595</v>
      </c>
      <c r="O129">
        <v>41</v>
      </c>
      <c r="P129">
        <v>0.63358967998015403</v>
      </c>
      <c r="Q129">
        <v>1402</v>
      </c>
      <c r="R129">
        <v>1057</v>
      </c>
      <c r="S129">
        <v>11</v>
      </c>
      <c r="T129">
        <v>0.74607703281027105</v>
      </c>
      <c r="U129">
        <v>331</v>
      </c>
      <c r="V129">
        <v>108</v>
      </c>
      <c r="W129">
        <v>1</v>
      </c>
      <c r="X129">
        <v>16</v>
      </c>
      <c r="Y129">
        <v>0</v>
      </c>
      <c r="Z129">
        <v>0</v>
      </c>
      <c r="AA129">
        <v>1</v>
      </c>
      <c r="AB129">
        <v>15</v>
      </c>
      <c r="AC129">
        <v>101</v>
      </c>
      <c r="AD129">
        <v>47</v>
      </c>
      <c r="AE129">
        <v>7209</v>
      </c>
      <c r="AF129">
        <v>0.80144524735964395</v>
      </c>
      <c r="AG129">
        <v>887</v>
      </c>
      <c r="AH129">
        <v>25</v>
      </c>
      <c r="AI129">
        <v>2.8184892897406999E-2</v>
      </c>
      <c r="AJ129">
        <v>2.9739776951672899E-2</v>
      </c>
      <c r="AK129">
        <v>2.8340080971659899E-2</v>
      </c>
      <c r="AL129" t="s">
        <v>108</v>
      </c>
      <c r="AM129" t="s">
        <v>160</v>
      </c>
      <c r="AN129" t="s">
        <v>160</v>
      </c>
      <c r="AO129" t="s">
        <v>162</v>
      </c>
    </row>
    <row r="130" spans="1:41" x14ac:dyDescent="0.3">
      <c r="A130" s="32">
        <v>44636</v>
      </c>
      <c r="B130" t="s">
        <v>8</v>
      </c>
      <c r="C130" t="s">
        <v>12</v>
      </c>
      <c r="D130" t="s">
        <v>14</v>
      </c>
      <c r="E130">
        <v>504</v>
      </c>
      <c r="F130">
        <v>344</v>
      </c>
      <c r="G130">
        <v>5</v>
      </c>
      <c r="H130">
        <v>0.672619047619048</v>
      </c>
      <c r="I130">
        <v>270</v>
      </c>
      <c r="J130">
        <v>240</v>
      </c>
      <c r="K130">
        <v>4</v>
      </c>
      <c r="L130">
        <v>0.874074074074074</v>
      </c>
      <c r="M130">
        <v>85</v>
      </c>
      <c r="N130">
        <v>75</v>
      </c>
      <c r="O130">
        <v>1</v>
      </c>
      <c r="P130">
        <v>0.870588235294118</v>
      </c>
      <c r="Q130">
        <v>33</v>
      </c>
      <c r="R130">
        <v>29</v>
      </c>
      <c r="S130">
        <v>0</v>
      </c>
      <c r="T130">
        <v>0.87878787878787901</v>
      </c>
      <c r="U130">
        <v>3</v>
      </c>
      <c r="V130">
        <v>2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2</v>
      </c>
      <c r="AD130">
        <v>0</v>
      </c>
      <c r="AE130">
        <v>321</v>
      </c>
      <c r="AF130">
        <v>0.946902654867257</v>
      </c>
      <c r="AG130">
        <v>29</v>
      </c>
      <c r="AH130">
        <v>4</v>
      </c>
      <c r="AI130">
        <v>0.13793103448275901</v>
      </c>
      <c r="AJ130">
        <v>0.157894736842105</v>
      </c>
      <c r="AK130">
        <v>0.11111111111111099</v>
      </c>
      <c r="AL130" t="s">
        <v>108</v>
      </c>
      <c r="AM130" t="s">
        <v>160</v>
      </c>
      <c r="AN130" t="s">
        <v>160</v>
      </c>
      <c r="AO130" t="s">
        <v>162</v>
      </c>
    </row>
    <row r="131" spans="1:41" x14ac:dyDescent="0.3">
      <c r="A131" s="32">
        <v>44272</v>
      </c>
      <c r="B131" t="s">
        <v>7</v>
      </c>
      <c r="C131" t="s">
        <v>11</v>
      </c>
      <c r="D131" t="s">
        <v>111</v>
      </c>
      <c r="E131">
        <v>12285</v>
      </c>
      <c r="F131">
        <v>9343</v>
      </c>
      <c r="H131">
        <v>0.76052096052096052</v>
      </c>
      <c r="I131">
        <v>7830</v>
      </c>
      <c r="J131">
        <v>6505</v>
      </c>
      <c r="L131">
        <v>0.830779054916986</v>
      </c>
      <c r="M131">
        <v>4027</v>
      </c>
      <c r="N131">
        <v>2835</v>
      </c>
      <c r="P131">
        <v>0.70399801340948598</v>
      </c>
      <c r="AE131">
        <v>8380</v>
      </c>
      <c r="AF131">
        <v>0.8969281815262764</v>
      </c>
      <c r="AG131">
        <v>2092</v>
      </c>
      <c r="AH131">
        <v>351</v>
      </c>
      <c r="AI131">
        <v>0.16778202676864246</v>
      </c>
      <c r="AJ131">
        <v>0.1789</v>
      </c>
      <c r="AK131">
        <v>0.1394</v>
      </c>
      <c r="AL131" t="s">
        <v>108</v>
      </c>
      <c r="AM131" t="s">
        <v>160</v>
      </c>
      <c r="AN131" t="s">
        <v>160</v>
      </c>
      <c r="AO131" t="s">
        <v>162</v>
      </c>
    </row>
    <row r="132" spans="1:41" x14ac:dyDescent="0.3">
      <c r="A132" s="32">
        <v>44643</v>
      </c>
      <c r="B132" t="s">
        <v>8</v>
      </c>
      <c r="C132" t="s">
        <v>11</v>
      </c>
      <c r="D132" t="s">
        <v>15</v>
      </c>
      <c r="E132">
        <v>12479</v>
      </c>
      <c r="F132">
        <v>8984</v>
      </c>
      <c r="G132">
        <v>133</v>
      </c>
      <c r="H132">
        <v>0.709271576248097</v>
      </c>
      <c r="I132">
        <v>6505</v>
      </c>
      <c r="J132">
        <v>5404</v>
      </c>
      <c r="K132">
        <v>85</v>
      </c>
      <c r="L132">
        <v>0.81767870868562598</v>
      </c>
      <c r="M132">
        <v>3862</v>
      </c>
      <c r="N132">
        <v>2533</v>
      </c>
      <c r="O132">
        <v>39</v>
      </c>
      <c r="P132">
        <v>0.64577938891765896</v>
      </c>
      <c r="Q132">
        <v>1368</v>
      </c>
      <c r="R132">
        <v>1047</v>
      </c>
      <c r="S132">
        <v>9</v>
      </c>
      <c r="T132">
        <v>0.75877192982456099</v>
      </c>
      <c r="U132">
        <v>307</v>
      </c>
      <c r="V132">
        <v>59</v>
      </c>
      <c r="W132">
        <v>1</v>
      </c>
      <c r="X132">
        <v>17</v>
      </c>
      <c r="Y132">
        <v>0</v>
      </c>
      <c r="Z132">
        <v>0</v>
      </c>
      <c r="AA132">
        <v>1</v>
      </c>
      <c r="AB132">
        <v>15</v>
      </c>
      <c r="AC132">
        <v>101</v>
      </c>
      <c r="AD132">
        <v>47</v>
      </c>
      <c r="AE132">
        <v>8152</v>
      </c>
      <c r="AF132">
        <v>0.92102587278273595</v>
      </c>
      <c r="AG132">
        <v>883</v>
      </c>
      <c r="AH132">
        <v>30</v>
      </c>
      <c r="AI132">
        <v>3.3975084937712299E-2</v>
      </c>
      <c r="AJ132">
        <v>3.4990791896869197E-2</v>
      </c>
      <c r="AK132">
        <v>3.7499999999999999E-2</v>
      </c>
      <c r="AL132" t="s">
        <v>108</v>
      </c>
      <c r="AM132" t="s">
        <v>160</v>
      </c>
      <c r="AN132" t="s">
        <v>160</v>
      </c>
      <c r="AO132" t="s">
        <v>162</v>
      </c>
    </row>
    <row r="133" spans="1:41" x14ac:dyDescent="0.3">
      <c r="A133" s="32">
        <v>44643</v>
      </c>
      <c r="B133" t="s">
        <v>8</v>
      </c>
      <c r="C133" t="s">
        <v>12</v>
      </c>
      <c r="D133" t="s">
        <v>15</v>
      </c>
      <c r="E133">
        <v>549</v>
      </c>
      <c r="F133">
        <v>383</v>
      </c>
      <c r="G133">
        <v>6</v>
      </c>
      <c r="H133">
        <v>0.68670309653916195</v>
      </c>
      <c r="I133">
        <v>295</v>
      </c>
      <c r="J133">
        <v>267</v>
      </c>
      <c r="K133">
        <v>4</v>
      </c>
      <c r="L133">
        <v>0.89152542372881405</v>
      </c>
      <c r="M133">
        <v>91</v>
      </c>
      <c r="N133">
        <v>81</v>
      </c>
      <c r="O133">
        <v>2</v>
      </c>
      <c r="P133">
        <v>0.86813186813186805</v>
      </c>
      <c r="Q133">
        <v>40</v>
      </c>
      <c r="R133">
        <v>35</v>
      </c>
      <c r="S133">
        <v>0</v>
      </c>
      <c r="T133">
        <v>0.875</v>
      </c>
      <c r="U133">
        <v>3</v>
      </c>
      <c r="V133">
        <v>1</v>
      </c>
      <c r="W133">
        <v>0</v>
      </c>
      <c r="X133">
        <v>1</v>
      </c>
      <c r="Y133">
        <v>0</v>
      </c>
      <c r="Z133">
        <v>0</v>
      </c>
      <c r="AA133">
        <v>0</v>
      </c>
      <c r="AB133">
        <v>0</v>
      </c>
      <c r="AC133">
        <v>3</v>
      </c>
      <c r="AD133">
        <v>0</v>
      </c>
      <c r="AE133">
        <v>363</v>
      </c>
      <c r="AF133">
        <v>0.96286472148541102</v>
      </c>
      <c r="AG133">
        <v>34</v>
      </c>
      <c r="AH133">
        <v>5</v>
      </c>
      <c r="AI133">
        <v>0.14705882352941199</v>
      </c>
      <c r="AJ133">
        <v>0.173913043478261</v>
      </c>
      <c r="AK133">
        <v>0.11111111111111099</v>
      </c>
      <c r="AL133" t="s">
        <v>108</v>
      </c>
      <c r="AM133" t="s">
        <v>160</v>
      </c>
      <c r="AN133" t="s">
        <v>160</v>
      </c>
      <c r="AO133" t="s">
        <v>162</v>
      </c>
    </row>
    <row r="134" spans="1:41" x14ac:dyDescent="0.3">
      <c r="A134" s="32">
        <v>44643</v>
      </c>
      <c r="B134" t="s">
        <v>8</v>
      </c>
      <c r="C134" t="s">
        <v>11</v>
      </c>
      <c r="D134" t="s">
        <v>14</v>
      </c>
      <c r="E134">
        <v>12883</v>
      </c>
      <c r="F134">
        <v>9240</v>
      </c>
      <c r="G134">
        <v>133</v>
      </c>
      <c r="H134">
        <v>0.706900566638205</v>
      </c>
      <c r="I134">
        <v>6688</v>
      </c>
      <c r="J134">
        <v>5534</v>
      </c>
      <c r="K134">
        <v>85</v>
      </c>
      <c r="L134">
        <v>0.81474282296650702</v>
      </c>
      <c r="M134">
        <v>4035</v>
      </c>
      <c r="N134">
        <v>2634</v>
      </c>
      <c r="O134">
        <v>39</v>
      </c>
      <c r="P134">
        <v>0.64312267657992594</v>
      </c>
      <c r="Q134">
        <v>1402</v>
      </c>
      <c r="R134">
        <v>1072</v>
      </c>
      <c r="S134">
        <v>9</v>
      </c>
      <c r="T134">
        <v>0.75820256776034201</v>
      </c>
      <c r="U134">
        <v>313</v>
      </c>
      <c r="V134">
        <v>59</v>
      </c>
      <c r="W134">
        <v>1</v>
      </c>
      <c r="X134">
        <v>17</v>
      </c>
      <c r="Y134">
        <v>0</v>
      </c>
      <c r="Z134">
        <v>0</v>
      </c>
      <c r="AA134">
        <v>1</v>
      </c>
      <c r="AB134">
        <v>15</v>
      </c>
      <c r="AC134">
        <v>102</v>
      </c>
      <c r="AD134">
        <v>48</v>
      </c>
      <c r="AE134">
        <v>8368</v>
      </c>
      <c r="AF134">
        <v>0.91885362907653501</v>
      </c>
      <c r="AG134">
        <v>903</v>
      </c>
      <c r="AH134">
        <v>30</v>
      </c>
      <c r="AI134">
        <v>3.32225913621262E-2</v>
      </c>
      <c r="AJ134">
        <v>3.4482758620689703E-2</v>
      </c>
      <c r="AK134">
        <v>3.6144578313252997E-2</v>
      </c>
      <c r="AL134" t="s">
        <v>108</v>
      </c>
      <c r="AM134" t="s">
        <v>160</v>
      </c>
      <c r="AN134" t="s">
        <v>160</v>
      </c>
      <c r="AO134" t="s">
        <v>162</v>
      </c>
    </row>
    <row r="135" spans="1:41" x14ac:dyDescent="0.3">
      <c r="A135" s="32">
        <v>44643</v>
      </c>
      <c r="B135" t="s">
        <v>8</v>
      </c>
      <c r="C135" t="s">
        <v>12</v>
      </c>
      <c r="D135" t="s">
        <v>14</v>
      </c>
      <c r="E135">
        <v>556</v>
      </c>
      <c r="F135">
        <v>388</v>
      </c>
      <c r="G135">
        <v>6</v>
      </c>
      <c r="H135">
        <v>0.68705035971223005</v>
      </c>
      <c r="I135">
        <v>300</v>
      </c>
      <c r="J135">
        <v>271</v>
      </c>
      <c r="K135">
        <v>4</v>
      </c>
      <c r="L135">
        <v>0.89</v>
      </c>
      <c r="M135">
        <v>92</v>
      </c>
      <c r="N135">
        <v>82</v>
      </c>
      <c r="O135">
        <v>2</v>
      </c>
      <c r="P135">
        <v>0.86956521739130399</v>
      </c>
      <c r="Q135">
        <v>40</v>
      </c>
      <c r="R135">
        <v>35</v>
      </c>
      <c r="S135">
        <v>0</v>
      </c>
      <c r="T135">
        <v>0.875</v>
      </c>
      <c r="U135">
        <v>3</v>
      </c>
      <c r="V135">
        <v>1</v>
      </c>
      <c r="W135">
        <v>0</v>
      </c>
      <c r="X135">
        <v>1</v>
      </c>
      <c r="Y135">
        <v>0</v>
      </c>
      <c r="Z135">
        <v>0</v>
      </c>
      <c r="AA135">
        <v>0</v>
      </c>
      <c r="AB135">
        <v>0</v>
      </c>
      <c r="AC135">
        <v>3</v>
      </c>
      <c r="AD135">
        <v>0</v>
      </c>
      <c r="AE135">
        <v>368</v>
      </c>
      <c r="AF135">
        <v>0.96335078534031404</v>
      </c>
      <c r="AG135">
        <v>35</v>
      </c>
      <c r="AH135">
        <v>5</v>
      </c>
      <c r="AI135">
        <v>0.14285714285714299</v>
      </c>
      <c r="AJ135">
        <v>0.16666666666666699</v>
      </c>
      <c r="AK135">
        <v>0.11111111111111099</v>
      </c>
      <c r="AL135" t="s">
        <v>108</v>
      </c>
      <c r="AM135" t="s">
        <v>160</v>
      </c>
      <c r="AN135" t="s">
        <v>160</v>
      </c>
      <c r="AO135" t="s">
        <v>162</v>
      </c>
    </row>
    <row r="136" spans="1:41" x14ac:dyDescent="0.3">
      <c r="A136" s="32">
        <v>44279</v>
      </c>
      <c r="B136" t="s">
        <v>8</v>
      </c>
      <c r="C136" t="s">
        <v>11</v>
      </c>
      <c r="D136" t="s">
        <v>111</v>
      </c>
      <c r="E136">
        <v>13564</v>
      </c>
      <c r="F136">
        <v>9373</v>
      </c>
      <c r="H136">
        <v>0.69102034797994694</v>
      </c>
      <c r="I136">
        <v>7830</v>
      </c>
      <c r="J136">
        <v>6530</v>
      </c>
      <c r="L136">
        <v>0.83397190293742018</v>
      </c>
      <c r="M136">
        <v>4357</v>
      </c>
      <c r="N136">
        <v>2840</v>
      </c>
      <c r="P136">
        <v>0.65182464998852419</v>
      </c>
      <c r="AE136">
        <v>8538</v>
      </c>
      <c r="AF136">
        <v>0.91091432839005659</v>
      </c>
      <c r="AG136">
        <v>2064</v>
      </c>
      <c r="AH136">
        <v>316</v>
      </c>
      <c r="AI136">
        <v>0.15310077519379844</v>
      </c>
      <c r="AJ136">
        <v>0.1628</v>
      </c>
      <c r="AK136">
        <v>0.128</v>
      </c>
      <c r="AL136" t="s">
        <v>108</v>
      </c>
      <c r="AM136" t="s">
        <v>160</v>
      </c>
      <c r="AN136" t="s">
        <v>160</v>
      </c>
      <c r="AO136" t="s">
        <v>162</v>
      </c>
    </row>
    <row r="137" spans="1:41" x14ac:dyDescent="0.3">
      <c r="A137" s="32">
        <v>44650</v>
      </c>
      <c r="B137" t="s">
        <v>8</v>
      </c>
      <c r="C137" t="s">
        <v>11</v>
      </c>
      <c r="D137" t="s">
        <v>15</v>
      </c>
      <c r="E137">
        <v>13910</v>
      </c>
      <c r="F137">
        <v>9815</v>
      </c>
      <c r="G137">
        <v>167</v>
      </c>
      <c r="H137">
        <v>0.69360172537742604</v>
      </c>
      <c r="I137">
        <v>7367</v>
      </c>
      <c r="J137">
        <v>5991</v>
      </c>
      <c r="K137">
        <v>110</v>
      </c>
      <c r="L137">
        <v>0.79828967015067198</v>
      </c>
      <c r="M137">
        <v>4224</v>
      </c>
      <c r="N137">
        <v>2696</v>
      </c>
      <c r="O137">
        <v>45</v>
      </c>
      <c r="P137">
        <v>0.62760416666666696</v>
      </c>
      <c r="Q137">
        <v>1489</v>
      </c>
      <c r="R137">
        <v>1128</v>
      </c>
      <c r="S137">
        <v>12</v>
      </c>
      <c r="T137">
        <v>0.74949630624580299</v>
      </c>
      <c r="U137">
        <v>324</v>
      </c>
      <c r="V137">
        <v>58</v>
      </c>
      <c r="W137">
        <v>1</v>
      </c>
      <c r="X137">
        <v>17</v>
      </c>
      <c r="Y137">
        <v>0</v>
      </c>
      <c r="Z137">
        <v>0</v>
      </c>
      <c r="AA137">
        <v>0</v>
      </c>
      <c r="AB137">
        <v>16</v>
      </c>
      <c r="AC137">
        <v>111</v>
      </c>
      <c r="AD137">
        <v>50</v>
      </c>
      <c r="AE137">
        <v>8265</v>
      </c>
      <c r="AF137">
        <v>0.85665422885572096</v>
      </c>
      <c r="AG137">
        <v>977</v>
      </c>
      <c r="AH137">
        <v>38</v>
      </c>
      <c r="AI137">
        <v>3.8894575230296803E-2</v>
      </c>
      <c r="AJ137">
        <v>4.2763157894736802E-2</v>
      </c>
      <c r="AK137">
        <v>4.1825095057034203E-2</v>
      </c>
      <c r="AL137" t="s">
        <v>108</v>
      </c>
      <c r="AM137" t="s">
        <v>160</v>
      </c>
      <c r="AN137" t="s">
        <v>160</v>
      </c>
      <c r="AO137" t="s">
        <v>162</v>
      </c>
    </row>
    <row r="138" spans="1:41" x14ac:dyDescent="0.3">
      <c r="A138" s="32">
        <v>44650</v>
      </c>
      <c r="B138" t="s">
        <v>8</v>
      </c>
      <c r="C138" t="s">
        <v>12</v>
      </c>
      <c r="D138" t="s">
        <v>15</v>
      </c>
      <c r="E138">
        <v>621</v>
      </c>
      <c r="F138">
        <v>441</v>
      </c>
      <c r="G138">
        <v>7</v>
      </c>
      <c r="H138">
        <v>0.69887278582930801</v>
      </c>
      <c r="I138">
        <v>337</v>
      </c>
      <c r="J138">
        <v>306</v>
      </c>
      <c r="K138">
        <v>5</v>
      </c>
      <c r="L138">
        <v>0.89317507418397601</v>
      </c>
      <c r="M138">
        <v>108</v>
      </c>
      <c r="N138">
        <v>95</v>
      </c>
      <c r="O138">
        <v>2</v>
      </c>
      <c r="P138">
        <v>0.86111111111111105</v>
      </c>
      <c r="Q138">
        <v>45</v>
      </c>
      <c r="R138">
        <v>40</v>
      </c>
      <c r="S138">
        <v>0</v>
      </c>
      <c r="T138">
        <v>0.88888888888888895</v>
      </c>
      <c r="U138">
        <v>3</v>
      </c>
      <c r="V138">
        <v>0</v>
      </c>
      <c r="W138">
        <v>0</v>
      </c>
      <c r="X138">
        <v>1</v>
      </c>
      <c r="Y138">
        <v>0</v>
      </c>
      <c r="Z138">
        <v>0</v>
      </c>
      <c r="AA138">
        <v>0</v>
      </c>
      <c r="AB138">
        <v>0</v>
      </c>
      <c r="AC138">
        <v>4</v>
      </c>
      <c r="AD138">
        <v>1</v>
      </c>
      <c r="AE138">
        <v>424</v>
      </c>
      <c r="AF138">
        <v>0.976958525345622</v>
      </c>
      <c r="AG138">
        <v>39</v>
      </c>
      <c r="AH138">
        <v>7</v>
      </c>
      <c r="AI138">
        <v>0.17948717948717899</v>
      </c>
      <c r="AJ138">
        <v>0.19230769230769201</v>
      </c>
      <c r="AK138">
        <v>0.18181818181818199</v>
      </c>
      <c r="AL138" t="s">
        <v>108</v>
      </c>
      <c r="AM138" t="s">
        <v>160</v>
      </c>
      <c r="AN138" t="s">
        <v>160</v>
      </c>
      <c r="AO138" t="s">
        <v>162</v>
      </c>
    </row>
    <row r="139" spans="1:41" x14ac:dyDescent="0.3">
      <c r="A139" s="32">
        <v>44650</v>
      </c>
      <c r="B139" t="s">
        <v>8</v>
      </c>
      <c r="C139" t="s">
        <v>11</v>
      </c>
      <c r="D139" t="s">
        <v>14</v>
      </c>
      <c r="E139">
        <v>14424</v>
      </c>
      <c r="F139">
        <v>10157</v>
      </c>
      <c r="G139">
        <v>167</v>
      </c>
      <c r="H139">
        <v>0.69259567387687204</v>
      </c>
      <c r="I139">
        <v>7593</v>
      </c>
      <c r="J139">
        <v>6156</v>
      </c>
      <c r="K139">
        <v>110</v>
      </c>
      <c r="L139">
        <v>0.79625971289345499</v>
      </c>
      <c r="M139">
        <v>4451</v>
      </c>
      <c r="N139">
        <v>2839</v>
      </c>
      <c r="O139">
        <v>45</v>
      </c>
      <c r="P139">
        <v>0.62772410694226</v>
      </c>
      <c r="Q139">
        <v>1535</v>
      </c>
      <c r="R139">
        <v>1162</v>
      </c>
      <c r="S139">
        <v>12</v>
      </c>
      <c r="T139">
        <v>0.749185667752443</v>
      </c>
      <c r="U139">
        <v>333</v>
      </c>
      <c r="V139">
        <v>58</v>
      </c>
      <c r="W139">
        <v>1</v>
      </c>
      <c r="X139">
        <v>17</v>
      </c>
      <c r="Y139">
        <v>0</v>
      </c>
      <c r="Z139">
        <v>0</v>
      </c>
      <c r="AA139">
        <v>0</v>
      </c>
      <c r="AB139">
        <v>16</v>
      </c>
      <c r="AC139">
        <v>113</v>
      </c>
      <c r="AD139">
        <v>52</v>
      </c>
      <c r="AE139">
        <v>8562</v>
      </c>
      <c r="AF139">
        <v>0.85705705705705704</v>
      </c>
      <c r="AG139">
        <v>1005</v>
      </c>
      <c r="AH139">
        <v>39</v>
      </c>
      <c r="AI139">
        <v>3.8805970149253702E-2</v>
      </c>
      <c r="AJ139">
        <v>4.2071197411003201E-2</v>
      </c>
      <c r="AK139">
        <v>3.9711191335740102E-2</v>
      </c>
      <c r="AL139" t="s">
        <v>108</v>
      </c>
      <c r="AM139" t="s">
        <v>160</v>
      </c>
      <c r="AN139" t="s">
        <v>160</v>
      </c>
      <c r="AO139" t="s">
        <v>162</v>
      </c>
    </row>
    <row r="140" spans="1:41" x14ac:dyDescent="0.3">
      <c r="A140" s="32">
        <v>44650</v>
      </c>
      <c r="B140" t="s">
        <v>8</v>
      </c>
      <c r="C140" t="s">
        <v>12</v>
      </c>
      <c r="D140" t="s">
        <v>14</v>
      </c>
      <c r="E140">
        <v>629</v>
      </c>
      <c r="F140">
        <v>447</v>
      </c>
      <c r="G140">
        <v>7</v>
      </c>
      <c r="H140">
        <v>0.69952305246422897</v>
      </c>
      <c r="I140">
        <v>343</v>
      </c>
      <c r="J140">
        <v>311</v>
      </c>
      <c r="K140">
        <v>5</v>
      </c>
      <c r="L140">
        <v>0.89212827988338195</v>
      </c>
      <c r="M140">
        <v>109</v>
      </c>
      <c r="N140">
        <v>96</v>
      </c>
      <c r="O140">
        <v>2</v>
      </c>
      <c r="P140">
        <v>0.86238532110091703</v>
      </c>
      <c r="Q140">
        <v>45</v>
      </c>
      <c r="R140">
        <v>40</v>
      </c>
      <c r="S140">
        <v>0</v>
      </c>
      <c r="T140">
        <v>0.88888888888888895</v>
      </c>
      <c r="U140">
        <v>4</v>
      </c>
      <c r="V140">
        <v>0</v>
      </c>
      <c r="W140">
        <v>0</v>
      </c>
      <c r="X140">
        <v>1</v>
      </c>
      <c r="Y140">
        <v>0</v>
      </c>
      <c r="Z140">
        <v>0</v>
      </c>
      <c r="AA140">
        <v>0</v>
      </c>
      <c r="AB140">
        <v>0</v>
      </c>
      <c r="AC140">
        <v>4</v>
      </c>
      <c r="AD140">
        <v>1</v>
      </c>
      <c r="AE140">
        <v>429</v>
      </c>
      <c r="AF140">
        <v>0.97499999999999998</v>
      </c>
      <c r="AG140">
        <v>40</v>
      </c>
      <c r="AH140">
        <v>7</v>
      </c>
      <c r="AI140">
        <v>0.17499999999999999</v>
      </c>
      <c r="AJ140">
        <v>0.18518518518518501</v>
      </c>
      <c r="AK140">
        <v>0.18181818181818199</v>
      </c>
      <c r="AL140" t="s">
        <v>108</v>
      </c>
      <c r="AM140" t="s">
        <v>160</v>
      </c>
      <c r="AN140" t="s">
        <v>160</v>
      </c>
      <c r="AO140" t="s">
        <v>162</v>
      </c>
    </row>
    <row r="141" spans="1:41" x14ac:dyDescent="0.3">
      <c r="A141" s="32">
        <v>44657</v>
      </c>
      <c r="B141" t="s">
        <v>8</v>
      </c>
      <c r="C141" t="s">
        <v>11</v>
      </c>
      <c r="D141" t="s">
        <v>15</v>
      </c>
      <c r="E141">
        <v>13835</v>
      </c>
      <c r="F141">
        <v>9828</v>
      </c>
      <c r="G141">
        <v>162</v>
      </c>
      <c r="H141">
        <v>0.69866281170943301</v>
      </c>
      <c r="I141">
        <v>7315</v>
      </c>
      <c r="J141">
        <v>5991</v>
      </c>
      <c r="K141">
        <v>105</v>
      </c>
      <c r="L141">
        <v>0.80464798359535195</v>
      </c>
      <c r="M141">
        <v>4203</v>
      </c>
      <c r="N141">
        <v>2718</v>
      </c>
      <c r="O141">
        <v>45</v>
      </c>
      <c r="P141">
        <v>0.63597430406852296</v>
      </c>
      <c r="Q141">
        <v>1478</v>
      </c>
      <c r="R141">
        <v>1119</v>
      </c>
      <c r="S141">
        <v>12</v>
      </c>
      <c r="T141">
        <v>0.74898511502029796</v>
      </c>
      <c r="U141">
        <v>309</v>
      </c>
      <c r="V141">
        <v>53</v>
      </c>
      <c r="W141">
        <v>0</v>
      </c>
      <c r="X141">
        <v>17</v>
      </c>
      <c r="Y141">
        <v>0</v>
      </c>
      <c r="Z141">
        <v>0</v>
      </c>
      <c r="AA141">
        <v>0</v>
      </c>
      <c r="AB141">
        <v>16</v>
      </c>
      <c r="AC141">
        <v>104</v>
      </c>
      <c r="AD141">
        <v>46</v>
      </c>
      <c r="AE141">
        <v>8998</v>
      </c>
      <c r="AF141">
        <v>0.93089178564038899</v>
      </c>
      <c r="AG141">
        <v>992</v>
      </c>
      <c r="AH141">
        <v>48</v>
      </c>
      <c r="AI141">
        <v>4.8387096774193498E-2</v>
      </c>
      <c r="AJ141">
        <v>5.8536585365853697E-2</v>
      </c>
      <c r="AK141">
        <v>3.6764705882352901E-2</v>
      </c>
      <c r="AL141" t="s">
        <v>108</v>
      </c>
      <c r="AM141" t="s">
        <v>160</v>
      </c>
      <c r="AN141" t="s">
        <v>160</v>
      </c>
      <c r="AO141" t="s">
        <v>162</v>
      </c>
    </row>
    <row r="142" spans="1:41" x14ac:dyDescent="0.3">
      <c r="A142" s="32">
        <v>44657</v>
      </c>
      <c r="B142" t="s">
        <v>8</v>
      </c>
      <c r="C142" t="s">
        <v>12</v>
      </c>
      <c r="D142" t="s">
        <v>15</v>
      </c>
      <c r="E142">
        <v>778</v>
      </c>
      <c r="F142">
        <v>579</v>
      </c>
      <c r="G142">
        <v>7</v>
      </c>
      <c r="H142">
        <v>0.73521850899742902</v>
      </c>
      <c r="I142">
        <v>458</v>
      </c>
      <c r="J142">
        <v>418</v>
      </c>
      <c r="K142">
        <v>6</v>
      </c>
      <c r="L142">
        <v>0.89956331877729301</v>
      </c>
      <c r="M142">
        <v>136</v>
      </c>
      <c r="N142">
        <v>116</v>
      </c>
      <c r="O142">
        <v>1</v>
      </c>
      <c r="P142">
        <v>0.84558823529411797</v>
      </c>
      <c r="Q142">
        <v>51</v>
      </c>
      <c r="R142">
        <v>45</v>
      </c>
      <c r="S142">
        <v>0</v>
      </c>
      <c r="T142">
        <v>0.88235294117647101</v>
      </c>
      <c r="U142">
        <v>7</v>
      </c>
      <c r="V142">
        <v>0</v>
      </c>
      <c r="W142">
        <v>0</v>
      </c>
      <c r="X142">
        <v>1</v>
      </c>
      <c r="Y142">
        <v>0</v>
      </c>
      <c r="Z142">
        <v>0</v>
      </c>
      <c r="AA142">
        <v>0</v>
      </c>
      <c r="AB142">
        <v>0</v>
      </c>
      <c r="AC142">
        <v>3</v>
      </c>
      <c r="AD142">
        <v>0</v>
      </c>
      <c r="AE142">
        <v>556</v>
      </c>
      <c r="AF142">
        <v>0.97202797202797198</v>
      </c>
      <c r="AG142">
        <v>52</v>
      </c>
      <c r="AH142">
        <v>10</v>
      </c>
      <c r="AI142">
        <v>0.19230769230769201</v>
      </c>
      <c r="AJ142">
        <v>0.18421052631578899</v>
      </c>
      <c r="AK142">
        <v>0.16666666666666699</v>
      </c>
      <c r="AL142" t="s">
        <v>108</v>
      </c>
      <c r="AM142" t="s">
        <v>160</v>
      </c>
      <c r="AN142" t="s">
        <v>160</v>
      </c>
      <c r="AO142" t="s">
        <v>162</v>
      </c>
    </row>
    <row r="143" spans="1:41" x14ac:dyDescent="0.3">
      <c r="A143" s="32">
        <v>44657</v>
      </c>
      <c r="B143" t="s">
        <v>8</v>
      </c>
      <c r="C143" t="s">
        <v>11</v>
      </c>
      <c r="D143" t="s">
        <v>14</v>
      </c>
      <c r="E143">
        <v>14511</v>
      </c>
      <c r="F143">
        <v>10288</v>
      </c>
      <c r="G143">
        <v>163</v>
      </c>
      <c r="H143">
        <v>0.69774653710977896</v>
      </c>
      <c r="I143">
        <v>7608</v>
      </c>
      <c r="J143">
        <v>6216</v>
      </c>
      <c r="K143">
        <v>106</v>
      </c>
      <c r="L143">
        <v>0.80310199789695103</v>
      </c>
      <c r="M143">
        <v>4488</v>
      </c>
      <c r="N143">
        <v>2893</v>
      </c>
      <c r="O143">
        <v>45</v>
      </c>
      <c r="P143">
        <v>0.63458110516933997</v>
      </c>
      <c r="Q143">
        <v>1553</v>
      </c>
      <c r="R143">
        <v>1179</v>
      </c>
      <c r="S143">
        <v>12</v>
      </c>
      <c r="T143">
        <v>0.75144880875724396</v>
      </c>
      <c r="U143">
        <v>322</v>
      </c>
      <c r="V143">
        <v>54</v>
      </c>
      <c r="W143">
        <v>1</v>
      </c>
      <c r="X143">
        <v>17</v>
      </c>
      <c r="Y143">
        <v>0</v>
      </c>
      <c r="Z143">
        <v>0</v>
      </c>
      <c r="AA143">
        <v>0</v>
      </c>
      <c r="AB143">
        <v>16</v>
      </c>
      <c r="AC143">
        <v>108</v>
      </c>
      <c r="AD143">
        <v>48</v>
      </c>
      <c r="AE143">
        <v>9405</v>
      </c>
      <c r="AF143">
        <v>0.92888888888888899</v>
      </c>
      <c r="AG143">
        <v>1030</v>
      </c>
      <c r="AH143">
        <v>50</v>
      </c>
      <c r="AI143">
        <v>4.85436893203883E-2</v>
      </c>
      <c r="AJ143">
        <v>5.7052297939778097E-2</v>
      </c>
      <c r="AK143">
        <v>3.8062283737024201E-2</v>
      </c>
      <c r="AL143" t="s">
        <v>108</v>
      </c>
      <c r="AM143" t="s">
        <v>160</v>
      </c>
      <c r="AN143" t="s">
        <v>160</v>
      </c>
      <c r="AO143" t="s">
        <v>162</v>
      </c>
    </row>
    <row r="144" spans="1:41" x14ac:dyDescent="0.3">
      <c r="A144" s="32">
        <v>44657</v>
      </c>
      <c r="B144" t="s">
        <v>8</v>
      </c>
      <c r="C144" t="s">
        <v>12</v>
      </c>
      <c r="D144" t="s">
        <v>14</v>
      </c>
      <c r="E144">
        <v>792</v>
      </c>
      <c r="F144">
        <v>590</v>
      </c>
      <c r="G144">
        <v>7</v>
      </c>
      <c r="H144">
        <v>0.73611111111111105</v>
      </c>
      <c r="I144">
        <v>467</v>
      </c>
      <c r="J144">
        <v>426</v>
      </c>
      <c r="K144">
        <v>6</v>
      </c>
      <c r="L144">
        <v>0.899357601713062</v>
      </c>
      <c r="M144">
        <v>138</v>
      </c>
      <c r="N144">
        <v>117</v>
      </c>
      <c r="O144">
        <v>1</v>
      </c>
      <c r="P144">
        <v>0.84057971014492705</v>
      </c>
      <c r="Q144">
        <v>53</v>
      </c>
      <c r="R144">
        <v>47</v>
      </c>
      <c r="S144">
        <v>0</v>
      </c>
      <c r="T144">
        <v>0.88679245283018904</v>
      </c>
      <c r="U144">
        <v>8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3</v>
      </c>
      <c r="AD144">
        <v>0</v>
      </c>
      <c r="AE144">
        <v>566</v>
      </c>
      <c r="AF144">
        <v>0.97084048027444303</v>
      </c>
      <c r="AG144">
        <v>54</v>
      </c>
      <c r="AH144">
        <v>10</v>
      </c>
      <c r="AI144">
        <v>0.18518518518518501</v>
      </c>
      <c r="AJ144">
        <v>0.17499999999999999</v>
      </c>
      <c r="AK144">
        <v>0.16666666666666699</v>
      </c>
      <c r="AL144" t="s">
        <v>108</v>
      </c>
      <c r="AM144" t="s">
        <v>160</v>
      </c>
      <c r="AN144" t="s">
        <v>160</v>
      </c>
      <c r="AO144" t="s">
        <v>162</v>
      </c>
    </row>
    <row r="145" spans="1:41" x14ac:dyDescent="0.3">
      <c r="A145" s="32">
        <v>44293</v>
      </c>
      <c r="B145" t="s">
        <v>7</v>
      </c>
      <c r="C145" t="s">
        <v>11</v>
      </c>
      <c r="D145" t="s">
        <v>111</v>
      </c>
      <c r="E145">
        <v>13567</v>
      </c>
      <c r="F145">
        <v>10362</v>
      </c>
      <c r="H145">
        <v>0.76376501805852437</v>
      </c>
      <c r="I145">
        <v>8675</v>
      </c>
      <c r="J145">
        <v>7269</v>
      </c>
      <c r="L145">
        <v>0.83792507204610955</v>
      </c>
      <c r="M145">
        <v>4357</v>
      </c>
      <c r="N145">
        <v>2840</v>
      </c>
      <c r="P145">
        <v>0.65182464998852419</v>
      </c>
      <c r="AE145">
        <v>8538</v>
      </c>
      <c r="AF145">
        <v>0.82397220613781119</v>
      </c>
      <c r="AG145">
        <v>2064</v>
      </c>
      <c r="AH145">
        <v>316</v>
      </c>
      <c r="AI145">
        <v>0.15310077519379844</v>
      </c>
      <c r="AJ145">
        <v>0.1628</v>
      </c>
      <c r="AK145">
        <v>0.128</v>
      </c>
      <c r="AL145" t="s">
        <v>108</v>
      </c>
      <c r="AM145" t="s">
        <v>160</v>
      </c>
      <c r="AN145" t="s">
        <v>160</v>
      </c>
      <c r="AO145" t="s">
        <v>162</v>
      </c>
    </row>
    <row r="146" spans="1:41" x14ac:dyDescent="0.3">
      <c r="A146" s="32">
        <v>44664</v>
      </c>
      <c r="B146" t="s">
        <v>8</v>
      </c>
      <c r="C146" t="s">
        <v>11</v>
      </c>
      <c r="D146" t="s">
        <v>15</v>
      </c>
      <c r="E146">
        <v>13495</v>
      </c>
      <c r="F146">
        <v>9609</v>
      </c>
      <c r="G146">
        <v>143</v>
      </c>
      <c r="H146">
        <v>0.70144497962208197</v>
      </c>
      <c r="I146">
        <v>7140</v>
      </c>
      <c r="J146">
        <v>5876</v>
      </c>
      <c r="K146">
        <v>92</v>
      </c>
      <c r="L146">
        <v>0.81008403361344505</v>
      </c>
      <c r="M146">
        <v>4045</v>
      </c>
      <c r="N146">
        <v>2633</v>
      </c>
      <c r="O146">
        <v>39</v>
      </c>
      <c r="P146">
        <v>0.64128553770086505</v>
      </c>
      <c r="Q146">
        <v>1454</v>
      </c>
      <c r="R146">
        <v>1100</v>
      </c>
      <c r="S146">
        <v>12</v>
      </c>
      <c r="T146">
        <v>0.74828060522696005</v>
      </c>
      <c r="U146">
        <v>290</v>
      </c>
      <c r="V146">
        <v>46</v>
      </c>
      <c r="W146">
        <v>0</v>
      </c>
      <c r="X146">
        <v>15</v>
      </c>
      <c r="Y146">
        <v>0</v>
      </c>
      <c r="Z146">
        <v>0</v>
      </c>
      <c r="AA146">
        <v>1</v>
      </c>
      <c r="AB146">
        <v>17</v>
      </c>
      <c r="AC146">
        <v>102</v>
      </c>
      <c r="AD146">
        <v>42</v>
      </c>
      <c r="AE146">
        <v>8757</v>
      </c>
      <c r="AF146">
        <v>0.92510035918022404</v>
      </c>
      <c r="AG146">
        <v>987</v>
      </c>
      <c r="AH146">
        <v>56</v>
      </c>
      <c r="AI146">
        <v>5.6737588652482303E-2</v>
      </c>
      <c r="AJ146">
        <v>6.9651741293532299E-2</v>
      </c>
      <c r="AK146">
        <v>4.3956043956044001E-2</v>
      </c>
      <c r="AL146" t="s">
        <v>108</v>
      </c>
      <c r="AM146" t="s">
        <v>160</v>
      </c>
      <c r="AN146" t="s">
        <v>160</v>
      </c>
      <c r="AO146" t="s">
        <v>162</v>
      </c>
    </row>
    <row r="147" spans="1:41" x14ac:dyDescent="0.3">
      <c r="A147" s="32">
        <v>44664</v>
      </c>
      <c r="B147" t="s">
        <v>8</v>
      </c>
      <c r="C147" t="s">
        <v>12</v>
      </c>
      <c r="D147" t="s">
        <v>15</v>
      </c>
      <c r="E147">
        <v>936</v>
      </c>
      <c r="F147">
        <v>722</v>
      </c>
      <c r="G147">
        <v>7</v>
      </c>
      <c r="H147">
        <v>0.76388888888888895</v>
      </c>
      <c r="I147">
        <v>572</v>
      </c>
      <c r="J147">
        <v>521</v>
      </c>
      <c r="K147">
        <v>6</v>
      </c>
      <c r="L147">
        <v>0.90034965034964998</v>
      </c>
      <c r="M147">
        <v>171</v>
      </c>
      <c r="N147">
        <v>145</v>
      </c>
      <c r="O147">
        <v>1</v>
      </c>
      <c r="P147">
        <v>0.84210526315789502</v>
      </c>
      <c r="Q147">
        <v>63</v>
      </c>
      <c r="R147">
        <v>56</v>
      </c>
      <c r="S147">
        <v>0</v>
      </c>
      <c r="T147">
        <v>0.88888888888888895</v>
      </c>
      <c r="U147">
        <v>9</v>
      </c>
      <c r="V147">
        <v>2</v>
      </c>
      <c r="W147">
        <v>0</v>
      </c>
      <c r="X147">
        <v>1</v>
      </c>
      <c r="Y147">
        <v>0</v>
      </c>
      <c r="Z147">
        <v>0</v>
      </c>
      <c r="AA147">
        <v>1</v>
      </c>
      <c r="AB147">
        <v>0</v>
      </c>
      <c r="AC147">
        <v>4</v>
      </c>
      <c r="AD147">
        <v>0</v>
      </c>
      <c r="AE147">
        <v>687</v>
      </c>
      <c r="AF147">
        <v>0.96083916083916099</v>
      </c>
      <c r="AG147">
        <v>64</v>
      </c>
      <c r="AH147">
        <v>14</v>
      </c>
      <c r="AI147">
        <v>0.21875</v>
      </c>
      <c r="AJ147">
        <v>0.19565217391304299</v>
      </c>
      <c r="AK147">
        <v>0.266666666666667</v>
      </c>
      <c r="AL147" t="s">
        <v>108</v>
      </c>
      <c r="AM147" t="s">
        <v>160</v>
      </c>
      <c r="AN147" t="s">
        <v>160</v>
      </c>
      <c r="AO147" t="s">
        <v>162</v>
      </c>
    </row>
    <row r="148" spans="1:41" x14ac:dyDescent="0.3">
      <c r="A148" s="32">
        <v>44664</v>
      </c>
      <c r="B148" t="s">
        <v>8</v>
      </c>
      <c r="C148" t="s">
        <v>11</v>
      </c>
      <c r="D148" t="s">
        <v>14</v>
      </c>
      <c r="E148">
        <v>14711</v>
      </c>
      <c r="F148">
        <v>10488</v>
      </c>
      <c r="G148">
        <v>146</v>
      </c>
      <c r="H148">
        <v>0.70301135204948695</v>
      </c>
      <c r="I148">
        <v>7658</v>
      </c>
      <c r="J148">
        <v>6301</v>
      </c>
      <c r="K148">
        <v>93</v>
      </c>
      <c r="L148">
        <v>0.81065552363541404</v>
      </c>
      <c r="M148">
        <v>4575</v>
      </c>
      <c r="N148">
        <v>2977</v>
      </c>
      <c r="O148">
        <v>41</v>
      </c>
      <c r="P148">
        <v>0.64174863387978098</v>
      </c>
      <c r="Q148">
        <v>1593</v>
      </c>
      <c r="R148">
        <v>1210</v>
      </c>
      <c r="S148">
        <v>12</v>
      </c>
      <c r="T148">
        <v>0.75204017576898896</v>
      </c>
      <c r="U148">
        <v>307</v>
      </c>
      <c r="V148">
        <v>47</v>
      </c>
      <c r="W148">
        <v>1</v>
      </c>
      <c r="X148">
        <v>15</v>
      </c>
      <c r="Y148">
        <v>0</v>
      </c>
      <c r="Z148">
        <v>0</v>
      </c>
      <c r="AA148">
        <v>1</v>
      </c>
      <c r="AB148">
        <v>18</v>
      </c>
      <c r="AC148">
        <v>108</v>
      </c>
      <c r="AD148">
        <v>47</v>
      </c>
      <c r="AE148">
        <v>9571</v>
      </c>
      <c r="AF148">
        <v>0.92544962289692501</v>
      </c>
      <c r="AG148">
        <v>1064</v>
      </c>
      <c r="AH148">
        <v>61</v>
      </c>
      <c r="AI148">
        <v>5.7330827067669198E-2</v>
      </c>
      <c r="AJ148">
        <v>6.8429237947122898E-2</v>
      </c>
      <c r="AK148">
        <v>4.6204620462046202E-2</v>
      </c>
      <c r="AL148" t="s">
        <v>108</v>
      </c>
      <c r="AM148" t="s">
        <v>160</v>
      </c>
      <c r="AN148" t="s">
        <v>160</v>
      </c>
      <c r="AO148" t="s">
        <v>162</v>
      </c>
    </row>
    <row r="149" spans="1:41" x14ac:dyDescent="0.3">
      <c r="A149" s="32">
        <v>44664</v>
      </c>
      <c r="B149" t="s">
        <v>8</v>
      </c>
      <c r="C149" t="s">
        <v>12</v>
      </c>
      <c r="D149" t="s">
        <v>14</v>
      </c>
      <c r="E149">
        <v>961</v>
      </c>
      <c r="F149">
        <v>742</v>
      </c>
      <c r="G149">
        <v>7</v>
      </c>
      <c r="H149">
        <v>0.76482830385015599</v>
      </c>
      <c r="I149">
        <v>587</v>
      </c>
      <c r="J149">
        <v>533</v>
      </c>
      <c r="K149">
        <v>6</v>
      </c>
      <c r="L149">
        <v>0.89778534923339004</v>
      </c>
      <c r="M149">
        <v>175</v>
      </c>
      <c r="N149">
        <v>148</v>
      </c>
      <c r="O149">
        <v>1</v>
      </c>
      <c r="P149">
        <v>0.84</v>
      </c>
      <c r="Q149">
        <v>68</v>
      </c>
      <c r="R149">
        <v>61</v>
      </c>
      <c r="S149">
        <v>0</v>
      </c>
      <c r="T149">
        <v>0.89705882352941202</v>
      </c>
      <c r="U149">
        <v>10</v>
      </c>
      <c r="V149">
        <v>2</v>
      </c>
      <c r="W149">
        <v>0</v>
      </c>
      <c r="X149">
        <v>1</v>
      </c>
      <c r="Y149">
        <v>0</v>
      </c>
      <c r="Z149">
        <v>0</v>
      </c>
      <c r="AA149">
        <v>1</v>
      </c>
      <c r="AB149">
        <v>0</v>
      </c>
      <c r="AC149">
        <v>4</v>
      </c>
      <c r="AD149">
        <v>0</v>
      </c>
      <c r="AE149">
        <v>706</v>
      </c>
      <c r="AF149">
        <v>0.96054421768707499</v>
      </c>
      <c r="AG149">
        <v>67</v>
      </c>
      <c r="AH149">
        <v>14</v>
      </c>
      <c r="AI149">
        <v>0.20895522388059701</v>
      </c>
      <c r="AJ149">
        <v>0.183673469387755</v>
      </c>
      <c r="AK149">
        <v>0.266666666666667</v>
      </c>
      <c r="AL149" t="s">
        <v>108</v>
      </c>
      <c r="AM149" t="s">
        <v>160</v>
      </c>
      <c r="AN149" t="s">
        <v>160</v>
      </c>
      <c r="AO149" t="s">
        <v>162</v>
      </c>
    </row>
    <row r="150" spans="1:41" x14ac:dyDescent="0.3">
      <c r="A150" s="32">
        <v>44300</v>
      </c>
      <c r="B150" t="s">
        <v>7</v>
      </c>
      <c r="C150" t="s">
        <v>11</v>
      </c>
      <c r="D150" t="s">
        <v>111</v>
      </c>
      <c r="E150">
        <v>13849</v>
      </c>
      <c r="F150">
        <v>10571</v>
      </c>
      <c r="H150">
        <v>0.76330420969023038</v>
      </c>
      <c r="I150">
        <v>8838</v>
      </c>
      <c r="J150">
        <v>7420</v>
      </c>
      <c r="L150">
        <v>0.8395564607377235</v>
      </c>
      <c r="M150">
        <v>4476</v>
      </c>
      <c r="N150">
        <v>3169</v>
      </c>
      <c r="P150">
        <v>0.70799821268990171</v>
      </c>
      <c r="AE150">
        <v>9563</v>
      </c>
      <c r="AF150">
        <v>0.90464478289660388</v>
      </c>
      <c r="AG150">
        <v>2288</v>
      </c>
      <c r="AH150">
        <v>381</v>
      </c>
      <c r="AI150">
        <v>0.16652097902097901</v>
      </c>
      <c r="AJ150">
        <v>0.1719</v>
      </c>
      <c r="AK150">
        <v>0.15140000000000001</v>
      </c>
      <c r="AL150" t="s">
        <v>108</v>
      </c>
      <c r="AM150" t="s">
        <v>160</v>
      </c>
      <c r="AN150" t="s">
        <v>160</v>
      </c>
      <c r="AO150" t="s">
        <v>162</v>
      </c>
    </row>
    <row r="151" spans="1:41" x14ac:dyDescent="0.3">
      <c r="A151" s="32">
        <v>44671</v>
      </c>
      <c r="B151" t="s">
        <v>8</v>
      </c>
      <c r="C151" t="s">
        <v>11</v>
      </c>
      <c r="D151" t="s">
        <v>15</v>
      </c>
      <c r="E151">
        <v>13289</v>
      </c>
      <c r="F151">
        <v>9494</v>
      </c>
      <c r="G151">
        <v>145</v>
      </c>
      <c r="H151">
        <v>0.70351418466400795</v>
      </c>
      <c r="I151">
        <v>7052</v>
      </c>
      <c r="J151">
        <v>5854</v>
      </c>
      <c r="K151">
        <v>96</v>
      </c>
      <c r="L151">
        <v>0.81650595575723195</v>
      </c>
      <c r="M151">
        <v>3935</v>
      </c>
      <c r="N151">
        <v>2560</v>
      </c>
      <c r="O151">
        <v>38</v>
      </c>
      <c r="P151">
        <v>0.64091486658195695</v>
      </c>
      <c r="Q151">
        <v>1420</v>
      </c>
      <c r="R151">
        <v>1080</v>
      </c>
      <c r="S151">
        <v>11</v>
      </c>
      <c r="T151">
        <v>0.75281690140845103</v>
      </c>
      <c r="U151">
        <v>282</v>
      </c>
      <c r="V151">
        <v>47</v>
      </c>
      <c r="W151">
        <v>0</v>
      </c>
      <c r="X151">
        <v>15</v>
      </c>
      <c r="Y151">
        <v>0</v>
      </c>
      <c r="Z151">
        <v>0</v>
      </c>
      <c r="AA151">
        <v>1</v>
      </c>
      <c r="AB151">
        <v>17</v>
      </c>
      <c r="AC151">
        <v>104</v>
      </c>
      <c r="AD151">
        <v>44</v>
      </c>
      <c r="AE151">
        <v>8810</v>
      </c>
      <c r="AF151">
        <v>0.94234677505615605</v>
      </c>
      <c r="AG151">
        <v>977</v>
      </c>
      <c r="AH151">
        <v>68</v>
      </c>
      <c r="AI151">
        <v>6.96008188331627E-2</v>
      </c>
      <c r="AJ151">
        <v>8.4297520661157005E-2</v>
      </c>
      <c r="AK151">
        <v>5.3231939163498103E-2</v>
      </c>
      <c r="AL151" t="s">
        <v>108</v>
      </c>
      <c r="AM151" t="s">
        <v>160</v>
      </c>
      <c r="AN151" t="s">
        <v>160</v>
      </c>
      <c r="AO151" t="s">
        <v>162</v>
      </c>
    </row>
    <row r="152" spans="1:41" x14ac:dyDescent="0.3">
      <c r="A152" s="32">
        <v>44671</v>
      </c>
      <c r="B152" t="s">
        <v>8</v>
      </c>
      <c r="C152" t="s">
        <v>12</v>
      </c>
      <c r="D152" t="s">
        <v>15</v>
      </c>
      <c r="E152">
        <v>1103</v>
      </c>
      <c r="F152">
        <v>883</v>
      </c>
      <c r="G152">
        <v>9</v>
      </c>
      <c r="H152">
        <v>0.79238440616500405</v>
      </c>
      <c r="I152">
        <v>699</v>
      </c>
      <c r="J152">
        <v>646</v>
      </c>
      <c r="K152">
        <v>6</v>
      </c>
      <c r="L152">
        <v>0.91559370529327599</v>
      </c>
      <c r="M152">
        <v>201</v>
      </c>
      <c r="N152">
        <v>170</v>
      </c>
      <c r="O152">
        <v>3</v>
      </c>
      <c r="P152">
        <v>0.83084577114427904</v>
      </c>
      <c r="Q152">
        <v>75</v>
      </c>
      <c r="R152">
        <v>67</v>
      </c>
      <c r="S152">
        <v>0</v>
      </c>
      <c r="T152">
        <v>0.89333333333333298</v>
      </c>
      <c r="U152">
        <v>13</v>
      </c>
      <c r="V152">
        <v>2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0</v>
      </c>
      <c r="AC152">
        <v>5</v>
      </c>
      <c r="AD152">
        <v>0</v>
      </c>
      <c r="AE152">
        <v>850</v>
      </c>
      <c r="AF152">
        <v>0.97254004576659003</v>
      </c>
      <c r="AG152">
        <v>76</v>
      </c>
      <c r="AH152">
        <v>20</v>
      </c>
      <c r="AI152">
        <v>0.26315789473684198</v>
      </c>
      <c r="AJ152">
        <v>0.25925925925925902</v>
      </c>
      <c r="AK152">
        <v>0.26315789473684198</v>
      </c>
      <c r="AL152" t="s">
        <v>108</v>
      </c>
      <c r="AM152" t="s">
        <v>160</v>
      </c>
      <c r="AN152" t="s">
        <v>160</v>
      </c>
      <c r="AO152" t="s">
        <v>162</v>
      </c>
    </row>
    <row r="153" spans="1:41" x14ac:dyDescent="0.3">
      <c r="A153" s="32">
        <v>44671</v>
      </c>
      <c r="B153" t="s">
        <v>8</v>
      </c>
      <c r="C153" t="s">
        <v>11</v>
      </c>
      <c r="D153" t="s">
        <v>14</v>
      </c>
      <c r="E153">
        <v>14761</v>
      </c>
      <c r="F153">
        <v>10582</v>
      </c>
      <c r="G153">
        <v>148</v>
      </c>
      <c r="H153">
        <v>0.70686267868030594</v>
      </c>
      <c r="I153">
        <v>7668</v>
      </c>
      <c r="J153">
        <v>6359</v>
      </c>
      <c r="K153">
        <v>97</v>
      </c>
      <c r="L153">
        <v>0.81664058424621799</v>
      </c>
      <c r="M153">
        <v>4578</v>
      </c>
      <c r="N153">
        <v>3003</v>
      </c>
      <c r="O153">
        <v>40</v>
      </c>
      <c r="P153">
        <v>0.64722586282219297</v>
      </c>
      <c r="Q153">
        <v>1593</v>
      </c>
      <c r="R153">
        <v>1220</v>
      </c>
      <c r="S153">
        <v>11</v>
      </c>
      <c r="T153">
        <v>0.75894538606402995</v>
      </c>
      <c r="U153">
        <v>304</v>
      </c>
      <c r="V153">
        <v>48</v>
      </c>
      <c r="W153">
        <v>1</v>
      </c>
      <c r="X153">
        <v>15</v>
      </c>
      <c r="Y153">
        <v>0</v>
      </c>
      <c r="Z153">
        <v>0</v>
      </c>
      <c r="AA153">
        <v>1</v>
      </c>
      <c r="AB153">
        <v>18</v>
      </c>
      <c r="AC153">
        <v>110</v>
      </c>
      <c r="AD153">
        <v>49</v>
      </c>
      <c r="AE153">
        <v>9828</v>
      </c>
      <c r="AF153">
        <v>0.941920644048304</v>
      </c>
      <c r="AG153">
        <v>1073</v>
      </c>
      <c r="AH153">
        <v>75</v>
      </c>
      <c r="AI153">
        <v>6.9897483690587098E-2</v>
      </c>
      <c r="AJ153">
        <v>8.2822085889570504E-2</v>
      </c>
      <c r="AK153">
        <v>5.6105610561056098E-2</v>
      </c>
      <c r="AL153" t="s">
        <v>108</v>
      </c>
      <c r="AM153" t="s">
        <v>160</v>
      </c>
      <c r="AN153" t="s">
        <v>160</v>
      </c>
      <c r="AO153" t="s">
        <v>162</v>
      </c>
    </row>
    <row r="154" spans="1:41" x14ac:dyDescent="0.3">
      <c r="A154" s="32">
        <v>44671</v>
      </c>
      <c r="B154" t="s">
        <v>8</v>
      </c>
      <c r="C154" t="s">
        <v>12</v>
      </c>
      <c r="D154" t="s">
        <v>14</v>
      </c>
      <c r="E154">
        <v>1145</v>
      </c>
      <c r="F154">
        <v>918</v>
      </c>
      <c r="G154">
        <v>9</v>
      </c>
      <c r="H154">
        <v>0.79388646288209597</v>
      </c>
      <c r="I154">
        <v>721</v>
      </c>
      <c r="J154">
        <v>665</v>
      </c>
      <c r="K154">
        <v>6</v>
      </c>
      <c r="L154">
        <v>0.91400832177531199</v>
      </c>
      <c r="M154">
        <v>212</v>
      </c>
      <c r="N154">
        <v>179</v>
      </c>
      <c r="O154">
        <v>3</v>
      </c>
      <c r="P154">
        <v>0.83018867924528295</v>
      </c>
      <c r="Q154">
        <v>82</v>
      </c>
      <c r="R154">
        <v>74</v>
      </c>
      <c r="S154">
        <v>0</v>
      </c>
      <c r="T154">
        <v>0.90243902439024404</v>
      </c>
      <c r="U154">
        <v>14</v>
      </c>
      <c r="V154">
        <v>2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v>0</v>
      </c>
      <c r="AC154">
        <v>5</v>
      </c>
      <c r="AD154">
        <v>0</v>
      </c>
      <c r="AE154">
        <v>884</v>
      </c>
      <c r="AF154">
        <v>0.97249724972497298</v>
      </c>
      <c r="AG154">
        <v>82</v>
      </c>
      <c r="AH154">
        <v>22</v>
      </c>
      <c r="AI154">
        <v>0.26829268292682901</v>
      </c>
      <c r="AJ154">
        <v>0.25862068965517199</v>
      </c>
      <c r="AK154">
        <v>0.28571428571428598</v>
      </c>
      <c r="AL154" t="s">
        <v>108</v>
      </c>
      <c r="AM154" t="s">
        <v>160</v>
      </c>
      <c r="AN154" t="s">
        <v>160</v>
      </c>
      <c r="AO154" t="s">
        <v>162</v>
      </c>
    </row>
    <row r="155" spans="1:41" x14ac:dyDescent="0.3">
      <c r="A155" s="32">
        <v>44307</v>
      </c>
      <c r="B155" t="s">
        <v>7</v>
      </c>
      <c r="C155" t="s">
        <v>11</v>
      </c>
      <c r="D155" t="s">
        <v>111</v>
      </c>
      <c r="E155">
        <v>13854</v>
      </c>
      <c r="F155">
        <v>10633</v>
      </c>
      <c r="H155">
        <v>0.76750396997257109</v>
      </c>
      <c r="I155">
        <v>8816</v>
      </c>
      <c r="J155">
        <v>7449</v>
      </c>
      <c r="L155">
        <v>0.84494101633393826</v>
      </c>
      <c r="M155">
        <v>4470</v>
      </c>
      <c r="N155">
        <v>3183</v>
      </c>
      <c r="P155">
        <v>0.71208053691275164</v>
      </c>
      <c r="AE155">
        <v>9772</v>
      </c>
      <c r="AF155">
        <v>0.91902567478604347</v>
      </c>
      <c r="AG155">
        <v>2261</v>
      </c>
      <c r="AH155">
        <v>334</v>
      </c>
      <c r="AI155">
        <v>0.14772224679345422</v>
      </c>
      <c r="AJ155">
        <v>0.1565</v>
      </c>
      <c r="AK155">
        <v>0.124</v>
      </c>
      <c r="AL155" t="s">
        <v>108</v>
      </c>
      <c r="AM155" t="s">
        <v>160</v>
      </c>
      <c r="AN155" t="s">
        <v>160</v>
      </c>
      <c r="AO155" t="s">
        <v>162</v>
      </c>
    </row>
    <row r="156" spans="1:41" x14ac:dyDescent="0.3">
      <c r="A156" s="32">
        <v>44678</v>
      </c>
      <c r="B156" t="s">
        <v>8</v>
      </c>
      <c r="C156" t="s">
        <v>11</v>
      </c>
      <c r="D156" t="s">
        <v>15</v>
      </c>
      <c r="E156">
        <v>12980</v>
      </c>
      <c r="F156">
        <v>9297</v>
      </c>
      <c r="G156">
        <v>134</v>
      </c>
      <c r="H156">
        <v>0.70593220338983098</v>
      </c>
      <c r="I156">
        <v>6905</v>
      </c>
      <c r="J156">
        <v>5748</v>
      </c>
      <c r="K156">
        <v>85</v>
      </c>
      <c r="L156">
        <v>0.82013034033309196</v>
      </c>
      <c r="M156">
        <v>3821</v>
      </c>
      <c r="N156">
        <v>2498</v>
      </c>
      <c r="O156">
        <v>41</v>
      </c>
      <c r="P156">
        <v>0.64302538602460102</v>
      </c>
      <c r="Q156">
        <v>1378</v>
      </c>
      <c r="R156">
        <v>1051</v>
      </c>
      <c r="S156">
        <v>8</v>
      </c>
      <c r="T156">
        <v>0.75689404934687998</v>
      </c>
      <c r="U156">
        <v>261</v>
      </c>
      <c r="V156">
        <v>43</v>
      </c>
      <c r="W156">
        <v>0</v>
      </c>
      <c r="X156">
        <v>14</v>
      </c>
      <c r="Y156">
        <v>0</v>
      </c>
      <c r="Z156">
        <v>0</v>
      </c>
      <c r="AA156">
        <v>1</v>
      </c>
      <c r="AB156">
        <v>15</v>
      </c>
      <c r="AC156">
        <v>96</v>
      </c>
      <c r="AD156">
        <v>40</v>
      </c>
      <c r="AE156">
        <v>8630</v>
      </c>
      <c r="AF156">
        <v>0.94183127796573196</v>
      </c>
      <c r="AG156">
        <v>961</v>
      </c>
      <c r="AH156">
        <v>67</v>
      </c>
      <c r="AI156">
        <v>6.9719042663891798E-2</v>
      </c>
      <c r="AJ156">
        <v>8.0672268907563002E-2</v>
      </c>
      <c r="AK156">
        <v>6.2015503875968998E-2</v>
      </c>
      <c r="AL156" t="s">
        <v>108</v>
      </c>
      <c r="AM156" t="s">
        <v>160</v>
      </c>
      <c r="AN156" t="s">
        <v>160</v>
      </c>
      <c r="AO156" t="s">
        <v>162</v>
      </c>
    </row>
    <row r="157" spans="1:41" x14ac:dyDescent="0.3">
      <c r="A157" s="32">
        <v>44678</v>
      </c>
      <c r="B157" t="s">
        <v>8</v>
      </c>
      <c r="C157" t="s">
        <v>12</v>
      </c>
      <c r="D157" t="s">
        <v>15</v>
      </c>
      <c r="E157">
        <v>1404</v>
      </c>
      <c r="F157">
        <v>1168</v>
      </c>
      <c r="G157">
        <v>10</v>
      </c>
      <c r="H157">
        <v>0.82478632478632496</v>
      </c>
      <c r="I157">
        <v>933</v>
      </c>
      <c r="J157">
        <v>875</v>
      </c>
      <c r="K157">
        <v>6</v>
      </c>
      <c r="L157">
        <v>0.93140407288317295</v>
      </c>
      <c r="M157">
        <v>241</v>
      </c>
      <c r="N157">
        <v>204</v>
      </c>
      <c r="O157">
        <v>4</v>
      </c>
      <c r="P157">
        <v>0.829875518672199</v>
      </c>
      <c r="Q157">
        <v>96</v>
      </c>
      <c r="R157">
        <v>89</v>
      </c>
      <c r="S157">
        <v>0</v>
      </c>
      <c r="T157">
        <v>0.92708333333333304</v>
      </c>
      <c r="U157">
        <v>14</v>
      </c>
      <c r="V157">
        <v>4</v>
      </c>
      <c r="W157">
        <v>0</v>
      </c>
      <c r="X157">
        <v>0</v>
      </c>
      <c r="Y157">
        <v>0</v>
      </c>
      <c r="Z157">
        <v>0</v>
      </c>
      <c r="AA157">
        <v>1</v>
      </c>
      <c r="AB157">
        <v>0</v>
      </c>
      <c r="AC157">
        <v>4</v>
      </c>
      <c r="AD157">
        <v>0</v>
      </c>
      <c r="AE157">
        <v>1118</v>
      </c>
      <c r="AF157">
        <v>0.96545768566493995</v>
      </c>
      <c r="AG157">
        <v>109</v>
      </c>
      <c r="AH157">
        <v>29</v>
      </c>
      <c r="AI157">
        <v>0.26605504587155998</v>
      </c>
      <c r="AJ157">
        <v>0.246753246753247</v>
      </c>
      <c r="AK157">
        <v>0.29166666666666702</v>
      </c>
      <c r="AL157" t="s">
        <v>108</v>
      </c>
      <c r="AM157" t="s">
        <v>160</v>
      </c>
      <c r="AN157" t="s">
        <v>160</v>
      </c>
      <c r="AO157" t="s">
        <v>162</v>
      </c>
    </row>
    <row r="158" spans="1:41" x14ac:dyDescent="0.3">
      <c r="A158" s="32">
        <v>44678</v>
      </c>
      <c r="B158" t="s">
        <v>8</v>
      </c>
      <c r="C158" t="s">
        <v>11</v>
      </c>
      <c r="D158" t="s">
        <v>14</v>
      </c>
      <c r="E158">
        <v>14813</v>
      </c>
      <c r="F158">
        <v>10683</v>
      </c>
      <c r="G158">
        <v>141</v>
      </c>
      <c r="H158">
        <v>0.71167217984203102</v>
      </c>
      <c r="I158">
        <v>7695</v>
      </c>
      <c r="J158">
        <v>6417</v>
      </c>
      <c r="K158">
        <v>89</v>
      </c>
      <c r="L158">
        <v>0.82235217673814198</v>
      </c>
      <c r="M158">
        <v>4591</v>
      </c>
      <c r="N158">
        <v>3037</v>
      </c>
      <c r="O158">
        <v>43</v>
      </c>
      <c r="P158">
        <v>0.65214550206926603</v>
      </c>
      <c r="Q158">
        <v>1596</v>
      </c>
      <c r="R158">
        <v>1229</v>
      </c>
      <c r="S158">
        <v>9</v>
      </c>
      <c r="T158">
        <v>0.76441102756892199</v>
      </c>
      <c r="U158">
        <v>287</v>
      </c>
      <c r="V158">
        <v>45</v>
      </c>
      <c r="W158">
        <v>1</v>
      </c>
      <c r="X158">
        <v>14</v>
      </c>
      <c r="Y158">
        <v>0</v>
      </c>
      <c r="Z158">
        <v>0</v>
      </c>
      <c r="AA158">
        <v>1</v>
      </c>
      <c r="AB158">
        <v>17</v>
      </c>
      <c r="AC158">
        <v>105</v>
      </c>
      <c r="AD158">
        <v>46</v>
      </c>
      <c r="AE158">
        <v>9932</v>
      </c>
      <c r="AF158">
        <v>0.94213621703661499</v>
      </c>
      <c r="AG158">
        <v>1090</v>
      </c>
      <c r="AH158">
        <v>80</v>
      </c>
      <c r="AI158">
        <v>7.3394495412843999E-2</v>
      </c>
      <c r="AJ158">
        <v>8.4720121028744294E-2</v>
      </c>
      <c r="AK158">
        <v>6.4516129032258104E-2</v>
      </c>
      <c r="AL158" t="s">
        <v>108</v>
      </c>
      <c r="AM158" t="s">
        <v>160</v>
      </c>
      <c r="AN158" t="s">
        <v>160</v>
      </c>
      <c r="AO158" t="s">
        <v>162</v>
      </c>
    </row>
    <row r="159" spans="1:41" x14ac:dyDescent="0.3">
      <c r="A159" s="32">
        <v>44678</v>
      </c>
      <c r="B159" t="s">
        <v>8</v>
      </c>
      <c r="C159" t="s">
        <v>12</v>
      </c>
      <c r="D159" t="s">
        <v>14</v>
      </c>
      <c r="E159">
        <v>1459</v>
      </c>
      <c r="F159">
        <v>1214</v>
      </c>
      <c r="G159">
        <v>10</v>
      </c>
      <c r="H159">
        <v>0.82522275531185696</v>
      </c>
      <c r="I159">
        <v>963</v>
      </c>
      <c r="J159">
        <v>901</v>
      </c>
      <c r="K159">
        <v>6</v>
      </c>
      <c r="L159">
        <v>0.92938733125648998</v>
      </c>
      <c r="M159">
        <v>254</v>
      </c>
      <c r="N159">
        <v>215</v>
      </c>
      <c r="O159">
        <v>4</v>
      </c>
      <c r="P159">
        <v>0.83070866141732302</v>
      </c>
      <c r="Q159">
        <v>105</v>
      </c>
      <c r="R159">
        <v>98</v>
      </c>
      <c r="S159">
        <v>0</v>
      </c>
      <c r="T159">
        <v>0.93333333333333302</v>
      </c>
      <c r="U159">
        <v>15</v>
      </c>
      <c r="V159">
        <v>4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0</v>
      </c>
      <c r="AC159">
        <v>4</v>
      </c>
      <c r="AD159">
        <v>0</v>
      </c>
      <c r="AE159">
        <v>1163</v>
      </c>
      <c r="AF159">
        <v>0.96594684385382101</v>
      </c>
      <c r="AG159">
        <v>116</v>
      </c>
      <c r="AH159">
        <v>32</v>
      </c>
      <c r="AI159">
        <v>0.27586206896551702</v>
      </c>
      <c r="AJ159">
        <v>0.25609756097560998</v>
      </c>
      <c r="AK159">
        <v>0.30769230769230799</v>
      </c>
      <c r="AL159" t="s">
        <v>108</v>
      </c>
      <c r="AM159" t="s">
        <v>160</v>
      </c>
      <c r="AN159" t="s">
        <v>160</v>
      </c>
      <c r="AO159" t="s">
        <v>162</v>
      </c>
    </row>
    <row r="160" spans="1:41" x14ac:dyDescent="0.3">
      <c r="A160" s="32">
        <v>44320</v>
      </c>
      <c r="B160" t="s">
        <v>7</v>
      </c>
      <c r="C160" t="s">
        <v>11</v>
      </c>
      <c r="D160" t="s">
        <v>111</v>
      </c>
      <c r="E160">
        <v>13941</v>
      </c>
      <c r="F160">
        <v>10706</v>
      </c>
      <c r="H160">
        <v>0.76795064916433542</v>
      </c>
      <c r="I160">
        <v>8863</v>
      </c>
      <c r="J160">
        <v>7499</v>
      </c>
      <c r="L160">
        <v>0.84610177140922938</v>
      </c>
      <c r="M160">
        <v>4494</v>
      </c>
      <c r="N160">
        <v>3206</v>
      </c>
      <c r="P160">
        <v>0.71339563862928346</v>
      </c>
      <c r="AE160">
        <v>9921</v>
      </c>
      <c r="AF160">
        <v>0.92667662992714361</v>
      </c>
      <c r="AG160">
        <v>2190</v>
      </c>
      <c r="AH160">
        <v>318</v>
      </c>
      <c r="AI160">
        <v>0.14520547945205478</v>
      </c>
      <c r="AJ160">
        <v>0.15459999999999999</v>
      </c>
      <c r="AK160">
        <v>0.1202</v>
      </c>
      <c r="AL160" t="s">
        <v>108</v>
      </c>
      <c r="AM160" t="s">
        <v>160</v>
      </c>
      <c r="AN160" t="s">
        <v>160</v>
      </c>
      <c r="AO160" t="s">
        <v>162</v>
      </c>
    </row>
    <row r="161" spans="1:41" x14ac:dyDescent="0.3">
      <c r="A161" s="32">
        <v>44328</v>
      </c>
      <c r="B161" t="s">
        <v>7</v>
      </c>
      <c r="C161" t="s">
        <v>11</v>
      </c>
      <c r="D161" t="s">
        <v>111</v>
      </c>
      <c r="E161">
        <v>14065</v>
      </c>
      <c r="F161">
        <v>10865</v>
      </c>
      <c r="H161">
        <v>0.77248489157483113</v>
      </c>
      <c r="I161">
        <v>8933</v>
      </c>
      <c r="J161">
        <v>7607</v>
      </c>
      <c r="L161">
        <v>0.85156162543378489</v>
      </c>
      <c r="M161">
        <v>4529</v>
      </c>
      <c r="N161">
        <v>3257</v>
      </c>
      <c r="P161">
        <v>0.719143298741444</v>
      </c>
      <c r="AE161">
        <v>10024</v>
      </c>
      <c r="AF161">
        <v>0.92259549010584441</v>
      </c>
      <c r="AG161">
        <v>2187</v>
      </c>
      <c r="AH161">
        <v>328</v>
      </c>
      <c r="AI161">
        <v>0.14997713763145862</v>
      </c>
      <c r="AJ161">
        <v>0.1608</v>
      </c>
      <c r="AK161">
        <v>0.1216</v>
      </c>
      <c r="AL161" t="s">
        <v>108</v>
      </c>
      <c r="AM161" t="s">
        <v>160</v>
      </c>
      <c r="AN161" t="s">
        <v>160</v>
      </c>
      <c r="AO161" t="s">
        <v>162</v>
      </c>
    </row>
    <row r="162" spans="1:41" x14ac:dyDescent="0.3">
      <c r="A162" s="32">
        <v>44693</v>
      </c>
      <c r="B162" t="s">
        <v>8</v>
      </c>
      <c r="C162" t="s">
        <v>11</v>
      </c>
      <c r="D162" t="s">
        <v>15</v>
      </c>
      <c r="E162">
        <v>12225</v>
      </c>
      <c r="F162">
        <v>8737</v>
      </c>
      <c r="G162">
        <v>121</v>
      </c>
      <c r="H162">
        <v>0.70478527607361996</v>
      </c>
      <c r="I162">
        <v>6519</v>
      </c>
      <c r="J162">
        <v>5456</v>
      </c>
      <c r="K162">
        <v>76</v>
      </c>
      <c r="L162">
        <v>0.825279950912717</v>
      </c>
      <c r="M162">
        <v>3530</v>
      </c>
      <c r="N162">
        <v>2291</v>
      </c>
      <c r="O162">
        <v>37</v>
      </c>
      <c r="P162">
        <v>0.63852691218130297</v>
      </c>
      <c r="Q162">
        <v>1295</v>
      </c>
      <c r="R162">
        <v>990</v>
      </c>
      <c r="S162">
        <v>8</v>
      </c>
      <c r="T162">
        <v>0.75830115830115796</v>
      </c>
      <c r="U162">
        <v>226</v>
      </c>
      <c r="V162">
        <v>31</v>
      </c>
      <c r="W162">
        <v>0</v>
      </c>
      <c r="X162">
        <v>11</v>
      </c>
      <c r="Y162">
        <v>0</v>
      </c>
      <c r="Z162">
        <v>0</v>
      </c>
      <c r="AA162">
        <v>1</v>
      </c>
      <c r="AB162">
        <v>15</v>
      </c>
      <c r="AC162">
        <v>87</v>
      </c>
      <c r="AD162">
        <v>37</v>
      </c>
      <c r="AE162">
        <v>8279</v>
      </c>
      <c r="AF162">
        <v>0.96088672237697303</v>
      </c>
      <c r="AG162">
        <v>939</v>
      </c>
      <c r="AH162">
        <v>82</v>
      </c>
      <c r="AI162">
        <v>8.7326943556975498E-2</v>
      </c>
      <c r="AJ162">
        <v>9.7643097643097601E-2</v>
      </c>
      <c r="AK162">
        <v>8.29875518672199E-2</v>
      </c>
      <c r="AL162" t="s">
        <v>108</v>
      </c>
      <c r="AM162" t="s">
        <v>160</v>
      </c>
      <c r="AN162" t="s">
        <v>160</v>
      </c>
      <c r="AO162" t="s">
        <v>162</v>
      </c>
    </row>
    <row r="163" spans="1:41" x14ac:dyDescent="0.3">
      <c r="A163" s="32">
        <v>44693</v>
      </c>
      <c r="B163" t="s">
        <v>8</v>
      </c>
      <c r="C163" t="s">
        <v>12</v>
      </c>
      <c r="D163" t="s">
        <v>15</v>
      </c>
      <c r="E163">
        <v>2241</v>
      </c>
      <c r="F163">
        <v>1899</v>
      </c>
      <c r="G163">
        <v>20</v>
      </c>
      <c r="H163">
        <v>0.83846497099509099</v>
      </c>
      <c r="I163">
        <v>1593</v>
      </c>
      <c r="J163">
        <v>1491</v>
      </c>
      <c r="K163">
        <v>15</v>
      </c>
      <c r="L163">
        <v>0.92655367231638397</v>
      </c>
      <c r="M163">
        <v>338</v>
      </c>
      <c r="N163">
        <v>288</v>
      </c>
      <c r="O163">
        <v>4</v>
      </c>
      <c r="P163">
        <v>0.84023668639053295</v>
      </c>
      <c r="Q163">
        <v>132</v>
      </c>
      <c r="R163">
        <v>120</v>
      </c>
      <c r="S163">
        <v>1</v>
      </c>
      <c r="T163">
        <v>0.90151515151515105</v>
      </c>
      <c r="U163">
        <v>25</v>
      </c>
      <c r="V163">
        <v>5</v>
      </c>
      <c r="W163">
        <v>0</v>
      </c>
      <c r="X163">
        <v>4</v>
      </c>
      <c r="Y163">
        <v>0</v>
      </c>
      <c r="Z163">
        <v>0</v>
      </c>
      <c r="AA163">
        <v>1</v>
      </c>
      <c r="AB163">
        <v>0</v>
      </c>
      <c r="AC163">
        <v>8</v>
      </c>
      <c r="AD163">
        <v>1</v>
      </c>
      <c r="AE163">
        <v>1849</v>
      </c>
      <c r="AF163">
        <v>0.98403406067056898</v>
      </c>
      <c r="AG163">
        <v>205</v>
      </c>
      <c r="AH163">
        <v>48</v>
      </c>
      <c r="AI163">
        <v>0.23414634146341501</v>
      </c>
      <c r="AJ163">
        <v>0.208860759493671</v>
      </c>
      <c r="AK163">
        <v>0.32352941176470601</v>
      </c>
      <c r="AL163" t="s">
        <v>108</v>
      </c>
      <c r="AM163" t="s">
        <v>160</v>
      </c>
      <c r="AN163" t="s">
        <v>160</v>
      </c>
      <c r="AO163" t="s">
        <v>162</v>
      </c>
    </row>
    <row r="164" spans="1:41" x14ac:dyDescent="0.3">
      <c r="A164" s="32">
        <v>44693</v>
      </c>
      <c r="B164" t="s">
        <v>8</v>
      </c>
      <c r="C164" t="s">
        <v>11</v>
      </c>
      <c r="D164" t="s">
        <v>14</v>
      </c>
      <c r="E164">
        <v>14940</v>
      </c>
      <c r="F164">
        <v>10824</v>
      </c>
      <c r="G164">
        <v>131</v>
      </c>
      <c r="H164">
        <v>0.71572958500669304</v>
      </c>
      <c r="I164">
        <v>7739</v>
      </c>
      <c r="J164">
        <v>6515</v>
      </c>
      <c r="K164">
        <v>81</v>
      </c>
      <c r="L164">
        <v>0.83137356247577199</v>
      </c>
      <c r="M164">
        <v>4610</v>
      </c>
      <c r="N164">
        <v>3065</v>
      </c>
      <c r="O164">
        <v>41</v>
      </c>
      <c r="P164">
        <v>0.65596529284164895</v>
      </c>
      <c r="Q164">
        <v>1603</v>
      </c>
      <c r="R164">
        <v>1244</v>
      </c>
      <c r="S164">
        <v>9</v>
      </c>
      <c r="T164">
        <v>0.770430442919526</v>
      </c>
      <c r="U164">
        <v>271</v>
      </c>
      <c r="V164">
        <v>36</v>
      </c>
      <c r="W164">
        <v>1</v>
      </c>
      <c r="X164">
        <v>11</v>
      </c>
      <c r="Y164">
        <v>0</v>
      </c>
      <c r="Z164">
        <v>0</v>
      </c>
      <c r="AA164">
        <v>1</v>
      </c>
      <c r="AB164">
        <v>17</v>
      </c>
      <c r="AC164">
        <v>101</v>
      </c>
      <c r="AD164">
        <v>43</v>
      </c>
      <c r="AE164">
        <v>10254</v>
      </c>
      <c r="AF164">
        <v>0.95894510427382396</v>
      </c>
      <c r="AG164">
        <v>1134</v>
      </c>
      <c r="AH164">
        <v>97</v>
      </c>
      <c r="AI164">
        <v>8.55379188712522E-2</v>
      </c>
      <c r="AJ164">
        <v>9.6264367816091906E-2</v>
      </c>
      <c r="AK164">
        <v>7.9872204472843406E-2</v>
      </c>
      <c r="AL164" t="s">
        <v>108</v>
      </c>
      <c r="AM164" t="s">
        <v>160</v>
      </c>
      <c r="AN164" t="s">
        <v>160</v>
      </c>
      <c r="AO164" t="s">
        <v>162</v>
      </c>
    </row>
    <row r="165" spans="1:41" x14ac:dyDescent="0.3">
      <c r="A165" s="32">
        <v>44693</v>
      </c>
      <c r="B165" t="s">
        <v>8</v>
      </c>
      <c r="C165" t="s">
        <v>12</v>
      </c>
      <c r="D165" t="s">
        <v>14</v>
      </c>
      <c r="E165">
        <v>2336</v>
      </c>
      <c r="F165">
        <v>1979</v>
      </c>
      <c r="G165">
        <v>20</v>
      </c>
      <c r="H165">
        <v>0.83861301369862995</v>
      </c>
      <c r="I165">
        <v>1648</v>
      </c>
      <c r="J165">
        <v>1538</v>
      </c>
      <c r="K165">
        <v>15</v>
      </c>
      <c r="L165">
        <v>0.92415048543689304</v>
      </c>
      <c r="M165">
        <v>359</v>
      </c>
      <c r="N165">
        <v>306</v>
      </c>
      <c r="O165">
        <v>4</v>
      </c>
      <c r="P165">
        <v>0.84122562674094703</v>
      </c>
      <c r="Q165">
        <v>147</v>
      </c>
      <c r="R165">
        <v>135</v>
      </c>
      <c r="S165">
        <v>1</v>
      </c>
      <c r="T165">
        <v>0.91156462585034004</v>
      </c>
      <c r="U165">
        <v>26</v>
      </c>
      <c r="V165">
        <v>5</v>
      </c>
      <c r="W165">
        <v>0</v>
      </c>
      <c r="X165">
        <v>4</v>
      </c>
      <c r="Y165">
        <v>0</v>
      </c>
      <c r="Z165">
        <v>0</v>
      </c>
      <c r="AA165">
        <v>1</v>
      </c>
      <c r="AB165">
        <v>0</v>
      </c>
      <c r="AC165">
        <v>8</v>
      </c>
      <c r="AD165">
        <v>1</v>
      </c>
      <c r="AE165">
        <v>1928</v>
      </c>
      <c r="AF165">
        <v>0.98417559979581404</v>
      </c>
      <c r="AG165">
        <v>215</v>
      </c>
      <c r="AH165">
        <v>51</v>
      </c>
      <c r="AI165">
        <v>0.23720930232558099</v>
      </c>
      <c r="AJ165">
        <v>0.210843373493976</v>
      </c>
      <c r="AK165">
        <v>0.33333333333333298</v>
      </c>
      <c r="AL165" t="s">
        <v>108</v>
      </c>
      <c r="AM165" t="s">
        <v>160</v>
      </c>
      <c r="AN165" t="s">
        <v>160</v>
      </c>
      <c r="AO165" t="s">
        <v>162</v>
      </c>
    </row>
    <row r="166" spans="1:41" x14ac:dyDescent="0.3">
      <c r="A166" s="32">
        <v>44699</v>
      </c>
      <c r="B166" t="s">
        <v>8</v>
      </c>
      <c r="C166" t="s">
        <v>11</v>
      </c>
      <c r="D166" t="s">
        <v>15</v>
      </c>
      <c r="E166">
        <v>12218</v>
      </c>
      <c r="F166">
        <v>8726</v>
      </c>
      <c r="G166">
        <v>117</v>
      </c>
      <c r="H166">
        <v>0.70461614012113305</v>
      </c>
      <c r="I166">
        <v>6511</v>
      </c>
      <c r="J166">
        <v>5455</v>
      </c>
      <c r="K166">
        <v>72</v>
      </c>
      <c r="L166">
        <v>0.82675472277683903</v>
      </c>
      <c r="M166">
        <v>3531</v>
      </c>
      <c r="N166">
        <v>2286</v>
      </c>
      <c r="O166">
        <v>36</v>
      </c>
      <c r="P166">
        <v>0.63721325403568396</v>
      </c>
      <c r="Q166">
        <v>1290</v>
      </c>
      <c r="R166">
        <v>985</v>
      </c>
      <c r="S166">
        <v>9</v>
      </c>
      <c r="T166">
        <v>0.75658914728682203</v>
      </c>
      <c r="U166">
        <v>220</v>
      </c>
      <c r="V166">
        <v>29</v>
      </c>
      <c r="W166">
        <v>0</v>
      </c>
      <c r="X166">
        <v>11</v>
      </c>
      <c r="Y166">
        <v>0</v>
      </c>
      <c r="Z166">
        <v>0</v>
      </c>
      <c r="AA166">
        <v>1</v>
      </c>
      <c r="AB166">
        <v>14</v>
      </c>
      <c r="AC166">
        <v>88</v>
      </c>
      <c r="AD166">
        <v>37</v>
      </c>
      <c r="AE166">
        <v>8249</v>
      </c>
      <c r="AF166">
        <v>0.95818329655012202</v>
      </c>
      <c r="AG166">
        <v>936</v>
      </c>
      <c r="AH166">
        <v>93</v>
      </c>
      <c r="AI166">
        <v>9.9358974358974395E-2</v>
      </c>
      <c r="AJ166">
        <v>0.114864864864865</v>
      </c>
      <c r="AK166">
        <v>8.7499999999999994E-2</v>
      </c>
      <c r="AL166" t="s">
        <v>108</v>
      </c>
      <c r="AM166" t="s">
        <v>160</v>
      </c>
      <c r="AN166" t="s">
        <v>160</v>
      </c>
      <c r="AO166" t="s">
        <v>162</v>
      </c>
    </row>
    <row r="167" spans="1:41" x14ac:dyDescent="0.3">
      <c r="A167" s="32">
        <v>44699</v>
      </c>
      <c r="B167" t="s">
        <v>8</v>
      </c>
      <c r="C167" t="s">
        <v>12</v>
      </c>
      <c r="D167" t="s">
        <v>15</v>
      </c>
      <c r="E167">
        <v>2249</v>
      </c>
      <c r="F167">
        <v>1914</v>
      </c>
      <c r="G167">
        <v>19</v>
      </c>
      <c r="H167">
        <v>0.84259670964873301</v>
      </c>
      <c r="I167">
        <v>1600</v>
      </c>
      <c r="J167">
        <v>1504</v>
      </c>
      <c r="K167">
        <v>13</v>
      </c>
      <c r="L167">
        <v>0.93187500000000001</v>
      </c>
      <c r="M167">
        <v>338</v>
      </c>
      <c r="N167">
        <v>289</v>
      </c>
      <c r="O167">
        <v>4</v>
      </c>
      <c r="P167">
        <v>0.84319526627218899</v>
      </c>
      <c r="Q167">
        <v>132</v>
      </c>
      <c r="R167">
        <v>121</v>
      </c>
      <c r="S167">
        <v>2</v>
      </c>
      <c r="T167">
        <v>0.90151515151515105</v>
      </c>
      <c r="U167">
        <v>23</v>
      </c>
      <c r="V167">
        <v>4</v>
      </c>
      <c r="W167">
        <v>0</v>
      </c>
      <c r="X167">
        <v>4</v>
      </c>
      <c r="Y167">
        <v>0</v>
      </c>
      <c r="Z167">
        <v>0</v>
      </c>
      <c r="AA167">
        <v>1</v>
      </c>
      <c r="AB167">
        <v>1</v>
      </c>
      <c r="AC167">
        <v>8</v>
      </c>
      <c r="AD167">
        <v>1</v>
      </c>
      <c r="AE167">
        <v>1853</v>
      </c>
      <c r="AF167">
        <v>0.97783641160949897</v>
      </c>
      <c r="AG167">
        <v>206</v>
      </c>
      <c r="AH167">
        <v>54</v>
      </c>
      <c r="AI167">
        <v>0.26213592233009703</v>
      </c>
      <c r="AJ167">
        <v>0.24374999999999999</v>
      </c>
      <c r="AK167">
        <v>0.33333333333333298</v>
      </c>
      <c r="AL167" t="s">
        <v>108</v>
      </c>
      <c r="AM167" t="s">
        <v>160</v>
      </c>
      <c r="AN167" t="s">
        <v>160</v>
      </c>
      <c r="AO167" t="s">
        <v>162</v>
      </c>
    </row>
    <row r="168" spans="1:41" x14ac:dyDescent="0.3">
      <c r="A168" s="32">
        <v>44699</v>
      </c>
      <c r="B168" t="s">
        <v>8</v>
      </c>
      <c r="C168" t="s">
        <v>11</v>
      </c>
      <c r="D168" t="s">
        <v>14</v>
      </c>
      <c r="E168">
        <v>14969</v>
      </c>
      <c r="F168">
        <v>10844</v>
      </c>
      <c r="G168">
        <v>127</v>
      </c>
      <c r="H168">
        <v>0.71594628899726098</v>
      </c>
      <c r="I168">
        <v>7746</v>
      </c>
      <c r="J168">
        <v>6527</v>
      </c>
      <c r="K168">
        <v>77</v>
      </c>
      <c r="L168">
        <v>0.83268783888458597</v>
      </c>
      <c r="M168">
        <v>4623</v>
      </c>
      <c r="N168">
        <v>3071</v>
      </c>
      <c r="O168">
        <v>40</v>
      </c>
      <c r="P168">
        <v>0.65563486913259805</v>
      </c>
      <c r="Q168">
        <v>1605</v>
      </c>
      <c r="R168">
        <v>1246</v>
      </c>
      <c r="S168">
        <v>10</v>
      </c>
      <c r="T168">
        <v>0.77009345794392503</v>
      </c>
      <c r="U168">
        <v>266</v>
      </c>
      <c r="V168">
        <v>34</v>
      </c>
      <c r="W168">
        <v>1</v>
      </c>
      <c r="X168">
        <v>11</v>
      </c>
      <c r="Y168">
        <v>0</v>
      </c>
      <c r="Z168">
        <v>0</v>
      </c>
      <c r="AA168">
        <v>1</v>
      </c>
      <c r="AB168">
        <v>16</v>
      </c>
      <c r="AC168">
        <v>102</v>
      </c>
      <c r="AD168">
        <v>43</v>
      </c>
      <c r="AE168">
        <v>10254</v>
      </c>
      <c r="AF168">
        <v>0.95679761127181095</v>
      </c>
      <c r="AG168">
        <v>1135</v>
      </c>
      <c r="AH168">
        <v>108</v>
      </c>
      <c r="AI168">
        <v>9.5154185022026397E-2</v>
      </c>
      <c r="AJ168">
        <v>0.11063218390804599</v>
      </c>
      <c r="AK168">
        <v>8.2802547770700605E-2</v>
      </c>
      <c r="AL168" t="s">
        <v>108</v>
      </c>
      <c r="AM168" t="s">
        <v>160</v>
      </c>
      <c r="AN168" t="s">
        <v>160</v>
      </c>
      <c r="AO168" t="s">
        <v>162</v>
      </c>
    </row>
    <row r="169" spans="1:41" x14ac:dyDescent="0.3">
      <c r="A169" s="32">
        <v>44699</v>
      </c>
      <c r="B169" t="s">
        <v>8</v>
      </c>
      <c r="C169" t="s">
        <v>12</v>
      </c>
      <c r="D169" t="s">
        <v>14</v>
      </c>
      <c r="E169">
        <v>2352</v>
      </c>
      <c r="F169">
        <v>2001</v>
      </c>
      <c r="G169">
        <v>19</v>
      </c>
      <c r="H169">
        <v>0.84268707482993199</v>
      </c>
      <c r="I169">
        <v>1660</v>
      </c>
      <c r="J169">
        <v>1556</v>
      </c>
      <c r="K169">
        <v>13</v>
      </c>
      <c r="L169">
        <v>0.92951807228915695</v>
      </c>
      <c r="M169">
        <v>360</v>
      </c>
      <c r="N169">
        <v>308</v>
      </c>
      <c r="O169">
        <v>4</v>
      </c>
      <c r="P169">
        <v>0.844444444444444</v>
      </c>
      <c r="Q169">
        <v>148</v>
      </c>
      <c r="R169">
        <v>137</v>
      </c>
      <c r="S169">
        <v>2</v>
      </c>
      <c r="T169">
        <v>0.91216216216216195</v>
      </c>
      <c r="U169">
        <v>25</v>
      </c>
      <c r="V169">
        <v>4</v>
      </c>
      <c r="W169">
        <v>0</v>
      </c>
      <c r="X169">
        <v>4</v>
      </c>
      <c r="Y169">
        <v>0</v>
      </c>
      <c r="Z169">
        <v>0</v>
      </c>
      <c r="AA169">
        <v>1</v>
      </c>
      <c r="AB169">
        <v>1</v>
      </c>
      <c r="AC169">
        <v>8</v>
      </c>
      <c r="AD169">
        <v>1</v>
      </c>
      <c r="AE169">
        <v>1938</v>
      </c>
      <c r="AF169">
        <v>0.97780020181634697</v>
      </c>
      <c r="AG169">
        <v>217</v>
      </c>
      <c r="AH169">
        <v>57</v>
      </c>
      <c r="AI169">
        <v>0.26267281105990797</v>
      </c>
      <c r="AJ169">
        <v>0.24404761904761901</v>
      </c>
      <c r="AK169">
        <v>0.33333333333333298</v>
      </c>
      <c r="AL169" t="s">
        <v>108</v>
      </c>
      <c r="AM169" t="s">
        <v>160</v>
      </c>
      <c r="AN169" t="s">
        <v>160</v>
      </c>
      <c r="AO169" t="s">
        <v>162</v>
      </c>
    </row>
    <row r="170" spans="1:41" x14ac:dyDescent="0.3">
      <c r="A170" s="32">
        <v>44706</v>
      </c>
      <c r="B170" t="s">
        <v>8</v>
      </c>
      <c r="C170" t="s">
        <v>11</v>
      </c>
      <c r="D170" t="s">
        <v>15</v>
      </c>
      <c r="E170">
        <v>13709</v>
      </c>
      <c r="F170">
        <v>9683</v>
      </c>
      <c r="G170">
        <v>142</v>
      </c>
      <c r="H170">
        <v>0.69596615362170799</v>
      </c>
      <c r="I170">
        <v>7553</v>
      </c>
      <c r="J170">
        <v>6192</v>
      </c>
      <c r="K170">
        <v>88</v>
      </c>
      <c r="L170">
        <v>0.80815569972196499</v>
      </c>
      <c r="M170">
        <v>3821</v>
      </c>
      <c r="N170">
        <v>2449</v>
      </c>
      <c r="O170">
        <v>41</v>
      </c>
      <c r="P170">
        <v>0.63020151792724399</v>
      </c>
      <c r="Q170">
        <v>1368</v>
      </c>
      <c r="R170">
        <v>1040</v>
      </c>
      <c r="S170">
        <v>12</v>
      </c>
      <c r="T170">
        <v>0.75146198830409405</v>
      </c>
      <c r="U170">
        <v>248</v>
      </c>
      <c r="V170">
        <v>38</v>
      </c>
      <c r="W170">
        <v>0</v>
      </c>
      <c r="X170">
        <v>20</v>
      </c>
      <c r="Y170">
        <v>0</v>
      </c>
      <c r="Z170">
        <v>0</v>
      </c>
      <c r="AA170">
        <v>1</v>
      </c>
      <c r="AB170">
        <v>14</v>
      </c>
      <c r="AC170">
        <v>90</v>
      </c>
      <c r="AD170">
        <v>39</v>
      </c>
      <c r="AE170">
        <v>9121</v>
      </c>
      <c r="AF170">
        <v>0.95597945707997101</v>
      </c>
      <c r="AG170">
        <v>1073</v>
      </c>
      <c r="AH170">
        <v>126</v>
      </c>
      <c r="AI170">
        <v>0.117427772600186</v>
      </c>
      <c r="AJ170">
        <v>0.13956834532374099</v>
      </c>
      <c r="AK170">
        <v>9.0566037735849106E-2</v>
      </c>
      <c r="AL170" t="s">
        <v>110</v>
      </c>
      <c r="AM170" t="s">
        <v>160</v>
      </c>
      <c r="AN170" t="s">
        <v>160</v>
      </c>
      <c r="AO170" t="s">
        <v>162</v>
      </c>
    </row>
    <row r="171" spans="1:41" x14ac:dyDescent="0.3">
      <c r="A171" s="32">
        <v>44706</v>
      </c>
      <c r="B171" t="s">
        <v>8</v>
      </c>
      <c r="C171" t="s">
        <v>12</v>
      </c>
      <c r="D171" t="s">
        <v>15</v>
      </c>
      <c r="E171">
        <v>2872</v>
      </c>
      <c r="F171">
        <v>2373</v>
      </c>
      <c r="G171">
        <v>32</v>
      </c>
      <c r="H171">
        <v>0.81511142061281305</v>
      </c>
      <c r="I171">
        <v>2087</v>
      </c>
      <c r="J171">
        <v>1897</v>
      </c>
      <c r="K171">
        <v>20</v>
      </c>
      <c r="L171">
        <v>0.89937709631049401</v>
      </c>
      <c r="M171">
        <v>405</v>
      </c>
      <c r="N171">
        <v>335</v>
      </c>
      <c r="O171">
        <v>7</v>
      </c>
      <c r="P171">
        <v>0.80987654320987701</v>
      </c>
      <c r="Q171">
        <v>154</v>
      </c>
      <c r="R171">
        <v>140</v>
      </c>
      <c r="S171">
        <v>4</v>
      </c>
      <c r="T171">
        <v>0.88311688311688297</v>
      </c>
      <c r="U171">
        <v>35</v>
      </c>
      <c r="V171">
        <v>9</v>
      </c>
      <c r="W171">
        <v>0</v>
      </c>
      <c r="X171">
        <v>9</v>
      </c>
      <c r="Y171">
        <v>0</v>
      </c>
      <c r="Z171">
        <v>0</v>
      </c>
      <c r="AA171">
        <v>1</v>
      </c>
      <c r="AB171">
        <v>2</v>
      </c>
      <c r="AC171">
        <v>9</v>
      </c>
      <c r="AD171">
        <v>2</v>
      </c>
      <c r="AE171">
        <v>2281</v>
      </c>
      <c r="AF171">
        <v>0.974369927381461</v>
      </c>
      <c r="AG171">
        <v>264</v>
      </c>
      <c r="AH171">
        <v>80</v>
      </c>
      <c r="AI171">
        <v>0.30303030303030298</v>
      </c>
      <c r="AJ171">
        <v>0.29523809523809502</v>
      </c>
      <c r="AK171">
        <v>0.33333333333333298</v>
      </c>
      <c r="AL171" t="s">
        <v>110</v>
      </c>
      <c r="AM171" t="s">
        <v>160</v>
      </c>
      <c r="AN171" t="s">
        <v>160</v>
      </c>
      <c r="AO171" t="s">
        <v>162</v>
      </c>
    </row>
    <row r="172" spans="1:41" x14ac:dyDescent="0.3">
      <c r="A172" s="32">
        <v>44706</v>
      </c>
      <c r="B172" t="s">
        <v>8</v>
      </c>
      <c r="C172" t="s">
        <v>11</v>
      </c>
      <c r="D172" t="s">
        <v>14</v>
      </c>
      <c r="E172">
        <v>16591</v>
      </c>
      <c r="F172">
        <v>11889</v>
      </c>
      <c r="G172">
        <v>151</v>
      </c>
      <c r="H172">
        <v>0.70749201374239001</v>
      </c>
      <c r="I172">
        <v>8861</v>
      </c>
      <c r="J172">
        <v>7317</v>
      </c>
      <c r="K172">
        <v>92</v>
      </c>
      <c r="L172">
        <v>0.81537072565173196</v>
      </c>
      <c r="M172">
        <v>4953</v>
      </c>
      <c r="N172">
        <v>3262</v>
      </c>
      <c r="O172">
        <v>45</v>
      </c>
      <c r="P172">
        <v>0.64950535029275203</v>
      </c>
      <c r="Q172">
        <v>1692</v>
      </c>
      <c r="R172">
        <v>1308</v>
      </c>
      <c r="S172">
        <v>13</v>
      </c>
      <c r="T172">
        <v>0.76536643026004703</v>
      </c>
      <c r="U172">
        <v>298</v>
      </c>
      <c r="V172">
        <v>44</v>
      </c>
      <c r="W172">
        <v>1</v>
      </c>
      <c r="X172">
        <v>20</v>
      </c>
      <c r="Y172">
        <v>0</v>
      </c>
      <c r="Z172">
        <v>0</v>
      </c>
      <c r="AA172">
        <v>1</v>
      </c>
      <c r="AB172">
        <v>16</v>
      </c>
      <c r="AC172">
        <v>106</v>
      </c>
      <c r="AD172">
        <v>45</v>
      </c>
      <c r="AE172">
        <v>11201</v>
      </c>
      <c r="AF172">
        <v>0.95425115011075101</v>
      </c>
      <c r="AG172">
        <v>1284</v>
      </c>
      <c r="AH172">
        <v>142</v>
      </c>
      <c r="AI172">
        <v>0.11059190031152601</v>
      </c>
      <c r="AJ172">
        <v>0.13151364764268</v>
      </c>
      <c r="AK172">
        <v>8.7209302325581398E-2</v>
      </c>
      <c r="AL172" t="s">
        <v>110</v>
      </c>
      <c r="AM172" t="s">
        <v>160</v>
      </c>
      <c r="AN172" t="s">
        <v>160</v>
      </c>
      <c r="AO172" t="s">
        <v>162</v>
      </c>
    </row>
    <row r="173" spans="1:41" x14ac:dyDescent="0.3">
      <c r="A173" s="32">
        <v>44706</v>
      </c>
      <c r="B173" t="s">
        <v>8</v>
      </c>
      <c r="C173" t="s">
        <v>12</v>
      </c>
      <c r="D173" t="s">
        <v>14</v>
      </c>
      <c r="E173">
        <v>3006</v>
      </c>
      <c r="F173">
        <v>2483</v>
      </c>
      <c r="G173">
        <v>32</v>
      </c>
      <c r="H173">
        <v>0.81536926147704603</v>
      </c>
      <c r="I173">
        <v>2167</v>
      </c>
      <c r="J173">
        <v>1963</v>
      </c>
      <c r="K173">
        <v>20</v>
      </c>
      <c r="L173">
        <v>0.89663128749423204</v>
      </c>
      <c r="M173">
        <v>434</v>
      </c>
      <c r="N173">
        <v>359</v>
      </c>
      <c r="O173">
        <v>7</v>
      </c>
      <c r="P173">
        <v>0.81105990783410098</v>
      </c>
      <c r="Q173">
        <v>174</v>
      </c>
      <c r="R173">
        <v>160</v>
      </c>
      <c r="S173">
        <v>4</v>
      </c>
      <c r="T173">
        <v>0.89655172413793105</v>
      </c>
      <c r="U173">
        <v>38</v>
      </c>
      <c r="V173">
        <v>10</v>
      </c>
      <c r="W173">
        <v>0</v>
      </c>
      <c r="X173">
        <v>9</v>
      </c>
      <c r="Y173">
        <v>0</v>
      </c>
      <c r="Z173">
        <v>0</v>
      </c>
      <c r="AA173">
        <v>1</v>
      </c>
      <c r="AB173">
        <v>2</v>
      </c>
      <c r="AC173">
        <v>9</v>
      </c>
      <c r="AD173">
        <v>2</v>
      </c>
      <c r="AE173">
        <v>2387</v>
      </c>
      <c r="AF173">
        <v>0.97388820889432903</v>
      </c>
      <c r="AG173">
        <v>278</v>
      </c>
      <c r="AH173">
        <v>84</v>
      </c>
      <c r="AI173">
        <v>0.30215827338129497</v>
      </c>
      <c r="AJ173">
        <v>0.29090909090909101</v>
      </c>
      <c r="AK173">
        <v>0.34883720930232598</v>
      </c>
      <c r="AL173" t="s">
        <v>110</v>
      </c>
      <c r="AM173" t="s">
        <v>160</v>
      </c>
      <c r="AN173" t="s">
        <v>160</v>
      </c>
      <c r="AO173" t="s">
        <v>162</v>
      </c>
    </row>
    <row r="174" spans="1:41" x14ac:dyDescent="0.3">
      <c r="A174" s="32">
        <v>44706</v>
      </c>
      <c r="B174" t="s">
        <v>8</v>
      </c>
      <c r="C174" t="s">
        <v>12</v>
      </c>
      <c r="D174" t="s">
        <v>15</v>
      </c>
      <c r="E174">
        <v>2285</v>
      </c>
      <c r="F174">
        <v>1932</v>
      </c>
      <c r="G174">
        <v>19</v>
      </c>
      <c r="H174">
        <v>0.83719912472647695</v>
      </c>
      <c r="I174">
        <v>1614</v>
      </c>
      <c r="J174">
        <v>1517</v>
      </c>
      <c r="K174">
        <v>11</v>
      </c>
      <c r="L174">
        <v>0.93308550185873596</v>
      </c>
      <c r="M174">
        <v>340</v>
      </c>
      <c r="N174">
        <v>292</v>
      </c>
      <c r="O174">
        <v>5</v>
      </c>
      <c r="P174">
        <v>0.84411764705882397</v>
      </c>
      <c r="Q174">
        <v>134</v>
      </c>
      <c r="R174">
        <v>123</v>
      </c>
      <c r="S174">
        <v>3</v>
      </c>
      <c r="T174">
        <v>0.89552238805970197</v>
      </c>
      <c r="U174">
        <v>22</v>
      </c>
      <c r="V174">
        <v>5</v>
      </c>
      <c r="W174">
        <v>0</v>
      </c>
      <c r="X174">
        <v>5</v>
      </c>
      <c r="Y174">
        <v>0</v>
      </c>
      <c r="Z174">
        <v>0</v>
      </c>
      <c r="AA174">
        <v>1</v>
      </c>
      <c r="AB174">
        <v>2</v>
      </c>
      <c r="AC174">
        <v>8</v>
      </c>
      <c r="AD174">
        <v>1</v>
      </c>
      <c r="AE174">
        <v>1870</v>
      </c>
      <c r="AF174">
        <v>0.97752221641400905</v>
      </c>
      <c r="AG174">
        <v>214</v>
      </c>
      <c r="AH174">
        <v>61</v>
      </c>
      <c r="AI174">
        <v>0.28504672897196298</v>
      </c>
      <c r="AJ174">
        <v>0.269461077844311</v>
      </c>
      <c r="AK174">
        <v>0.33333333333333298</v>
      </c>
      <c r="AL174" t="s">
        <v>108</v>
      </c>
      <c r="AM174" t="s">
        <v>160</v>
      </c>
      <c r="AN174" t="s">
        <v>160</v>
      </c>
      <c r="AO174" t="s">
        <v>162</v>
      </c>
    </row>
    <row r="175" spans="1:41" x14ac:dyDescent="0.3">
      <c r="A175" s="32">
        <v>44706</v>
      </c>
      <c r="B175" t="s">
        <v>8</v>
      </c>
      <c r="C175" t="s">
        <v>11</v>
      </c>
      <c r="D175" t="s">
        <v>15</v>
      </c>
      <c r="E175">
        <v>12207</v>
      </c>
      <c r="F175">
        <v>8714</v>
      </c>
      <c r="G175">
        <v>112</v>
      </c>
      <c r="H175">
        <v>0.70467764397476895</v>
      </c>
      <c r="I175">
        <v>6498</v>
      </c>
      <c r="J175">
        <v>5449</v>
      </c>
      <c r="K175">
        <v>67</v>
      </c>
      <c r="L175">
        <v>0.828254847645429</v>
      </c>
      <c r="M175">
        <v>3521</v>
      </c>
      <c r="N175">
        <v>2280</v>
      </c>
      <c r="O175">
        <v>36</v>
      </c>
      <c r="P175">
        <v>0.63731894348196505</v>
      </c>
      <c r="Q175">
        <v>1289</v>
      </c>
      <c r="R175">
        <v>985</v>
      </c>
      <c r="S175">
        <v>9</v>
      </c>
      <c r="T175">
        <v>0.75717610550814596</v>
      </c>
      <c r="U175">
        <v>217</v>
      </c>
      <c r="V175">
        <v>31</v>
      </c>
      <c r="W175">
        <v>0</v>
      </c>
      <c r="X175">
        <v>12</v>
      </c>
      <c r="Y175">
        <v>0</v>
      </c>
      <c r="Z175">
        <v>0</v>
      </c>
      <c r="AA175">
        <v>1</v>
      </c>
      <c r="AB175">
        <v>13</v>
      </c>
      <c r="AC175">
        <v>86</v>
      </c>
      <c r="AD175">
        <v>37</v>
      </c>
      <c r="AE175">
        <v>8251</v>
      </c>
      <c r="AF175">
        <v>0.95919553592187901</v>
      </c>
      <c r="AG175">
        <v>951</v>
      </c>
      <c r="AH175">
        <v>103</v>
      </c>
      <c r="AI175">
        <v>0.108307045215563</v>
      </c>
      <c r="AJ175">
        <v>0.12769485903814301</v>
      </c>
      <c r="AK175">
        <v>8.6776859504132206E-2</v>
      </c>
      <c r="AL175" t="s">
        <v>108</v>
      </c>
      <c r="AM175" t="s">
        <v>160</v>
      </c>
      <c r="AN175" t="s">
        <v>160</v>
      </c>
      <c r="AO175" t="s">
        <v>162</v>
      </c>
    </row>
    <row r="176" spans="1:41" x14ac:dyDescent="0.3">
      <c r="A176" s="32">
        <v>44706</v>
      </c>
      <c r="B176" t="s">
        <v>8</v>
      </c>
      <c r="C176" t="s">
        <v>12</v>
      </c>
      <c r="D176" t="s">
        <v>14</v>
      </c>
      <c r="E176">
        <v>2397</v>
      </c>
      <c r="F176">
        <v>2028</v>
      </c>
      <c r="G176">
        <v>19</v>
      </c>
      <c r="H176">
        <v>0.83813099707968297</v>
      </c>
      <c r="I176">
        <v>1680</v>
      </c>
      <c r="J176">
        <v>1575</v>
      </c>
      <c r="K176">
        <v>11</v>
      </c>
      <c r="L176">
        <v>0.93095238095238098</v>
      </c>
      <c r="M176">
        <v>365</v>
      </c>
      <c r="N176">
        <v>314</v>
      </c>
      <c r="O176">
        <v>5</v>
      </c>
      <c r="P176">
        <v>0.84657534246575294</v>
      </c>
      <c r="Q176">
        <v>150</v>
      </c>
      <c r="R176">
        <v>139</v>
      </c>
      <c r="S176">
        <v>3</v>
      </c>
      <c r="T176">
        <v>0.90666666666666695</v>
      </c>
      <c r="U176">
        <v>24</v>
      </c>
      <c r="V176">
        <v>5</v>
      </c>
      <c r="W176">
        <v>0</v>
      </c>
      <c r="X176">
        <v>5</v>
      </c>
      <c r="Y176">
        <v>0</v>
      </c>
      <c r="Z176">
        <v>0</v>
      </c>
      <c r="AA176">
        <v>1</v>
      </c>
      <c r="AB176">
        <v>2</v>
      </c>
      <c r="AC176">
        <v>8</v>
      </c>
      <c r="AD176">
        <v>1</v>
      </c>
      <c r="AE176">
        <v>1964</v>
      </c>
      <c r="AF176">
        <v>0.97760079641612696</v>
      </c>
      <c r="AG176">
        <v>225</v>
      </c>
      <c r="AH176">
        <v>64</v>
      </c>
      <c r="AI176">
        <v>0.284444444444444</v>
      </c>
      <c r="AJ176">
        <v>0.26857142857142902</v>
      </c>
      <c r="AK176">
        <v>0.33333333333333298</v>
      </c>
      <c r="AL176" t="s">
        <v>108</v>
      </c>
      <c r="AM176" t="s">
        <v>160</v>
      </c>
      <c r="AN176" t="s">
        <v>160</v>
      </c>
      <c r="AO176" t="s">
        <v>162</v>
      </c>
    </row>
    <row r="177" spans="1:41" x14ac:dyDescent="0.3">
      <c r="A177" s="32">
        <v>44706</v>
      </c>
      <c r="B177" t="s">
        <v>8</v>
      </c>
      <c r="C177" t="s">
        <v>11</v>
      </c>
      <c r="D177" t="s">
        <v>14</v>
      </c>
      <c r="E177">
        <v>14988</v>
      </c>
      <c r="F177">
        <v>10856</v>
      </c>
      <c r="G177">
        <v>121</v>
      </c>
      <c r="H177">
        <v>0.716239658393381</v>
      </c>
      <c r="I177">
        <v>7748</v>
      </c>
      <c r="J177">
        <v>6535</v>
      </c>
      <c r="K177">
        <v>71</v>
      </c>
      <c r="L177">
        <v>0.83427981414558605</v>
      </c>
      <c r="M177">
        <v>4623</v>
      </c>
      <c r="N177">
        <v>3074</v>
      </c>
      <c r="O177">
        <v>40</v>
      </c>
      <c r="P177">
        <v>0.65628379839930795</v>
      </c>
      <c r="Q177">
        <v>1605</v>
      </c>
      <c r="R177">
        <v>1247</v>
      </c>
      <c r="S177">
        <v>10</v>
      </c>
      <c r="T177">
        <v>0.77071651090342697</v>
      </c>
      <c r="U177">
        <v>264</v>
      </c>
      <c r="V177">
        <v>36</v>
      </c>
      <c r="W177">
        <v>1</v>
      </c>
      <c r="X177">
        <v>12</v>
      </c>
      <c r="Y177">
        <v>0</v>
      </c>
      <c r="Z177">
        <v>0</v>
      </c>
      <c r="AA177">
        <v>1</v>
      </c>
      <c r="AB177">
        <v>15</v>
      </c>
      <c r="AC177">
        <v>100</v>
      </c>
      <c r="AD177">
        <v>43</v>
      </c>
      <c r="AE177">
        <v>10278</v>
      </c>
      <c r="AF177">
        <v>0.95742897065673005</v>
      </c>
      <c r="AG177">
        <v>1152</v>
      </c>
      <c r="AH177">
        <v>118</v>
      </c>
      <c r="AI177">
        <v>0.102430555555556</v>
      </c>
      <c r="AJ177">
        <v>0.121640735502122</v>
      </c>
      <c r="AK177">
        <v>8.17610062893082E-2</v>
      </c>
      <c r="AL177" t="s">
        <v>108</v>
      </c>
      <c r="AM177" t="s">
        <v>160</v>
      </c>
      <c r="AN177" t="s">
        <v>160</v>
      </c>
      <c r="AO177" t="s">
        <v>162</v>
      </c>
    </row>
    <row r="178" spans="1:41" x14ac:dyDescent="0.3">
      <c r="A178" s="32">
        <v>44713</v>
      </c>
      <c r="B178" t="s">
        <v>8</v>
      </c>
      <c r="C178" t="s">
        <v>11</v>
      </c>
      <c r="D178" t="s">
        <v>15</v>
      </c>
      <c r="E178">
        <v>13823</v>
      </c>
      <c r="F178">
        <v>9735</v>
      </c>
      <c r="G178">
        <v>144</v>
      </c>
      <c r="H178">
        <v>0.69384359400998297</v>
      </c>
      <c r="I178">
        <v>7642</v>
      </c>
      <c r="J178">
        <v>6241</v>
      </c>
      <c r="K178">
        <v>89</v>
      </c>
      <c r="L178">
        <v>0.80502486260141304</v>
      </c>
      <c r="M178">
        <v>3825</v>
      </c>
      <c r="N178">
        <v>2453</v>
      </c>
      <c r="O178">
        <v>41</v>
      </c>
      <c r="P178">
        <v>0.630588235294118</v>
      </c>
      <c r="Q178">
        <v>1368</v>
      </c>
      <c r="R178">
        <v>1039</v>
      </c>
      <c r="S178">
        <v>13</v>
      </c>
      <c r="T178">
        <v>0.75</v>
      </c>
      <c r="U178">
        <v>247</v>
      </c>
      <c r="V178">
        <v>42</v>
      </c>
      <c r="W178">
        <v>0</v>
      </c>
      <c r="X178">
        <v>20</v>
      </c>
      <c r="Y178">
        <v>0</v>
      </c>
      <c r="Z178">
        <v>0</v>
      </c>
      <c r="AA178">
        <v>1</v>
      </c>
      <c r="AB178">
        <v>13</v>
      </c>
      <c r="AC178">
        <v>91</v>
      </c>
      <c r="AD178">
        <v>39</v>
      </c>
      <c r="AE178">
        <v>9152</v>
      </c>
      <c r="AF178">
        <v>0.954227922010218</v>
      </c>
      <c r="AG178">
        <v>1073</v>
      </c>
      <c r="AH178">
        <v>136</v>
      </c>
      <c r="AI178">
        <v>0.12674743709226499</v>
      </c>
      <c r="AJ178">
        <v>0.15064562410330001</v>
      </c>
      <c r="AK178">
        <v>9.8484848484848495E-2</v>
      </c>
      <c r="AL178" t="s">
        <v>110</v>
      </c>
      <c r="AM178" t="s">
        <v>160</v>
      </c>
      <c r="AN178" t="s">
        <v>160</v>
      </c>
      <c r="AO178" t="s">
        <v>162</v>
      </c>
    </row>
    <row r="179" spans="1:41" x14ac:dyDescent="0.3">
      <c r="A179" s="32">
        <v>44713</v>
      </c>
      <c r="B179" t="s">
        <v>8</v>
      </c>
      <c r="C179" t="s">
        <v>12</v>
      </c>
      <c r="D179" t="s">
        <v>15</v>
      </c>
      <c r="E179">
        <v>2947</v>
      </c>
      <c r="F179">
        <v>2416</v>
      </c>
      <c r="G179">
        <v>35</v>
      </c>
      <c r="H179">
        <v>0.807940278249067</v>
      </c>
      <c r="I179">
        <v>2149</v>
      </c>
      <c r="J179">
        <v>1940</v>
      </c>
      <c r="K179">
        <v>22</v>
      </c>
      <c r="L179">
        <v>0.89250814332247597</v>
      </c>
      <c r="M179">
        <v>404</v>
      </c>
      <c r="N179">
        <v>336</v>
      </c>
      <c r="O179">
        <v>8</v>
      </c>
      <c r="P179">
        <v>0.81188118811881205</v>
      </c>
      <c r="Q179">
        <v>153</v>
      </c>
      <c r="R179">
        <v>139</v>
      </c>
      <c r="S179">
        <v>4</v>
      </c>
      <c r="T179">
        <v>0.88235294117647101</v>
      </c>
      <c r="U179">
        <v>32</v>
      </c>
      <c r="V179">
        <v>13</v>
      </c>
      <c r="W179">
        <v>0</v>
      </c>
      <c r="X179">
        <v>9</v>
      </c>
      <c r="Y179">
        <v>0</v>
      </c>
      <c r="Z179">
        <v>0</v>
      </c>
      <c r="AA179">
        <v>1</v>
      </c>
      <c r="AB179">
        <v>1</v>
      </c>
      <c r="AC179">
        <v>9</v>
      </c>
      <c r="AD179">
        <v>2</v>
      </c>
      <c r="AE179">
        <v>2319</v>
      </c>
      <c r="AF179">
        <v>0.97396052078958395</v>
      </c>
      <c r="AG179">
        <v>272</v>
      </c>
      <c r="AH179">
        <v>87</v>
      </c>
      <c r="AI179">
        <v>0.31985294117647101</v>
      </c>
      <c r="AJ179">
        <v>0.31050228310502298</v>
      </c>
      <c r="AK179">
        <v>0.36842105263157898</v>
      </c>
      <c r="AL179" t="s">
        <v>110</v>
      </c>
      <c r="AM179" t="s">
        <v>160</v>
      </c>
      <c r="AN179" t="s">
        <v>160</v>
      </c>
      <c r="AO179" t="s">
        <v>162</v>
      </c>
    </row>
    <row r="180" spans="1:41" x14ac:dyDescent="0.3">
      <c r="A180" s="32">
        <v>44713</v>
      </c>
      <c r="B180" t="s">
        <v>8</v>
      </c>
      <c r="C180" t="s">
        <v>11</v>
      </c>
      <c r="D180" t="s">
        <v>14</v>
      </c>
      <c r="E180">
        <v>16738</v>
      </c>
      <c r="F180">
        <v>11968</v>
      </c>
      <c r="G180">
        <v>153</v>
      </c>
      <c r="H180">
        <v>0.70587883857091605</v>
      </c>
      <c r="I180">
        <v>8969</v>
      </c>
      <c r="J180">
        <v>7383</v>
      </c>
      <c r="K180">
        <v>93</v>
      </c>
      <c r="L180">
        <v>0.81279964321552001</v>
      </c>
      <c r="M180">
        <v>4968</v>
      </c>
      <c r="N180">
        <v>3273</v>
      </c>
      <c r="O180">
        <v>45</v>
      </c>
      <c r="P180">
        <v>0.64975845410627997</v>
      </c>
      <c r="Q180">
        <v>1695</v>
      </c>
      <c r="R180">
        <v>1310</v>
      </c>
      <c r="S180">
        <v>14</v>
      </c>
      <c r="T180">
        <v>0.76460176991150397</v>
      </c>
      <c r="U180">
        <v>298</v>
      </c>
      <c r="V180">
        <v>48</v>
      </c>
      <c r="W180">
        <v>1</v>
      </c>
      <c r="X180">
        <v>20</v>
      </c>
      <c r="Y180">
        <v>0</v>
      </c>
      <c r="Z180">
        <v>0</v>
      </c>
      <c r="AA180">
        <v>1</v>
      </c>
      <c r="AB180">
        <v>15</v>
      </c>
      <c r="AC180">
        <v>107</v>
      </c>
      <c r="AD180">
        <v>45</v>
      </c>
      <c r="AE180">
        <v>11258</v>
      </c>
      <c r="AF180">
        <v>0.95285653829877304</v>
      </c>
      <c r="AG180">
        <v>1290</v>
      </c>
      <c r="AH180">
        <v>153</v>
      </c>
      <c r="AI180">
        <v>0.11860465116279099</v>
      </c>
      <c r="AJ180">
        <v>0.14039408866995101</v>
      </c>
      <c r="AK180">
        <v>9.5930232558139497E-2</v>
      </c>
      <c r="AL180" t="s">
        <v>110</v>
      </c>
      <c r="AM180" t="s">
        <v>160</v>
      </c>
      <c r="AN180" t="s">
        <v>160</v>
      </c>
      <c r="AO180" t="s">
        <v>162</v>
      </c>
    </row>
    <row r="181" spans="1:41" x14ac:dyDescent="0.3">
      <c r="A181" s="32">
        <v>44713</v>
      </c>
      <c r="B181" t="s">
        <v>8</v>
      </c>
      <c r="C181" t="s">
        <v>12</v>
      </c>
      <c r="D181" t="s">
        <v>14</v>
      </c>
      <c r="E181">
        <v>3095</v>
      </c>
      <c r="F181">
        <v>2537</v>
      </c>
      <c r="G181">
        <v>35</v>
      </c>
      <c r="H181">
        <v>0.80840064620355401</v>
      </c>
      <c r="I181">
        <v>2239</v>
      </c>
      <c r="J181">
        <v>2014</v>
      </c>
      <c r="K181">
        <v>22</v>
      </c>
      <c r="L181">
        <v>0.88968289414917401</v>
      </c>
      <c r="M181">
        <v>436</v>
      </c>
      <c r="N181">
        <v>362</v>
      </c>
      <c r="O181">
        <v>8</v>
      </c>
      <c r="P181">
        <v>0.81192660550458695</v>
      </c>
      <c r="Q181">
        <v>174</v>
      </c>
      <c r="R181">
        <v>160</v>
      </c>
      <c r="S181">
        <v>4</v>
      </c>
      <c r="T181">
        <v>0.89655172413793105</v>
      </c>
      <c r="U181">
        <v>35</v>
      </c>
      <c r="V181">
        <v>14</v>
      </c>
      <c r="W181">
        <v>0</v>
      </c>
      <c r="X181">
        <v>9</v>
      </c>
      <c r="Y181">
        <v>0</v>
      </c>
      <c r="Z181">
        <v>0</v>
      </c>
      <c r="AA181">
        <v>1</v>
      </c>
      <c r="AB181">
        <v>1</v>
      </c>
      <c r="AC181">
        <v>9</v>
      </c>
      <c r="AD181">
        <v>2</v>
      </c>
      <c r="AE181">
        <v>2436</v>
      </c>
      <c r="AF181">
        <v>0.97362110311750605</v>
      </c>
      <c r="AG181">
        <v>287</v>
      </c>
      <c r="AH181">
        <v>92</v>
      </c>
      <c r="AI181">
        <v>0.32055749128919903</v>
      </c>
      <c r="AJ181">
        <v>0.30434782608695699</v>
      </c>
      <c r="AK181">
        <v>0.40476190476190499</v>
      </c>
      <c r="AL181" t="s">
        <v>110</v>
      </c>
      <c r="AM181" t="s">
        <v>160</v>
      </c>
      <c r="AN181" t="s">
        <v>160</v>
      </c>
      <c r="AO181" t="s">
        <v>162</v>
      </c>
    </row>
    <row r="182" spans="1:41" x14ac:dyDescent="0.3">
      <c r="A182" s="32">
        <v>44713</v>
      </c>
      <c r="B182" t="s">
        <v>8</v>
      </c>
      <c r="C182" t="s">
        <v>12</v>
      </c>
      <c r="D182" t="s">
        <v>15</v>
      </c>
      <c r="E182">
        <v>2298</v>
      </c>
      <c r="F182">
        <v>1937</v>
      </c>
      <c r="G182">
        <v>21</v>
      </c>
      <c r="H182">
        <v>0.83376849434290701</v>
      </c>
      <c r="I182">
        <v>1622</v>
      </c>
      <c r="J182">
        <v>1524</v>
      </c>
      <c r="K182">
        <v>12</v>
      </c>
      <c r="L182">
        <v>0.93218249075215798</v>
      </c>
      <c r="M182">
        <v>336</v>
      </c>
      <c r="N182">
        <v>291</v>
      </c>
      <c r="O182">
        <v>6</v>
      </c>
      <c r="P182">
        <v>0.84821428571428603</v>
      </c>
      <c r="Q182">
        <v>133</v>
      </c>
      <c r="R182">
        <v>122</v>
      </c>
      <c r="S182">
        <v>3</v>
      </c>
      <c r="T182">
        <v>0.89473684210526305</v>
      </c>
      <c r="U182">
        <v>18</v>
      </c>
      <c r="V182">
        <v>5</v>
      </c>
      <c r="W182">
        <v>0</v>
      </c>
      <c r="X182">
        <v>5</v>
      </c>
      <c r="Y182">
        <v>0</v>
      </c>
      <c r="Z182">
        <v>0</v>
      </c>
      <c r="AA182">
        <v>1</v>
      </c>
      <c r="AB182">
        <v>1</v>
      </c>
      <c r="AC182">
        <v>8</v>
      </c>
      <c r="AD182">
        <v>1</v>
      </c>
      <c r="AE182">
        <v>1881</v>
      </c>
      <c r="AF182">
        <v>0.98173277661795399</v>
      </c>
      <c r="AG182">
        <v>216</v>
      </c>
      <c r="AH182">
        <v>65</v>
      </c>
      <c r="AI182">
        <v>0.30092592592592599</v>
      </c>
      <c r="AJ182">
        <v>0.28823529411764698</v>
      </c>
      <c r="AK182">
        <v>0.34375</v>
      </c>
      <c r="AL182" t="s">
        <v>108</v>
      </c>
      <c r="AM182" t="s">
        <v>160</v>
      </c>
      <c r="AN182" t="s">
        <v>160</v>
      </c>
      <c r="AO182" t="s">
        <v>162</v>
      </c>
    </row>
    <row r="183" spans="1:41" x14ac:dyDescent="0.3">
      <c r="A183" s="32">
        <v>44713</v>
      </c>
      <c r="B183" t="s">
        <v>8</v>
      </c>
      <c r="C183" t="s">
        <v>11</v>
      </c>
      <c r="D183" t="s">
        <v>15</v>
      </c>
      <c r="E183">
        <v>12214</v>
      </c>
      <c r="F183">
        <v>8712</v>
      </c>
      <c r="G183">
        <v>115</v>
      </c>
      <c r="H183">
        <v>0.70386441788111997</v>
      </c>
      <c r="I183">
        <v>6502</v>
      </c>
      <c r="J183">
        <v>5450</v>
      </c>
      <c r="K183">
        <v>69</v>
      </c>
      <c r="L183">
        <v>0.82759151030452205</v>
      </c>
      <c r="M183">
        <v>3516</v>
      </c>
      <c r="N183">
        <v>2279</v>
      </c>
      <c r="O183">
        <v>37</v>
      </c>
      <c r="P183">
        <v>0.63765642775881703</v>
      </c>
      <c r="Q183">
        <v>1287</v>
      </c>
      <c r="R183">
        <v>983</v>
      </c>
      <c r="S183">
        <v>9</v>
      </c>
      <c r="T183">
        <v>0.75679875679875697</v>
      </c>
      <c r="U183">
        <v>212</v>
      </c>
      <c r="V183">
        <v>31</v>
      </c>
      <c r="W183">
        <v>0</v>
      </c>
      <c r="X183">
        <v>12</v>
      </c>
      <c r="Y183">
        <v>0</v>
      </c>
      <c r="Z183">
        <v>0</v>
      </c>
      <c r="AA183">
        <v>1</v>
      </c>
      <c r="AB183">
        <v>11</v>
      </c>
      <c r="AC183">
        <v>86</v>
      </c>
      <c r="AD183">
        <v>37</v>
      </c>
      <c r="AE183">
        <v>8258</v>
      </c>
      <c r="AF183">
        <v>0.96056763987437499</v>
      </c>
      <c r="AG183">
        <v>948</v>
      </c>
      <c r="AH183">
        <v>106</v>
      </c>
      <c r="AI183">
        <v>0.111814345991561</v>
      </c>
      <c r="AJ183">
        <v>0.13289036544850499</v>
      </c>
      <c r="AK183">
        <v>8.7499999999999994E-2</v>
      </c>
      <c r="AL183" t="s">
        <v>108</v>
      </c>
      <c r="AM183" t="s">
        <v>160</v>
      </c>
      <c r="AN183" t="s">
        <v>160</v>
      </c>
      <c r="AO183" t="s">
        <v>162</v>
      </c>
    </row>
    <row r="184" spans="1:41" x14ac:dyDescent="0.3">
      <c r="A184" s="32">
        <v>44713</v>
      </c>
      <c r="B184" t="s">
        <v>8</v>
      </c>
      <c r="C184" t="s">
        <v>12</v>
      </c>
      <c r="D184" t="s">
        <v>14</v>
      </c>
      <c r="E184">
        <v>2421</v>
      </c>
      <c r="F184">
        <v>2042</v>
      </c>
      <c r="G184">
        <v>21</v>
      </c>
      <c r="H184">
        <v>0.834779016935151</v>
      </c>
      <c r="I184">
        <v>1695</v>
      </c>
      <c r="J184">
        <v>1588</v>
      </c>
      <c r="K184">
        <v>12</v>
      </c>
      <c r="L184">
        <v>0.92979351032448398</v>
      </c>
      <c r="M184">
        <v>364</v>
      </c>
      <c r="N184">
        <v>315</v>
      </c>
      <c r="O184">
        <v>6</v>
      </c>
      <c r="P184">
        <v>0.84890109890109899</v>
      </c>
      <c r="Q184">
        <v>150</v>
      </c>
      <c r="R184">
        <v>139</v>
      </c>
      <c r="S184">
        <v>3</v>
      </c>
      <c r="T184">
        <v>0.90666666666666695</v>
      </c>
      <c r="U184">
        <v>20</v>
      </c>
      <c r="V184">
        <v>5</v>
      </c>
      <c r="W184">
        <v>0</v>
      </c>
      <c r="X184">
        <v>5</v>
      </c>
      <c r="Y184">
        <v>0</v>
      </c>
      <c r="Z184">
        <v>0</v>
      </c>
      <c r="AA184">
        <v>1</v>
      </c>
      <c r="AB184">
        <v>1</v>
      </c>
      <c r="AC184">
        <v>8</v>
      </c>
      <c r="AD184">
        <v>1</v>
      </c>
      <c r="AE184">
        <v>1984</v>
      </c>
      <c r="AF184">
        <v>0.98169223156853003</v>
      </c>
      <c r="AG184">
        <v>228</v>
      </c>
      <c r="AH184">
        <v>69</v>
      </c>
      <c r="AI184">
        <v>0.30263157894736797</v>
      </c>
      <c r="AJ184">
        <v>0.28491620111731802</v>
      </c>
      <c r="AK184">
        <v>0.371428571428571</v>
      </c>
      <c r="AL184" t="s">
        <v>108</v>
      </c>
      <c r="AM184" t="s">
        <v>160</v>
      </c>
      <c r="AN184" t="s">
        <v>160</v>
      </c>
      <c r="AO184" t="s">
        <v>162</v>
      </c>
    </row>
    <row r="185" spans="1:41" x14ac:dyDescent="0.3">
      <c r="A185" s="32">
        <v>44713</v>
      </c>
      <c r="B185" t="s">
        <v>8</v>
      </c>
      <c r="C185" t="s">
        <v>11</v>
      </c>
      <c r="D185" t="s">
        <v>14</v>
      </c>
      <c r="E185">
        <v>15018</v>
      </c>
      <c r="F185">
        <v>10873</v>
      </c>
      <c r="G185">
        <v>124</v>
      </c>
      <c r="H185">
        <v>0.71574111066719903</v>
      </c>
      <c r="I185">
        <v>7764</v>
      </c>
      <c r="J185">
        <v>6547</v>
      </c>
      <c r="K185">
        <v>73</v>
      </c>
      <c r="L185">
        <v>0.83384853168469897</v>
      </c>
      <c r="M185">
        <v>4627</v>
      </c>
      <c r="N185">
        <v>3079</v>
      </c>
      <c r="O185">
        <v>41</v>
      </c>
      <c r="P185">
        <v>0.65658093797276895</v>
      </c>
      <c r="Q185">
        <v>1605</v>
      </c>
      <c r="R185">
        <v>1247</v>
      </c>
      <c r="S185">
        <v>10</v>
      </c>
      <c r="T185">
        <v>0.77071651090342697</v>
      </c>
      <c r="U185">
        <v>260</v>
      </c>
      <c r="V185">
        <v>36</v>
      </c>
      <c r="W185">
        <v>1</v>
      </c>
      <c r="X185">
        <v>12</v>
      </c>
      <c r="Y185">
        <v>0</v>
      </c>
      <c r="Z185">
        <v>0</v>
      </c>
      <c r="AA185">
        <v>1</v>
      </c>
      <c r="AB185">
        <v>13</v>
      </c>
      <c r="AC185">
        <v>100</v>
      </c>
      <c r="AD185">
        <v>43</v>
      </c>
      <c r="AE185">
        <v>10303</v>
      </c>
      <c r="AF185">
        <v>0.95850776816448002</v>
      </c>
      <c r="AG185">
        <v>1152</v>
      </c>
      <c r="AH185">
        <v>122</v>
      </c>
      <c r="AI185">
        <v>0.105902777777778</v>
      </c>
      <c r="AJ185">
        <v>0.12570621468926599</v>
      </c>
      <c r="AK185">
        <v>8.5173501577287106E-2</v>
      </c>
      <c r="AL185" t="s">
        <v>108</v>
      </c>
      <c r="AM185" t="s">
        <v>160</v>
      </c>
      <c r="AN185" t="s">
        <v>160</v>
      </c>
      <c r="AO185" t="s">
        <v>162</v>
      </c>
    </row>
    <row r="186" spans="1:41" x14ac:dyDescent="0.3">
      <c r="A186" s="32">
        <v>44213</v>
      </c>
      <c r="B186" t="s">
        <v>9</v>
      </c>
      <c r="C186" t="s">
        <v>11</v>
      </c>
      <c r="D186" t="s">
        <v>15</v>
      </c>
      <c r="E186">
        <v>27</v>
      </c>
      <c r="F186">
        <v>12</v>
      </c>
      <c r="H186">
        <v>0.44444444444444442</v>
      </c>
      <c r="I186">
        <v>21</v>
      </c>
      <c r="J186">
        <v>11</v>
      </c>
      <c r="L186">
        <v>0.52380952380952384</v>
      </c>
      <c r="M186">
        <v>4</v>
      </c>
      <c r="N186">
        <v>1</v>
      </c>
      <c r="P186">
        <v>0.25</v>
      </c>
      <c r="AE186">
        <v>0</v>
      </c>
      <c r="AG186">
        <v>4</v>
      </c>
      <c r="AH186">
        <v>3</v>
      </c>
      <c r="AI186">
        <v>0.75</v>
      </c>
      <c r="AJ186">
        <v>0.75</v>
      </c>
      <c r="AK186">
        <v>0</v>
      </c>
      <c r="AL186" t="s">
        <v>113</v>
      </c>
      <c r="AM186" t="s">
        <v>160</v>
      </c>
      <c r="AN186" t="s">
        <v>160</v>
      </c>
      <c r="AO186" t="s">
        <v>162</v>
      </c>
    </row>
    <row r="187" spans="1:41" x14ac:dyDescent="0.3">
      <c r="A187" s="32">
        <v>44236</v>
      </c>
      <c r="B187" t="s">
        <v>9</v>
      </c>
      <c r="C187" t="s">
        <v>11</v>
      </c>
      <c r="D187" t="s">
        <v>15</v>
      </c>
      <c r="E187">
        <v>69</v>
      </c>
      <c r="F187">
        <v>28</v>
      </c>
      <c r="H187">
        <v>0.40579710144927539</v>
      </c>
      <c r="I187">
        <v>43</v>
      </c>
      <c r="J187">
        <v>20</v>
      </c>
      <c r="L187">
        <v>0.46511627906976744</v>
      </c>
      <c r="M187">
        <v>19</v>
      </c>
      <c r="N187">
        <v>8</v>
      </c>
      <c r="P187">
        <v>0.42105263157894735</v>
      </c>
      <c r="T187">
        <v>0</v>
      </c>
      <c r="AE187">
        <v>9</v>
      </c>
      <c r="AF187">
        <v>0.32142857142857145</v>
      </c>
      <c r="AG187">
        <v>4</v>
      </c>
      <c r="AH187">
        <v>3</v>
      </c>
      <c r="AI187">
        <v>0.75</v>
      </c>
      <c r="AJ187">
        <v>0.75</v>
      </c>
      <c r="AK187">
        <v>0</v>
      </c>
      <c r="AL187" t="s">
        <v>113</v>
      </c>
      <c r="AM187" t="s">
        <v>160</v>
      </c>
      <c r="AN187" t="s">
        <v>160</v>
      </c>
      <c r="AO187" t="s">
        <v>162</v>
      </c>
    </row>
    <row r="188" spans="1:41" x14ac:dyDescent="0.3">
      <c r="A188" s="32">
        <v>44242</v>
      </c>
      <c r="B188" t="s">
        <v>9</v>
      </c>
      <c r="C188" t="s">
        <v>11</v>
      </c>
      <c r="D188" t="s">
        <v>15</v>
      </c>
      <c r="E188">
        <v>193</v>
      </c>
      <c r="F188">
        <v>57</v>
      </c>
      <c r="H188">
        <v>0.29533678756476683</v>
      </c>
      <c r="I188">
        <v>136</v>
      </c>
      <c r="J188">
        <v>44</v>
      </c>
      <c r="L188">
        <v>0.3235294117647059</v>
      </c>
      <c r="M188">
        <v>49</v>
      </c>
      <c r="N188">
        <v>13</v>
      </c>
      <c r="P188">
        <v>0.26530612244897961</v>
      </c>
      <c r="T188">
        <v>0</v>
      </c>
      <c r="AE188">
        <v>13</v>
      </c>
      <c r="AF188">
        <v>0.22807017543859648</v>
      </c>
      <c r="AG188">
        <v>10</v>
      </c>
      <c r="AH188">
        <v>8</v>
      </c>
      <c r="AI188">
        <v>0.8</v>
      </c>
      <c r="AJ188">
        <v>0.75</v>
      </c>
      <c r="AK188">
        <v>1</v>
      </c>
      <c r="AL188" t="s">
        <v>113</v>
      </c>
      <c r="AM188" t="s">
        <v>160</v>
      </c>
      <c r="AN188" t="s">
        <v>160</v>
      </c>
      <c r="AO188" t="s">
        <v>162</v>
      </c>
    </row>
    <row r="189" spans="1:41" x14ac:dyDescent="0.3">
      <c r="A189" s="32">
        <v>44245</v>
      </c>
      <c r="B189" t="s">
        <v>9</v>
      </c>
      <c r="C189" t="s">
        <v>11</v>
      </c>
      <c r="D189" t="s">
        <v>15</v>
      </c>
      <c r="E189">
        <v>193</v>
      </c>
      <c r="F189">
        <v>57</v>
      </c>
      <c r="H189">
        <v>0.29533678756476683</v>
      </c>
      <c r="I189">
        <v>136</v>
      </c>
      <c r="J189">
        <v>44</v>
      </c>
      <c r="L189">
        <v>0.3235294117647059</v>
      </c>
      <c r="M189">
        <v>49</v>
      </c>
      <c r="N189">
        <v>13</v>
      </c>
      <c r="P189">
        <v>0.26530612244897961</v>
      </c>
      <c r="AE189">
        <v>13</v>
      </c>
      <c r="AF189">
        <v>0.22807017543859648</v>
      </c>
      <c r="AG189">
        <v>10</v>
      </c>
      <c r="AH189">
        <v>8</v>
      </c>
      <c r="AI189">
        <v>0.8</v>
      </c>
      <c r="AJ189">
        <v>0.75</v>
      </c>
      <c r="AK189">
        <v>1</v>
      </c>
      <c r="AL189" t="s">
        <v>113</v>
      </c>
      <c r="AM189" t="s">
        <v>160</v>
      </c>
      <c r="AN189" t="s">
        <v>160</v>
      </c>
      <c r="AO189" t="s">
        <v>162</v>
      </c>
    </row>
    <row r="190" spans="1:41" x14ac:dyDescent="0.3">
      <c r="A190" s="32">
        <v>44249</v>
      </c>
      <c r="B190" t="s">
        <v>9</v>
      </c>
      <c r="C190" t="s">
        <v>11</v>
      </c>
      <c r="D190" t="s">
        <v>15</v>
      </c>
      <c r="E190">
        <v>251</v>
      </c>
      <c r="F190">
        <v>110</v>
      </c>
      <c r="H190">
        <v>0.43824701195219123</v>
      </c>
      <c r="I190">
        <v>182</v>
      </c>
      <c r="J190">
        <v>78</v>
      </c>
      <c r="L190">
        <v>0.42857142857142855</v>
      </c>
      <c r="M190">
        <v>60</v>
      </c>
      <c r="N190">
        <v>32</v>
      </c>
      <c r="P190">
        <v>0.53333333333333333</v>
      </c>
      <c r="AE190">
        <v>80</v>
      </c>
      <c r="AF190">
        <v>0.72727272727272729</v>
      </c>
      <c r="AG190">
        <v>19</v>
      </c>
      <c r="AH190">
        <v>8</v>
      </c>
      <c r="AI190">
        <v>0.42105263157894735</v>
      </c>
      <c r="AJ190">
        <v>0.35709999999999997</v>
      </c>
      <c r="AK190">
        <v>0.6</v>
      </c>
      <c r="AL190" t="s">
        <v>113</v>
      </c>
      <c r="AM190" t="s">
        <v>160</v>
      </c>
      <c r="AN190" t="s">
        <v>160</v>
      </c>
      <c r="AO190" t="s">
        <v>162</v>
      </c>
    </row>
    <row r="191" spans="1:41" x14ac:dyDescent="0.3">
      <c r="A191" s="32">
        <v>44258</v>
      </c>
      <c r="B191" t="s">
        <v>9</v>
      </c>
      <c r="C191" t="s">
        <v>11</v>
      </c>
      <c r="D191" t="s">
        <v>15</v>
      </c>
      <c r="E191">
        <v>311</v>
      </c>
      <c r="F191">
        <v>182</v>
      </c>
      <c r="H191">
        <v>0.58520900321543412</v>
      </c>
      <c r="I191">
        <v>226</v>
      </c>
      <c r="J191">
        <v>132</v>
      </c>
      <c r="L191">
        <v>0.58407079646017701</v>
      </c>
      <c r="M191">
        <v>72</v>
      </c>
      <c r="N191">
        <v>48</v>
      </c>
      <c r="P191">
        <v>0.66666666666666663</v>
      </c>
      <c r="AE191">
        <v>119</v>
      </c>
      <c r="AF191">
        <v>0.65384615384615385</v>
      </c>
      <c r="AG191">
        <v>28</v>
      </c>
      <c r="AH191">
        <v>11</v>
      </c>
      <c r="AI191">
        <v>0.39285714285714285</v>
      </c>
      <c r="AJ191">
        <v>0.41670000000000001</v>
      </c>
      <c r="AK191">
        <v>0.25</v>
      </c>
      <c r="AL191" t="s">
        <v>113</v>
      </c>
      <c r="AM191" t="s">
        <v>160</v>
      </c>
      <c r="AN191" t="s">
        <v>160</v>
      </c>
      <c r="AO191" t="s">
        <v>162</v>
      </c>
    </row>
    <row r="192" spans="1:41" x14ac:dyDescent="0.3">
      <c r="A192" s="32">
        <v>44265</v>
      </c>
      <c r="B192" t="s">
        <v>9</v>
      </c>
      <c r="C192" t="s">
        <v>11</v>
      </c>
      <c r="D192" t="s">
        <v>15</v>
      </c>
      <c r="E192">
        <v>379</v>
      </c>
      <c r="F192">
        <v>218</v>
      </c>
      <c r="H192">
        <v>0.57519788918205805</v>
      </c>
      <c r="I192">
        <v>268</v>
      </c>
      <c r="J192">
        <v>158</v>
      </c>
      <c r="L192">
        <v>0.58955223880597019</v>
      </c>
      <c r="M192">
        <v>97</v>
      </c>
      <c r="N192">
        <v>58</v>
      </c>
      <c r="P192">
        <v>0.59793814432989689</v>
      </c>
      <c r="AE192">
        <v>143</v>
      </c>
      <c r="AF192">
        <v>0.65596330275229353</v>
      </c>
      <c r="AG192">
        <v>27</v>
      </c>
      <c r="AH192">
        <v>10</v>
      </c>
      <c r="AI192">
        <v>0.37037037037037035</v>
      </c>
      <c r="AJ192">
        <v>0.36359999999999998</v>
      </c>
      <c r="AK192">
        <v>0.4</v>
      </c>
      <c r="AL192" t="s">
        <v>113</v>
      </c>
      <c r="AM192" t="s">
        <v>160</v>
      </c>
      <c r="AN192" t="s">
        <v>160</v>
      </c>
      <c r="AO192" t="s">
        <v>162</v>
      </c>
    </row>
    <row r="193" spans="1:41" x14ac:dyDescent="0.3">
      <c r="A193" s="32">
        <v>44272</v>
      </c>
      <c r="B193" t="s">
        <v>9</v>
      </c>
      <c r="C193" t="s">
        <v>11</v>
      </c>
      <c r="D193" t="s">
        <v>15</v>
      </c>
      <c r="E193">
        <v>470</v>
      </c>
      <c r="F193">
        <v>275</v>
      </c>
      <c r="H193">
        <v>0.58510638297872342</v>
      </c>
      <c r="I193">
        <v>330</v>
      </c>
      <c r="J193">
        <v>200</v>
      </c>
      <c r="L193">
        <v>0.60606060606060608</v>
      </c>
      <c r="M193">
        <v>121</v>
      </c>
      <c r="N193">
        <v>58</v>
      </c>
      <c r="P193">
        <v>0.47933884297520662</v>
      </c>
      <c r="AE193">
        <v>143</v>
      </c>
      <c r="AF193">
        <v>0.52</v>
      </c>
      <c r="AG193">
        <v>27</v>
      </c>
      <c r="AH193">
        <v>10</v>
      </c>
      <c r="AI193">
        <v>0.37037037037037035</v>
      </c>
      <c r="AJ193">
        <v>0.36359999999999998</v>
      </c>
      <c r="AK193">
        <v>0.4</v>
      </c>
      <c r="AL193" t="s">
        <v>113</v>
      </c>
      <c r="AM193" t="s">
        <v>160</v>
      </c>
      <c r="AN193" t="s">
        <v>160</v>
      </c>
      <c r="AO193" t="s">
        <v>162</v>
      </c>
    </row>
    <row r="194" spans="1:41" x14ac:dyDescent="0.3">
      <c r="A194" s="32">
        <v>44279</v>
      </c>
      <c r="B194" t="s">
        <v>9</v>
      </c>
      <c r="C194" t="s">
        <v>11</v>
      </c>
      <c r="D194" t="s">
        <v>15</v>
      </c>
      <c r="E194">
        <v>536</v>
      </c>
      <c r="F194">
        <v>278</v>
      </c>
      <c r="H194">
        <v>0.51865671641791045</v>
      </c>
      <c r="I194">
        <v>372</v>
      </c>
      <c r="J194">
        <v>204</v>
      </c>
      <c r="L194">
        <v>0.54838709677419351</v>
      </c>
      <c r="M194">
        <v>141</v>
      </c>
      <c r="N194">
        <v>73</v>
      </c>
      <c r="P194">
        <v>0.51773049645390068</v>
      </c>
      <c r="AE194">
        <v>225</v>
      </c>
      <c r="AF194">
        <v>0.80935251798561147</v>
      </c>
      <c r="AG194">
        <v>34</v>
      </c>
      <c r="AH194">
        <v>10</v>
      </c>
      <c r="AI194">
        <v>0.29411764705882354</v>
      </c>
      <c r="AJ194">
        <v>0.29620000000000002</v>
      </c>
      <c r="AK194">
        <v>0.28570000000000001</v>
      </c>
      <c r="AL194" t="s">
        <v>113</v>
      </c>
      <c r="AM194" t="s">
        <v>160</v>
      </c>
      <c r="AN194" t="s">
        <v>160</v>
      </c>
      <c r="AO194" t="s">
        <v>162</v>
      </c>
    </row>
    <row r="195" spans="1:41" x14ac:dyDescent="0.3">
      <c r="A195" s="32">
        <v>44300</v>
      </c>
      <c r="B195" t="s">
        <v>9</v>
      </c>
      <c r="C195" t="s">
        <v>11</v>
      </c>
      <c r="D195" t="s">
        <v>15</v>
      </c>
      <c r="E195">
        <v>877</v>
      </c>
      <c r="F195">
        <v>506</v>
      </c>
      <c r="H195">
        <v>0.5769669327251995</v>
      </c>
      <c r="I195">
        <v>616</v>
      </c>
      <c r="J195">
        <v>384</v>
      </c>
      <c r="L195">
        <v>0.62337662337662336</v>
      </c>
      <c r="M195">
        <v>220</v>
      </c>
      <c r="N195">
        <v>122</v>
      </c>
      <c r="P195">
        <v>0.55454545454545456</v>
      </c>
      <c r="AE195">
        <v>387</v>
      </c>
      <c r="AF195">
        <v>0.7648221343873518</v>
      </c>
      <c r="AG195">
        <v>66</v>
      </c>
      <c r="AH195">
        <v>28</v>
      </c>
      <c r="AI195">
        <v>0.42424242424242425</v>
      </c>
      <c r="AJ195">
        <v>0.42</v>
      </c>
      <c r="AK195">
        <v>0.45450000000000002</v>
      </c>
      <c r="AL195" t="s">
        <v>113</v>
      </c>
      <c r="AM195" t="s">
        <v>160</v>
      </c>
      <c r="AN195" t="s">
        <v>160</v>
      </c>
      <c r="AO195" t="s">
        <v>162</v>
      </c>
    </row>
    <row r="196" spans="1:41" x14ac:dyDescent="0.3">
      <c r="A196" s="32">
        <v>44307</v>
      </c>
      <c r="B196" t="s">
        <v>9</v>
      </c>
      <c r="C196" t="s">
        <v>11</v>
      </c>
      <c r="D196" t="s">
        <v>15</v>
      </c>
      <c r="E196">
        <v>921</v>
      </c>
      <c r="F196">
        <v>542</v>
      </c>
      <c r="H196">
        <v>0.58849077090119439</v>
      </c>
      <c r="I196">
        <v>650</v>
      </c>
      <c r="J196">
        <v>417</v>
      </c>
      <c r="L196">
        <v>0.6415384615384615</v>
      </c>
      <c r="M196">
        <v>228</v>
      </c>
      <c r="N196">
        <v>125</v>
      </c>
      <c r="P196">
        <v>0.54824561403508776</v>
      </c>
      <c r="AE196">
        <v>434</v>
      </c>
      <c r="AF196">
        <v>0.80073800738007384</v>
      </c>
      <c r="AG196">
        <v>68</v>
      </c>
      <c r="AH196">
        <v>27</v>
      </c>
      <c r="AI196">
        <v>0.39705882352941174</v>
      </c>
      <c r="AJ196">
        <v>0.39279999999999998</v>
      </c>
      <c r="AK196">
        <v>0.41660000000000003</v>
      </c>
      <c r="AL196" t="s">
        <v>113</v>
      </c>
      <c r="AM196" t="s">
        <v>160</v>
      </c>
      <c r="AN196" t="s">
        <v>160</v>
      </c>
      <c r="AO196" t="s">
        <v>162</v>
      </c>
    </row>
    <row r="197" spans="1:41" x14ac:dyDescent="0.3">
      <c r="A197" s="32">
        <v>44320</v>
      </c>
      <c r="B197" t="s">
        <v>9</v>
      </c>
      <c r="C197" t="s">
        <v>11</v>
      </c>
      <c r="D197" t="s">
        <v>15</v>
      </c>
      <c r="E197">
        <v>1053</v>
      </c>
      <c r="F197">
        <v>609</v>
      </c>
      <c r="H197">
        <v>0.57834757834757833</v>
      </c>
      <c r="I197">
        <v>747</v>
      </c>
      <c r="J197">
        <v>480</v>
      </c>
      <c r="L197">
        <v>0.64257028112449799</v>
      </c>
      <c r="M197">
        <v>253</v>
      </c>
      <c r="N197">
        <v>129</v>
      </c>
      <c r="P197">
        <v>0.50988142292490124</v>
      </c>
      <c r="AE197">
        <v>531</v>
      </c>
      <c r="AF197">
        <v>0.8719211822660099</v>
      </c>
      <c r="AG197">
        <v>67</v>
      </c>
      <c r="AH197">
        <v>16</v>
      </c>
      <c r="AI197">
        <v>0.23880597014925373</v>
      </c>
      <c r="AJ197">
        <v>0.22800000000000001</v>
      </c>
      <c r="AK197">
        <v>0.3</v>
      </c>
      <c r="AL197" t="s">
        <v>113</v>
      </c>
      <c r="AM197" t="s">
        <v>160</v>
      </c>
      <c r="AN197" t="s">
        <v>160</v>
      </c>
      <c r="AO197" t="s">
        <v>162</v>
      </c>
    </row>
    <row r="198" spans="1:41" x14ac:dyDescent="0.3">
      <c r="A198" s="32">
        <v>44328</v>
      </c>
      <c r="B198" t="s">
        <v>9</v>
      </c>
      <c r="C198" t="s">
        <v>11</v>
      </c>
      <c r="D198" t="s">
        <v>15</v>
      </c>
      <c r="E198">
        <v>1143</v>
      </c>
      <c r="F198">
        <v>750</v>
      </c>
      <c r="H198">
        <v>0.65616797900262469</v>
      </c>
      <c r="I198">
        <v>801</v>
      </c>
      <c r="J198">
        <v>586</v>
      </c>
      <c r="L198">
        <v>0.73158551810237205</v>
      </c>
      <c r="M198">
        <v>281</v>
      </c>
      <c r="N198">
        <v>164</v>
      </c>
      <c r="P198">
        <v>0.58362989323843417</v>
      </c>
      <c r="AE198">
        <v>581</v>
      </c>
      <c r="AF198">
        <v>0.77466666666666661</v>
      </c>
      <c r="AG198">
        <v>89</v>
      </c>
      <c r="AH198">
        <v>37</v>
      </c>
      <c r="AI198">
        <v>0.4157303370786517</v>
      </c>
      <c r="AJ198">
        <v>0.36609999999999998</v>
      </c>
      <c r="AK198">
        <v>0.61</v>
      </c>
      <c r="AL198" t="s">
        <v>113</v>
      </c>
      <c r="AM198" t="s">
        <v>160</v>
      </c>
      <c r="AN198" t="s">
        <v>160</v>
      </c>
      <c r="AO198" t="s">
        <v>162</v>
      </c>
    </row>
    <row r="199" spans="1:41" x14ac:dyDescent="0.3">
      <c r="A199" s="32">
        <v>44573</v>
      </c>
      <c r="B199" t="s">
        <v>8</v>
      </c>
      <c r="C199" t="s">
        <v>11</v>
      </c>
      <c r="D199" t="s">
        <v>15</v>
      </c>
      <c r="E199">
        <v>9</v>
      </c>
      <c r="F199">
        <v>2</v>
      </c>
      <c r="G199">
        <v>0</v>
      </c>
      <c r="H199">
        <v>0.22222222222222221</v>
      </c>
      <c r="I199">
        <v>6</v>
      </c>
      <c r="J199">
        <v>1</v>
      </c>
      <c r="K199">
        <v>0</v>
      </c>
      <c r="L199">
        <v>0.16666666666666666</v>
      </c>
      <c r="M199">
        <v>3</v>
      </c>
      <c r="N199">
        <v>1</v>
      </c>
      <c r="O199">
        <v>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1</v>
      </c>
      <c r="AF199">
        <v>0.5</v>
      </c>
      <c r="AG199">
        <v>0</v>
      </c>
      <c r="AH199">
        <v>0</v>
      </c>
      <c r="AI199">
        <v>0</v>
      </c>
      <c r="AJ199">
        <v>0</v>
      </c>
      <c r="AK199">
        <v>0</v>
      </c>
      <c r="AL199" t="s">
        <v>113</v>
      </c>
      <c r="AM199" t="s">
        <v>160</v>
      </c>
      <c r="AN199" t="s">
        <v>160</v>
      </c>
      <c r="AO199" t="s">
        <v>162</v>
      </c>
    </row>
    <row r="200" spans="1:41" x14ac:dyDescent="0.3">
      <c r="A200" s="32">
        <v>44573</v>
      </c>
      <c r="B200" t="s">
        <v>8</v>
      </c>
      <c r="C200" t="s">
        <v>11</v>
      </c>
      <c r="D200" t="s">
        <v>14</v>
      </c>
      <c r="E200">
        <v>9</v>
      </c>
      <c r="F200">
        <v>2</v>
      </c>
      <c r="G200">
        <v>0</v>
      </c>
      <c r="H200">
        <v>0.22222222222222221</v>
      </c>
      <c r="I200">
        <v>6</v>
      </c>
      <c r="J200">
        <v>1</v>
      </c>
      <c r="K200">
        <v>0</v>
      </c>
      <c r="L200">
        <v>0.16666666666666666</v>
      </c>
      <c r="M200">
        <v>3</v>
      </c>
      <c r="N200">
        <v>1</v>
      </c>
      <c r="O200">
        <v>1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1</v>
      </c>
      <c r="AF200">
        <v>0.5</v>
      </c>
      <c r="AG200">
        <v>0</v>
      </c>
      <c r="AH200">
        <v>0</v>
      </c>
      <c r="AI200">
        <v>0</v>
      </c>
      <c r="AJ200">
        <v>0</v>
      </c>
      <c r="AK200">
        <v>0</v>
      </c>
      <c r="AL200" t="s">
        <v>113</v>
      </c>
      <c r="AM200" t="s">
        <v>160</v>
      </c>
      <c r="AN200" t="s">
        <v>160</v>
      </c>
      <c r="AO200" t="s">
        <v>162</v>
      </c>
    </row>
    <row r="201" spans="1:41" x14ac:dyDescent="0.3">
      <c r="A201" s="32">
        <v>44587</v>
      </c>
      <c r="B201" t="s">
        <v>8</v>
      </c>
      <c r="C201" t="s">
        <v>12</v>
      </c>
      <c r="D201" t="s">
        <v>15</v>
      </c>
      <c r="E201">
        <v>21</v>
      </c>
      <c r="F201">
        <v>6</v>
      </c>
      <c r="G201">
        <v>0</v>
      </c>
      <c r="H201">
        <v>0.2857142857142857</v>
      </c>
      <c r="I201">
        <v>13</v>
      </c>
      <c r="J201">
        <v>4</v>
      </c>
      <c r="K201">
        <v>0</v>
      </c>
      <c r="L201">
        <v>0.30769230769230771</v>
      </c>
      <c r="M201">
        <v>7</v>
      </c>
      <c r="N201">
        <v>2</v>
      </c>
      <c r="O201">
        <v>0</v>
      </c>
      <c r="P201">
        <v>0.2857142857142857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2</v>
      </c>
      <c r="AF201">
        <v>0.33333333333333331</v>
      </c>
      <c r="AG201">
        <v>1</v>
      </c>
      <c r="AH201">
        <v>0</v>
      </c>
      <c r="AI201">
        <v>0</v>
      </c>
      <c r="AJ201">
        <v>0</v>
      </c>
      <c r="AK201">
        <v>0</v>
      </c>
      <c r="AL201" t="s">
        <v>113</v>
      </c>
      <c r="AM201" t="s">
        <v>160</v>
      </c>
      <c r="AN201" t="s">
        <v>160</v>
      </c>
      <c r="AO201" t="s">
        <v>162</v>
      </c>
    </row>
    <row r="202" spans="1:41" x14ac:dyDescent="0.3">
      <c r="A202" s="32">
        <v>44587</v>
      </c>
      <c r="B202" t="s">
        <v>8</v>
      </c>
      <c r="C202" t="s">
        <v>12</v>
      </c>
      <c r="D202" t="s">
        <v>14</v>
      </c>
      <c r="E202">
        <v>24</v>
      </c>
      <c r="F202">
        <v>6</v>
      </c>
      <c r="G202">
        <v>0</v>
      </c>
      <c r="H202">
        <v>0.25</v>
      </c>
      <c r="I202">
        <v>15</v>
      </c>
      <c r="J202">
        <v>4</v>
      </c>
      <c r="K202">
        <v>0</v>
      </c>
      <c r="L202">
        <v>0.26666666666666666</v>
      </c>
      <c r="M202">
        <v>7</v>
      </c>
      <c r="N202">
        <v>2</v>
      </c>
      <c r="O202">
        <v>0</v>
      </c>
      <c r="P202">
        <v>0.2857142857142857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2</v>
      </c>
      <c r="AF202">
        <v>0.33333333333333331</v>
      </c>
      <c r="AG202">
        <v>1</v>
      </c>
      <c r="AH202">
        <v>0</v>
      </c>
      <c r="AI202">
        <v>0</v>
      </c>
      <c r="AJ202">
        <v>0</v>
      </c>
      <c r="AK202">
        <v>0</v>
      </c>
      <c r="AL202" t="s">
        <v>113</v>
      </c>
      <c r="AM202" t="s">
        <v>160</v>
      </c>
      <c r="AN202" t="s">
        <v>160</v>
      </c>
      <c r="AO202" t="s">
        <v>162</v>
      </c>
    </row>
    <row r="203" spans="1:41" x14ac:dyDescent="0.3">
      <c r="A203" s="32">
        <v>44587</v>
      </c>
      <c r="B203" t="s">
        <v>8</v>
      </c>
      <c r="C203" t="s">
        <v>11</v>
      </c>
      <c r="D203" t="s">
        <v>15</v>
      </c>
      <c r="E203">
        <v>108</v>
      </c>
      <c r="F203">
        <v>18</v>
      </c>
      <c r="G203">
        <v>0</v>
      </c>
      <c r="H203">
        <v>0.16666666666666666</v>
      </c>
      <c r="I203">
        <v>65</v>
      </c>
      <c r="J203">
        <v>14</v>
      </c>
      <c r="K203">
        <v>0</v>
      </c>
      <c r="L203">
        <v>0.2153846153846154</v>
      </c>
      <c r="M203">
        <v>31</v>
      </c>
      <c r="N203">
        <v>2</v>
      </c>
      <c r="O203">
        <v>0</v>
      </c>
      <c r="P203">
        <v>6.4516129032258063E-2</v>
      </c>
      <c r="Q203">
        <v>10</v>
      </c>
      <c r="R203">
        <v>2</v>
      </c>
      <c r="S203">
        <v>0</v>
      </c>
      <c r="T203">
        <v>0.2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2</v>
      </c>
      <c r="AF203">
        <v>0.1111111111111111</v>
      </c>
      <c r="AG203">
        <v>2</v>
      </c>
      <c r="AH203">
        <v>0</v>
      </c>
      <c r="AI203">
        <v>0</v>
      </c>
      <c r="AJ203">
        <v>0</v>
      </c>
      <c r="AK203">
        <v>0</v>
      </c>
      <c r="AL203" t="s">
        <v>113</v>
      </c>
      <c r="AM203" t="s">
        <v>160</v>
      </c>
      <c r="AN203" t="s">
        <v>160</v>
      </c>
      <c r="AO203" t="s">
        <v>162</v>
      </c>
    </row>
    <row r="204" spans="1:41" x14ac:dyDescent="0.3">
      <c r="A204" s="32">
        <v>44587</v>
      </c>
      <c r="B204" t="s">
        <v>8</v>
      </c>
      <c r="C204" t="s">
        <v>11</v>
      </c>
      <c r="D204" t="s">
        <v>14</v>
      </c>
      <c r="E204">
        <v>152</v>
      </c>
      <c r="F204">
        <v>17</v>
      </c>
      <c r="G204">
        <v>0</v>
      </c>
      <c r="H204">
        <v>0.1118421052631579</v>
      </c>
      <c r="I204">
        <v>88</v>
      </c>
      <c r="J204">
        <v>12</v>
      </c>
      <c r="K204">
        <v>0</v>
      </c>
      <c r="L204">
        <v>0.13636363636363635</v>
      </c>
      <c r="M204">
        <v>48</v>
      </c>
      <c r="N204">
        <v>3</v>
      </c>
      <c r="O204">
        <v>0</v>
      </c>
      <c r="P204">
        <v>6.25E-2</v>
      </c>
      <c r="Q204">
        <v>13</v>
      </c>
      <c r="R204">
        <v>2</v>
      </c>
      <c r="S204">
        <v>0</v>
      </c>
      <c r="T204">
        <v>0.15384615384615385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2</v>
      </c>
      <c r="AF204">
        <v>0.11764705882352941</v>
      </c>
      <c r="AG204">
        <v>2</v>
      </c>
      <c r="AH204">
        <v>0</v>
      </c>
      <c r="AI204">
        <v>0</v>
      </c>
      <c r="AJ204">
        <v>0</v>
      </c>
      <c r="AK204">
        <v>0</v>
      </c>
      <c r="AL204" t="s">
        <v>113</v>
      </c>
      <c r="AM204" t="s">
        <v>160</v>
      </c>
      <c r="AN204" t="s">
        <v>160</v>
      </c>
      <c r="AO204" t="s">
        <v>162</v>
      </c>
    </row>
    <row r="205" spans="1:41" x14ac:dyDescent="0.3">
      <c r="A205" s="32">
        <v>44594</v>
      </c>
      <c r="B205" t="s">
        <v>8</v>
      </c>
      <c r="C205" t="s">
        <v>12</v>
      </c>
      <c r="D205" t="s">
        <v>15</v>
      </c>
      <c r="E205">
        <v>49</v>
      </c>
      <c r="F205">
        <v>19</v>
      </c>
      <c r="G205">
        <v>0</v>
      </c>
      <c r="H205">
        <v>0.38775510204081631</v>
      </c>
      <c r="I205">
        <v>31</v>
      </c>
      <c r="J205">
        <v>13</v>
      </c>
      <c r="K205">
        <v>0</v>
      </c>
      <c r="L205">
        <v>0.41935483870967744</v>
      </c>
      <c r="M205">
        <v>11</v>
      </c>
      <c r="N205">
        <v>4</v>
      </c>
      <c r="O205">
        <v>0</v>
      </c>
      <c r="P205">
        <v>0.36363636363636365</v>
      </c>
      <c r="Q205">
        <v>3</v>
      </c>
      <c r="R205">
        <v>2</v>
      </c>
      <c r="S205">
        <v>0</v>
      </c>
      <c r="T205">
        <v>0.66666666666666663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4</v>
      </c>
      <c r="AF205">
        <v>0.21052631578947367</v>
      </c>
      <c r="AG205">
        <v>3</v>
      </c>
      <c r="AH205">
        <v>2</v>
      </c>
      <c r="AI205">
        <v>0.66666666666666663</v>
      </c>
      <c r="AJ205">
        <v>0.66700000000000004</v>
      </c>
      <c r="AK205">
        <v>0</v>
      </c>
      <c r="AL205" t="s">
        <v>113</v>
      </c>
      <c r="AM205" t="s">
        <v>160</v>
      </c>
      <c r="AN205" t="s">
        <v>160</v>
      </c>
      <c r="AO205" t="s">
        <v>162</v>
      </c>
    </row>
    <row r="206" spans="1:41" x14ac:dyDescent="0.3">
      <c r="A206" s="32">
        <v>44594</v>
      </c>
      <c r="B206" t="s">
        <v>8</v>
      </c>
      <c r="C206" t="s">
        <v>12</v>
      </c>
      <c r="D206" t="s">
        <v>14</v>
      </c>
      <c r="E206">
        <v>50</v>
      </c>
      <c r="F206">
        <v>19</v>
      </c>
      <c r="G206">
        <v>0</v>
      </c>
      <c r="H206">
        <v>0.38</v>
      </c>
      <c r="I206">
        <v>32</v>
      </c>
      <c r="J206">
        <v>13</v>
      </c>
      <c r="K206">
        <v>0</v>
      </c>
      <c r="L206">
        <v>0.40625</v>
      </c>
      <c r="M206">
        <v>11</v>
      </c>
      <c r="N206">
        <v>4</v>
      </c>
      <c r="O206">
        <v>0</v>
      </c>
      <c r="P206">
        <v>0.36363636363636365</v>
      </c>
      <c r="Q206">
        <v>3</v>
      </c>
      <c r="R206">
        <v>2</v>
      </c>
      <c r="S206">
        <v>0</v>
      </c>
      <c r="T206">
        <v>0.66666666666666663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4</v>
      </c>
      <c r="AF206">
        <v>0.21052631578947367</v>
      </c>
      <c r="AG206">
        <v>3</v>
      </c>
      <c r="AH206">
        <v>2</v>
      </c>
      <c r="AI206">
        <v>0.66666666666666663</v>
      </c>
      <c r="AJ206">
        <v>0.67</v>
      </c>
      <c r="AK206">
        <v>0</v>
      </c>
      <c r="AL206" t="s">
        <v>113</v>
      </c>
      <c r="AM206" t="s">
        <v>160</v>
      </c>
      <c r="AN206" t="s">
        <v>160</v>
      </c>
      <c r="AO206" t="s">
        <v>162</v>
      </c>
    </row>
    <row r="207" spans="1:41" x14ac:dyDescent="0.3">
      <c r="A207" s="32">
        <v>44594</v>
      </c>
      <c r="B207" t="s">
        <v>8</v>
      </c>
      <c r="C207" t="s">
        <v>11</v>
      </c>
      <c r="D207" t="s">
        <v>15</v>
      </c>
      <c r="E207">
        <v>249</v>
      </c>
      <c r="F207">
        <v>103</v>
      </c>
      <c r="G207">
        <v>4</v>
      </c>
      <c r="H207">
        <v>0.39759036144578314</v>
      </c>
      <c r="I207">
        <v>141</v>
      </c>
      <c r="J207">
        <v>67</v>
      </c>
      <c r="K207">
        <v>2</v>
      </c>
      <c r="L207">
        <v>0.46099290780141844</v>
      </c>
      <c r="M207">
        <v>81</v>
      </c>
      <c r="N207">
        <v>27</v>
      </c>
      <c r="O207">
        <v>1</v>
      </c>
      <c r="P207">
        <v>0.32098765432098764</v>
      </c>
      <c r="Q207">
        <v>20</v>
      </c>
      <c r="R207">
        <v>9</v>
      </c>
      <c r="S207">
        <v>1</v>
      </c>
      <c r="T207">
        <v>0.4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2</v>
      </c>
      <c r="AF207">
        <v>2.0202020202020204E-2</v>
      </c>
      <c r="AG207">
        <v>4</v>
      </c>
      <c r="AH207">
        <v>2</v>
      </c>
      <c r="AI207">
        <v>0.5</v>
      </c>
      <c r="AJ207">
        <v>0.5</v>
      </c>
      <c r="AK207">
        <v>0</v>
      </c>
      <c r="AL207" t="s">
        <v>113</v>
      </c>
      <c r="AM207" t="s">
        <v>160</v>
      </c>
      <c r="AN207" t="s">
        <v>160</v>
      </c>
      <c r="AO207" t="s">
        <v>162</v>
      </c>
    </row>
    <row r="208" spans="1:41" x14ac:dyDescent="0.3">
      <c r="A208" s="32">
        <v>44594</v>
      </c>
      <c r="B208" t="s">
        <v>8</v>
      </c>
      <c r="C208" t="s">
        <v>11</v>
      </c>
      <c r="D208" t="s">
        <v>14</v>
      </c>
      <c r="E208">
        <v>258</v>
      </c>
      <c r="F208">
        <v>106</v>
      </c>
      <c r="G208">
        <v>4</v>
      </c>
      <c r="H208">
        <v>0.39534883720930231</v>
      </c>
      <c r="I208">
        <v>147</v>
      </c>
      <c r="J208">
        <v>69</v>
      </c>
      <c r="K208">
        <v>2</v>
      </c>
      <c r="L208">
        <v>0.45578231292517007</v>
      </c>
      <c r="M208">
        <v>84</v>
      </c>
      <c r="N208">
        <v>28</v>
      </c>
      <c r="O208">
        <v>1</v>
      </c>
      <c r="P208">
        <v>0.32142857142857145</v>
      </c>
      <c r="Q208">
        <v>20</v>
      </c>
      <c r="R208">
        <v>9</v>
      </c>
      <c r="S208">
        <v>1</v>
      </c>
      <c r="T208">
        <v>0.4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4</v>
      </c>
      <c r="AF208">
        <v>3.9215686274509803E-2</v>
      </c>
      <c r="AG208">
        <v>4</v>
      </c>
      <c r="AH208">
        <v>2</v>
      </c>
      <c r="AI208">
        <v>0.5</v>
      </c>
      <c r="AJ208">
        <v>0.5</v>
      </c>
      <c r="AK208">
        <v>0</v>
      </c>
      <c r="AL208" t="s">
        <v>113</v>
      </c>
      <c r="AM208" t="s">
        <v>160</v>
      </c>
      <c r="AN208" t="s">
        <v>160</v>
      </c>
      <c r="AO208" t="s">
        <v>162</v>
      </c>
    </row>
    <row r="209" spans="1:41" x14ac:dyDescent="0.3">
      <c r="A209" s="32">
        <v>44601</v>
      </c>
      <c r="B209" t="s">
        <v>8</v>
      </c>
      <c r="C209" t="s">
        <v>12</v>
      </c>
      <c r="D209" t="s">
        <v>15</v>
      </c>
      <c r="E209">
        <v>65</v>
      </c>
      <c r="F209">
        <v>32</v>
      </c>
      <c r="G209">
        <v>0</v>
      </c>
      <c r="H209">
        <v>0.49230769230769234</v>
      </c>
      <c r="I209">
        <v>38</v>
      </c>
      <c r="J209">
        <v>22</v>
      </c>
      <c r="K209">
        <v>0</v>
      </c>
      <c r="L209">
        <v>0.57894736842105265</v>
      </c>
      <c r="M209">
        <v>16</v>
      </c>
      <c r="N209">
        <v>8</v>
      </c>
      <c r="O209">
        <v>0</v>
      </c>
      <c r="P209">
        <v>0.5</v>
      </c>
      <c r="Q209">
        <v>4</v>
      </c>
      <c r="R209">
        <v>2</v>
      </c>
      <c r="S209">
        <v>0</v>
      </c>
      <c r="T209">
        <v>0.5</v>
      </c>
      <c r="U209">
        <v>0</v>
      </c>
      <c r="V209">
        <v>2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4</v>
      </c>
      <c r="AF209">
        <v>0.125</v>
      </c>
      <c r="AG209">
        <v>6</v>
      </c>
      <c r="AH209">
        <v>2</v>
      </c>
      <c r="AI209">
        <v>0.33333333333333331</v>
      </c>
      <c r="AJ209">
        <v>0.4</v>
      </c>
      <c r="AK209">
        <v>0</v>
      </c>
      <c r="AL209" t="s">
        <v>113</v>
      </c>
      <c r="AM209" t="s">
        <v>160</v>
      </c>
      <c r="AN209" t="s">
        <v>160</v>
      </c>
      <c r="AO209" t="s">
        <v>162</v>
      </c>
    </row>
    <row r="210" spans="1:41" x14ac:dyDescent="0.3">
      <c r="A210" s="32">
        <v>44601</v>
      </c>
      <c r="B210" t="s">
        <v>8</v>
      </c>
      <c r="C210" t="s">
        <v>12</v>
      </c>
      <c r="D210" t="s">
        <v>14</v>
      </c>
      <c r="E210">
        <v>66</v>
      </c>
      <c r="F210">
        <v>32</v>
      </c>
      <c r="G210">
        <v>0</v>
      </c>
      <c r="H210">
        <v>0.48484848484848486</v>
      </c>
      <c r="I210">
        <v>39</v>
      </c>
      <c r="J210">
        <v>22</v>
      </c>
      <c r="K210">
        <v>0</v>
      </c>
      <c r="L210">
        <v>0.5641025641025641</v>
      </c>
      <c r="M210">
        <v>16</v>
      </c>
      <c r="N210">
        <v>8</v>
      </c>
      <c r="O210">
        <v>0</v>
      </c>
      <c r="P210">
        <v>0.5</v>
      </c>
      <c r="Q210">
        <v>4</v>
      </c>
      <c r="R210">
        <v>2</v>
      </c>
      <c r="S210">
        <v>0</v>
      </c>
      <c r="T210">
        <v>0.5</v>
      </c>
      <c r="U210">
        <v>0</v>
      </c>
      <c r="V210">
        <v>2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4</v>
      </c>
      <c r="AF210">
        <v>0.125</v>
      </c>
      <c r="AG210">
        <v>6</v>
      </c>
      <c r="AH210">
        <v>2</v>
      </c>
      <c r="AI210">
        <v>0.33333333333333331</v>
      </c>
      <c r="AJ210">
        <v>0.4</v>
      </c>
      <c r="AK210">
        <v>0</v>
      </c>
      <c r="AL210" t="s">
        <v>113</v>
      </c>
      <c r="AM210" t="s">
        <v>160</v>
      </c>
      <c r="AN210" t="s">
        <v>160</v>
      </c>
      <c r="AO210" t="s">
        <v>162</v>
      </c>
    </row>
    <row r="211" spans="1:41" x14ac:dyDescent="0.3">
      <c r="A211" s="32">
        <v>44601</v>
      </c>
      <c r="B211" t="s">
        <v>8</v>
      </c>
      <c r="C211" t="s">
        <v>11</v>
      </c>
      <c r="D211" t="s">
        <v>15</v>
      </c>
      <c r="E211">
        <v>244</v>
      </c>
      <c r="F211">
        <v>108</v>
      </c>
      <c r="G211">
        <v>4</v>
      </c>
      <c r="H211">
        <v>0.42622950819672129</v>
      </c>
      <c r="I211">
        <v>148</v>
      </c>
      <c r="J211">
        <v>71</v>
      </c>
      <c r="K211">
        <v>2</v>
      </c>
      <c r="L211">
        <v>0.46621621621621623</v>
      </c>
      <c r="M211">
        <v>73</v>
      </c>
      <c r="N211">
        <v>28</v>
      </c>
      <c r="O211">
        <v>1</v>
      </c>
      <c r="P211">
        <v>0.36986301369863012</v>
      </c>
      <c r="Q211">
        <v>20</v>
      </c>
      <c r="R211">
        <v>9</v>
      </c>
      <c r="S211">
        <v>1</v>
      </c>
      <c r="T211">
        <v>0.4</v>
      </c>
      <c r="U211">
        <v>3</v>
      </c>
      <c r="V211">
        <v>2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3</v>
      </c>
      <c r="AD211">
        <v>1</v>
      </c>
      <c r="AE211">
        <v>0</v>
      </c>
      <c r="AF211">
        <v>0</v>
      </c>
      <c r="AG211">
        <v>14</v>
      </c>
      <c r="AH211">
        <v>0</v>
      </c>
      <c r="AI211">
        <v>0</v>
      </c>
      <c r="AJ211">
        <v>0</v>
      </c>
      <c r="AK211">
        <v>0</v>
      </c>
      <c r="AL211" t="s">
        <v>113</v>
      </c>
      <c r="AM211" t="s">
        <v>160</v>
      </c>
      <c r="AN211" t="s">
        <v>160</v>
      </c>
      <c r="AO211" t="s">
        <v>162</v>
      </c>
    </row>
    <row r="212" spans="1:41" x14ac:dyDescent="0.3">
      <c r="A212" s="32">
        <v>44601</v>
      </c>
      <c r="B212" t="s">
        <v>8</v>
      </c>
      <c r="C212" t="s">
        <v>11</v>
      </c>
      <c r="D212" t="s">
        <v>14</v>
      </c>
      <c r="E212">
        <v>310</v>
      </c>
      <c r="F212">
        <v>140</v>
      </c>
      <c r="G212">
        <v>4</v>
      </c>
      <c r="H212">
        <v>0.43870967741935485</v>
      </c>
      <c r="I212">
        <v>187</v>
      </c>
      <c r="J212">
        <v>93</v>
      </c>
      <c r="K212">
        <v>2</v>
      </c>
      <c r="L212">
        <v>0.48663101604278075</v>
      </c>
      <c r="M212">
        <v>89</v>
      </c>
      <c r="N212">
        <v>36</v>
      </c>
      <c r="O212">
        <v>1</v>
      </c>
      <c r="P212">
        <v>0.39325842696629215</v>
      </c>
      <c r="Q212">
        <v>24</v>
      </c>
      <c r="R212">
        <v>11</v>
      </c>
      <c r="S212">
        <v>1</v>
      </c>
      <c r="T212">
        <v>0.41666666666666669</v>
      </c>
      <c r="U212">
        <v>3</v>
      </c>
      <c r="V212">
        <v>4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3</v>
      </c>
      <c r="AD212">
        <v>1</v>
      </c>
      <c r="AE212">
        <v>4</v>
      </c>
      <c r="AF212">
        <v>2.9411764705882353E-2</v>
      </c>
      <c r="AG212">
        <v>20</v>
      </c>
      <c r="AH212">
        <v>2</v>
      </c>
      <c r="AI212">
        <v>0.1</v>
      </c>
      <c r="AJ212">
        <v>0.17</v>
      </c>
      <c r="AK212">
        <v>0</v>
      </c>
      <c r="AL212" t="s">
        <v>113</v>
      </c>
      <c r="AM212" t="s">
        <v>160</v>
      </c>
      <c r="AN212" t="s">
        <v>160</v>
      </c>
      <c r="AO212" t="s">
        <v>162</v>
      </c>
    </row>
    <row r="213" spans="1:41" x14ac:dyDescent="0.3">
      <c r="A213" s="32">
        <v>44608</v>
      </c>
      <c r="B213" t="s">
        <v>8</v>
      </c>
      <c r="C213" t="s">
        <v>12</v>
      </c>
      <c r="D213" t="s">
        <v>15</v>
      </c>
      <c r="E213">
        <v>72</v>
      </c>
      <c r="F213">
        <v>37</v>
      </c>
      <c r="G213">
        <v>0</v>
      </c>
      <c r="H213">
        <v>0.51388888888888884</v>
      </c>
      <c r="I213">
        <v>43</v>
      </c>
      <c r="J213">
        <v>25</v>
      </c>
      <c r="K213">
        <v>0</v>
      </c>
      <c r="L213">
        <v>0.58139534883720934</v>
      </c>
      <c r="M213">
        <v>18</v>
      </c>
      <c r="N213">
        <v>9</v>
      </c>
      <c r="O213">
        <v>0</v>
      </c>
      <c r="P213">
        <v>0.5</v>
      </c>
      <c r="Q213">
        <v>4</v>
      </c>
      <c r="R213">
        <v>3</v>
      </c>
      <c r="S213">
        <v>0</v>
      </c>
      <c r="T213">
        <v>0.75</v>
      </c>
      <c r="U213">
        <v>0</v>
      </c>
      <c r="V213">
        <v>1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4</v>
      </c>
      <c r="AF213">
        <v>0.10810810810810811</v>
      </c>
      <c r="AG213">
        <v>7</v>
      </c>
      <c r="AH213">
        <v>3</v>
      </c>
      <c r="AI213">
        <v>0.42857142857142855</v>
      </c>
      <c r="AJ213">
        <v>0.6</v>
      </c>
      <c r="AK213">
        <v>0</v>
      </c>
      <c r="AL213" t="s">
        <v>113</v>
      </c>
      <c r="AM213" t="s">
        <v>160</v>
      </c>
      <c r="AN213" t="s">
        <v>160</v>
      </c>
      <c r="AO213" t="s">
        <v>162</v>
      </c>
    </row>
    <row r="214" spans="1:41" x14ac:dyDescent="0.3">
      <c r="A214" s="32">
        <v>44608</v>
      </c>
      <c r="B214" t="s">
        <v>8</v>
      </c>
      <c r="C214" t="s">
        <v>12</v>
      </c>
      <c r="D214" t="s">
        <v>14</v>
      </c>
      <c r="E214">
        <v>75</v>
      </c>
      <c r="F214">
        <v>38</v>
      </c>
      <c r="G214">
        <v>0</v>
      </c>
      <c r="H214">
        <v>0.50666666666666671</v>
      </c>
      <c r="I214">
        <v>44</v>
      </c>
      <c r="J214">
        <v>25</v>
      </c>
      <c r="K214">
        <v>0</v>
      </c>
      <c r="L214">
        <v>0.56818181818181823</v>
      </c>
      <c r="M214">
        <v>20</v>
      </c>
      <c r="N214">
        <v>10</v>
      </c>
      <c r="O214">
        <v>0</v>
      </c>
      <c r="P214">
        <v>0.5</v>
      </c>
      <c r="Q214">
        <v>4</v>
      </c>
      <c r="R214">
        <v>3</v>
      </c>
      <c r="S214">
        <v>0</v>
      </c>
      <c r="T214">
        <v>0.75</v>
      </c>
      <c r="U214">
        <v>0</v>
      </c>
      <c r="V214">
        <v>1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4</v>
      </c>
      <c r="AF214">
        <v>0.10526315789473684</v>
      </c>
      <c r="AG214">
        <v>7</v>
      </c>
      <c r="AH214">
        <v>3</v>
      </c>
      <c r="AI214">
        <v>0.42857142857142855</v>
      </c>
      <c r="AJ214">
        <v>0.6</v>
      </c>
      <c r="AK214">
        <v>0</v>
      </c>
      <c r="AL214" t="s">
        <v>113</v>
      </c>
      <c r="AM214" t="s">
        <v>160</v>
      </c>
      <c r="AN214" t="s">
        <v>160</v>
      </c>
      <c r="AO214" t="s">
        <v>162</v>
      </c>
    </row>
    <row r="215" spans="1:41" x14ac:dyDescent="0.3">
      <c r="A215" s="32">
        <v>44608</v>
      </c>
      <c r="B215" t="s">
        <v>8</v>
      </c>
      <c r="C215" t="s">
        <v>11</v>
      </c>
      <c r="D215" t="s">
        <v>15</v>
      </c>
      <c r="E215">
        <v>353</v>
      </c>
      <c r="F215">
        <v>174</v>
      </c>
      <c r="G215">
        <v>4</v>
      </c>
      <c r="H215">
        <v>0.48158640226628896</v>
      </c>
      <c r="I215">
        <v>214</v>
      </c>
      <c r="J215">
        <v>121</v>
      </c>
      <c r="K215">
        <v>2</v>
      </c>
      <c r="L215">
        <v>0.55607476635514019</v>
      </c>
      <c r="M215">
        <v>98</v>
      </c>
      <c r="N215">
        <v>39</v>
      </c>
      <c r="O215">
        <v>1</v>
      </c>
      <c r="P215">
        <v>0.38775510204081631</v>
      </c>
      <c r="Q215">
        <v>25</v>
      </c>
      <c r="R215">
        <v>14</v>
      </c>
      <c r="S215">
        <v>1</v>
      </c>
      <c r="T215">
        <v>0.52</v>
      </c>
      <c r="U215">
        <v>7</v>
      </c>
      <c r="V215">
        <v>4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4</v>
      </c>
      <c r="AD215">
        <v>1</v>
      </c>
      <c r="AE215">
        <v>4</v>
      </c>
      <c r="AF215">
        <v>2.3529411764705882E-2</v>
      </c>
      <c r="AG215">
        <v>23</v>
      </c>
      <c r="AH215">
        <v>3</v>
      </c>
      <c r="AI215">
        <v>0.13043478260869565</v>
      </c>
      <c r="AJ215">
        <v>0.2</v>
      </c>
      <c r="AK215">
        <v>0</v>
      </c>
      <c r="AL215" t="s">
        <v>113</v>
      </c>
      <c r="AM215" t="s">
        <v>160</v>
      </c>
      <c r="AN215" t="s">
        <v>160</v>
      </c>
      <c r="AO215" t="s">
        <v>162</v>
      </c>
    </row>
    <row r="216" spans="1:41" x14ac:dyDescent="0.3">
      <c r="A216" s="32">
        <v>44608</v>
      </c>
      <c r="B216" t="s">
        <v>8</v>
      </c>
      <c r="C216" t="s">
        <v>11</v>
      </c>
      <c r="D216" t="s">
        <v>14</v>
      </c>
      <c r="E216">
        <v>356</v>
      </c>
      <c r="F216">
        <v>174</v>
      </c>
      <c r="G216">
        <v>4</v>
      </c>
      <c r="H216">
        <v>0.47752808988764045</v>
      </c>
      <c r="I216">
        <v>217</v>
      </c>
      <c r="J216">
        <v>121</v>
      </c>
      <c r="K216">
        <v>2</v>
      </c>
      <c r="L216">
        <v>0.54838709677419351</v>
      </c>
      <c r="M216">
        <v>98</v>
      </c>
      <c r="N216">
        <v>39</v>
      </c>
      <c r="O216">
        <v>1</v>
      </c>
      <c r="P216">
        <v>0.38775510204081631</v>
      </c>
      <c r="Q216">
        <v>25</v>
      </c>
      <c r="R216">
        <v>14</v>
      </c>
      <c r="S216">
        <v>1</v>
      </c>
      <c r="T216">
        <v>0.52</v>
      </c>
      <c r="U216">
        <v>7</v>
      </c>
      <c r="V216">
        <v>4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4</v>
      </c>
      <c r="AD216">
        <v>1</v>
      </c>
      <c r="AE216">
        <v>4</v>
      </c>
      <c r="AF216">
        <v>2.3529411764705882E-2</v>
      </c>
      <c r="AG216">
        <v>23</v>
      </c>
      <c r="AH216">
        <v>3</v>
      </c>
      <c r="AI216">
        <v>0.13043478260869565</v>
      </c>
      <c r="AJ216">
        <v>0.2</v>
      </c>
      <c r="AK216">
        <v>0</v>
      </c>
      <c r="AL216" t="s">
        <v>113</v>
      </c>
      <c r="AM216" t="s">
        <v>160</v>
      </c>
      <c r="AN216" t="s">
        <v>160</v>
      </c>
      <c r="AO216" t="s">
        <v>162</v>
      </c>
    </row>
    <row r="217" spans="1:41" x14ac:dyDescent="0.3">
      <c r="A217" s="32">
        <v>44615</v>
      </c>
      <c r="B217" t="s">
        <v>8</v>
      </c>
      <c r="C217" t="s">
        <v>12</v>
      </c>
      <c r="D217" t="s">
        <v>15</v>
      </c>
      <c r="E217">
        <v>91</v>
      </c>
      <c r="F217">
        <v>52</v>
      </c>
      <c r="G217">
        <v>0</v>
      </c>
      <c r="H217">
        <v>0.5714285714285714</v>
      </c>
      <c r="I217">
        <v>56</v>
      </c>
      <c r="J217">
        <v>36</v>
      </c>
      <c r="K217">
        <v>0</v>
      </c>
      <c r="L217">
        <v>0.6428571428571429</v>
      </c>
      <c r="M217">
        <v>23</v>
      </c>
      <c r="N217">
        <v>13</v>
      </c>
      <c r="O217">
        <v>0</v>
      </c>
      <c r="P217">
        <v>0.56521739130434778</v>
      </c>
      <c r="Q217">
        <v>4</v>
      </c>
      <c r="R217">
        <v>3</v>
      </c>
      <c r="S217">
        <v>0</v>
      </c>
      <c r="T217">
        <v>0.75</v>
      </c>
      <c r="U217">
        <v>0</v>
      </c>
      <c r="V217">
        <v>1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48</v>
      </c>
      <c r="AF217">
        <v>0.92307692307692313</v>
      </c>
      <c r="AG217">
        <v>7</v>
      </c>
      <c r="AH217">
        <v>3</v>
      </c>
      <c r="AI217">
        <v>0.42857142857142855</v>
      </c>
      <c r="AJ217">
        <v>0.6</v>
      </c>
      <c r="AK217">
        <v>0</v>
      </c>
      <c r="AL217" t="s">
        <v>113</v>
      </c>
      <c r="AM217" t="s">
        <v>160</v>
      </c>
      <c r="AN217" t="s">
        <v>160</v>
      </c>
      <c r="AO217" t="s">
        <v>162</v>
      </c>
    </row>
    <row r="218" spans="1:41" x14ac:dyDescent="0.3">
      <c r="A218" s="32">
        <v>44615</v>
      </c>
      <c r="B218" t="s">
        <v>8</v>
      </c>
      <c r="C218" t="s">
        <v>12</v>
      </c>
      <c r="D218" t="s">
        <v>14</v>
      </c>
      <c r="E218">
        <v>93</v>
      </c>
      <c r="F218">
        <v>53</v>
      </c>
      <c r="G218">
        <v>0</v>
      </c>
      <c r="H218">
        <v>0.56989247311827962</v>
      </c>
      <c r="I218">
        <v>58</v>
      </c>
      <c r="J218">
        <v>37</v>
      </c>
      <c r="K218">
        <v>0</v>
      </c>
      <c r="L218">
        <v>0.63793103448275867</v>
      </c>
      <c r="M218">
        <v>23</v>
      </c>
      <c r="N218">
        <v>13</v>
      </c>
      <c r="O218">
        <v>0</v>
      </c>
      <c r="P218">
        <v>0.56521739130434778</v>
      </c>
      <c r="Q218">
        <v>4</v>
      </c>
      <c r="R218">
        <v>3</v>
      </c>
      <c r="S218">
        <v>0</v>
      </c>
      <c r="T218">
        <v>0.75</v>
      </c>
      <c r="U218">
        <v>0</v>
      </c>
      <c r="V218">
        <v>1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49</v>
      </c>
      <c r="AF218">
        <v>0.92452830188679247</v>
      </c>
      <c r="AG218">
        <v>7</v>
      </c>
      <c r="AH218">
        <v>3</v>
      </c>
      <c r="AI218">
        <v>0.42857142857142855</v>
      </c>
      <c r="AJ218">
        <v>0.6</v>
      </c>
      <c r="AK218">
        <v>0</v>
      </c>
      <c r="AL218" t="s">
        <v>113</v>
      </c>
      <c r="AM218" t="s">
        <v>160</v>
      </c>
      <c r="AN218" t="s">
        <v>160</v>
      </c>
      <c r="AO218" t="s">
        <v>162</v>
      </c>
    </row>
    <row r="219" spans="1:41" x14ac:dyDescent="0.3">
      <c r="A219" s="32">
        <v>44615</v>
      </c>
      <c r="B219" t="s">
        <v>8</v>
      </c>
      <c r="C219" t="s">
        <v>11</v>
      </c>
      <c r="D219" t="s">
        <v>15</v>
      </c>
      <c r="E219">
        <v>416</v>
      </c>
      <c r="F219">
        <v>198</v>
      </c>
      <c r="G219">
        <v>4</v>
      </c>
      <c r="H219">
        <v>0.46634615384615385</v>
      </c>
      <c r="I219">
        <v>257</v>
      </c>
      <c r="J219">
        <v>139</v>
      </c>
      <c r="K219">
        <v>2</v>
      </c>
      <c r="L219">
        <v>0.53307392996108949</v>
      </c>
      <c r="M219">
        <v>114</v>
      </c>
      <c r="N219">
        <v>44</v>
      </c>
      <c r="O219">
        <v>1</v>
      </c>
      <c r="P219">
        <v>0.37719298245614036</v>
      </c>
      <c r="Q219">
        <v>27</v>
      </c>
      <c r="R219">
        <v>15</v>
      </c>
      <c r="S219">
        <v>1</v>
      </c>
      <c r="T219">
        <v>0.51851851851851849</v>
      </c>
      <c r="U219">
        <v>7</v>
      </c>
      <c r="V219">
        <v>4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4</v>
      </c>
      <c r="AD219">
        <v>1</v>
      </c>
      <c r="AE219">
        <v>156</v>
      </c>
      <c r="AF219">
        <v>0.80412371134020622</v>
      </c>
      <c r="AG219">
        <v>25</v>
      </c>
      <c r="AH219">
        <v>3</v>
      </c>
      <c r="AI219">
        <v>0.12</v>
      </c>
      <c r="AJ219">
        <v>0.17649999999999999</v>
      </c>
      <c r="AK219">
        <v>0</v>
      </c>
      <c r="AL219" t="s">
        <v>113</v>
      </c>
      <c r="AM219" t="s">
        <v>160</v>
      </c>
      <c r="AN219" t="s">
        <v>160</v>
      </c>
      <c r="AO219" t="s">
        <v>162</v>
      </c>
    </row>
    <row r="220" spans="1:41" x14ac:dyDescent="0.3">
      <c r="A220" s="32">
        <v>44615</v>
      </c>
      <c r="B220" t="s">
        <v>8</v>
      </c>
      <c r="C220" t="s">
        <v>11</v>
      </c>
      <c r="D220" t="s">
        <v>14</v>
      </c>
      <c r="E220">
        <v>421</v>
      </c>
      <c r="F220">
        <v>199</v>
      </c>
      <c r="G220">
        <v>4</v>
      </c>
      <c r="H220">
        <v>0.46318289786223277</v>
      </c>
      <c r="I220">
        <v>262</v>
      </c>
      <c r="J220">
        <v>140</v>
      </c>
      <c r="K220">
        <v>2</v>
      </c>
      <c r="L220">
        <v>0.52671755725190839</v>
      </c>
      <c r="M220">
        <v>114</v>
      </c>
      <c r="N220">
        <v>44</v>
      </c>
      <c r="O220">
        <v>1</v>
      </c>
      <c r="P220">
        <v>0.37719298245614036</v>
      </c>
      <c r="Q220">
        <v>27</v>
      </c>
      <c r="R220">
        <v>15</v>
      </c>
      <c r="S220">
        <v>1</v>
      </c>
      <c r="T220">
        <v>0.51851851851851849</v>
      </c>
      <c r="U220">
        <v>7</v>
      </c>
      <c r="V220">
        <v>4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4</v>
      </c>
      <c r="AD220">
        <v>1</v>
      </c>
      <c r="AE220">
        <v>157</v>
      </c>
      <c r="AF220">
        <v>0.80512820512820515</v>
      </c>
      <c r="AG220">
        <v>25</v>
      </c>
      <c r="AH220">
        <v>3</v>
      </c>
      <c r="AI220">
        <v>0.12</v>
      </c>
      <c r="AJ220">
        <v>0.17649999999999999</v>
      </c>
      <c r="AK220">
        <v>0</v>
      </c>
      <c r="AL220" t="s">
        <v>113</v>
      </c>
      <c r="AM220" t="s">
        <v>160</v>
      </c>
      <c r="AN220" t="s">
        <v>160</v>
      </c>
      <c r="AO220" t="s">
        <v>162</v>
      </c>
    </row>
    <row r="221" spans="1:41" x14ac:dyDescent="0.3">
      <c r="A221" s="32">
        <v>44622</v>
      </c>
      <c r="B221" t="s">
        <v>8</v>
      </c>
      <c r="C221" t="s">
        <v>12</v>
      </c>
      <c r="D221" t="s">
        <v>15</v>
      </c>
      <c r="E221">
        <v>104</v>
      </c>
      <c r="F221">
        <v>60</v>
      </c>
      <c r="G221">
        <v>0</v>
      </c>
      <c r="H221">
        <v>0.57692307692307698</v>
      </c>
      <c r="I221">
        <v>67</v>
      </c>
      <c r="J221">
        <v>42</v>
      </c>
      <c r="K221">
        <v>0</v>
      </c>
      <c r="L221">
        <v>0.62686567164179097</v>
      </c>
      <c r="M221">
        <v>25</v>
      </c>
      <c r="N221">
        <v>15</v>
      </c>
      <c r="O221">
        <v>0</v>
      </c>
      <c r="P221">
        <v>0.6</v>
      </c>
      <c r="Q221">
        <v>4</v>
      </c>
      <c r="R221">
        <v>3</v>
      </c>
      <c r="S221">
        <v>0</v>
      </c>
      <c r="T221">
        <v>0.75</v>
      </c>
      <c r="U221">
        <v>0</v>
      </c>
      <c r="V221">
        <v>2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54</v>
      </c>
      <c r="AF221">
        <v>0.9</v>
      </c>
      <c r="AG221">
        <v>7</v>
      </c>
      <c r="AH221">
        <v>3</v>
      </c>
      <c r="AI221">
        <v>0.42857142857142899</v>
      </c>
      <c r="AJ221">
        <v>0.6</v>
      </c>
      <c r="AK221">
        <v>0</v>
      </c>
      <c r="AL221" t="s">
        <v>113</v>
      </c>
      <c r="AM221" t="s">
        <v>160</v>
      </c>
      <c r="AN221" t="s">
        <v>160</v>
      </c>
      <c r="AO221" t="s">
        <v>162</v>
      </c>
    </row>
    <row r="222" spans="1:41" x14ac:dyDescent="0.3">
      <c r="A222" s="32">
        <v>44622</v>
      </c>
      <c r="B222" t="s">
        <v>8</v>
      </c>
      <c r="C222" t="s">
        <v>12</v>
      </c>
      <c r="D222" t="s">
        <v>14</v>
      </c>
      <c r="E222">
        <v>107</v>
      </c>
      <c r="F222">
        <v>62</v>
      </c>
      <c r="G222">
        <v>0</v>
      </c>
      <c r="H222">
        <v>0.579439252336449</v>
      </c>
      <c r="I222">
        <v>70</v>
      </c>
      <c r="J222">
        <v>44</v>
      </c>
      <c r="K222">
        <v>0</v>
      </c>
      <c r="L222">
        <v>0.628571428571429</v>
      </c>
      <c r="M222">
        <v>25</v>
      </c>
      <c r="N222">
        <v>15</v>
      </c>
      <c r="O222">
        <v>0</v>
      </c>
      <c r="P222">
        <v>0.6</v>
      </c>
      <c r="Q222">
        <v>4</v>
      </c>
      <c r="R222">
        <v>3</v>
      </c>
      <c r="S222">
        <v>0</v>
      </c>
      <c r="T222">
        <v>0.75</v>
      </c>
      <c r="U222">
        <v>0</v>
      </c>
      <c r="V222">
        <v>2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56</v>
      </c>
      <c r="AF222">
        <v>0.90322580645161299</v>
      </c>
      <c r="AG222">
        <v>7</v>
      </c>
      <c r="AH222">
        <v>3</v>
      </c>
      <c r="AI222">
        <v>0.42857142857142899</v>
      </c>
      <c r="AJ222">
        <v>0.6</v>
      </c>
      <c r="AK222">
        <v>0</v>
      </c>
      <c r="AL222" t="s">
        <v>113</v>
      </c>
      <c r="AM222" t="s">
        <v>160</v>
      </c>
      <c r="AN222" t="s">
        <v>160</v>
      </c>
      <c r="AO222" t="s">
        <v>162</v>
      </c>
    </row>
    <row r="223" spans="1:41" x14ac:dyDescent="0.3">
      <c r="A223" s="32">
        <v>44622</v>
      </c>
      <c r="B223" t="s">
        <v>8</v>
      </c>
      <c r="C223" t="s">
        <v>11</v>
      </c>
      <c r="D223" t="s">
        <v>15</v>
      </c>
      <c r="E223">
        <v>505</v>
      </c>
      <c r="F223">
        <v>237</v>
      </c>
      <c r="G223">
        <v>4</v>
      </c>
      <c r="H223">
        <v>0.46138613861386102</v>
      </c>
      <c r="I223">
        <v>320</v>
      </c>
      <c r="J223">
        <v>171</v>
      </c>
      <c r="K223">
        <v>3</v>
      </c>
      <c r="L223">
        <v>0.52500000000000002</v>
      </c>
      <c r="M223">
        <v>128</v>
      </c>
      <c r="N223">
        <v>47</v>
      </c>
      <c r="O223">
        <v>0</v>
      </c>
      <c r="P223">
        <v>0.3671875</v>
      </c>
      <c r="Q223">
        <v>31</v>
      </c>
      <c r="R223">
        <v>19</v>
      </c>
      <c r="S223">
        <v>1</v>
      </c>
      <c r="T223">
        <v>0.58064516129032295</v>
      </c>
      <c r="U223">
        <v>8</v>
      </c>
      <c r="V223">
        <v>4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5</v>
      </c>
      <c r="AD223">
        <v>1</v>
      </c>
      <c r="AE223">
        <v>191</v>
      </c>
      <c r="AF223">
        <v>0.81974248927038595</v>
      </c>
      <c r="AG223">
        <v>27</v>
      </c>
      <c r="AH223">
        <v>3</v>
      </c>
      <c r="AI223">
        <v>0.11111111111111099</v>
      </c>
      <c r="AJ223">
        <v>0.157894736842105</v>
      </c>
      <c r="AK223">
        <v>0</v>
      </c>
      <c r="AL223" t="s">
        <v>113</v>
      </c>
      <c r="AM223" t="s">
        <v>160</v>
      </c>
      <c r="AN223" t="s">
        <v>160</v>
      </c>
      <c r="AO223" t="s">
        <v>162</v>
      </c>
    </row>
    <row r="224" spans="1:41" x14ac:dyDescent="0.3">
      <c r="A224" s="32">
        <v>44622</v>
      </c>
      <c r="B224" t="s">
        <v>8</v>
      </c>
      <c r="C224" t="s">
        <v>11</v>
      </c>
      <c r="D224" t="s">
        <v>14</v>
      </c>
      <c r="E224">
        <v>512</v>
      </c>
      <c r="F224">
        <v>239</v>
      </c>
      <c r="G224">
        <v>4</v>
      </c>
      <c r="H224">
        <v>0.458984375</v>
      </c>
      <c r="I224">
        <v>326</v>
      </c>
      <c r="J224">
        <v>173</v>
      </c>
      <c r="K224">
        <v>3</v>
      </c>
      <c r="L224">
        <v>0.52147239263803702</v>
      </c>
      <c r="M224">
        <v>129</v>
      </c>
      <c r="N224">
        <v>47</v>
      </c>
      <c r="O224">
        <v>0</v>
      </c>
      <c r="P224">
        <v>0.36434108527131798</v>
      </c>
      <c r="Q224">
        <v>31</v>
      </c>
      <c r="R224">
        <v>19</v>
      </c>
      <c r="S224">
        <v>1</v>
      </c>
      <c r="T224">
        <v>0.58064516129032295</v>
      </c>
      <c r="U224">
        <v>8</v>
      </c>
      <c r="V224">
        <v>4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5</v>
      </c>
      <c r="AD224">
        <v>1</v>
      </c>
      <c r="AE224">
        <v>193</v>
      </c>
      <c r="AF224">
        <v>0.82127659574468104</v>
      </c>
      <c r="AG224">
        <v>27</v>
      </c>
      <c r="AH224">
        <v>3</v>
      </c>
      <c r="AI224">
        <v>0.11111111111111099</v>
      </c>
      <c r="AJ224">
        <v>0.157894736842105</v>
      </c>
      <c r="AK224">
        <v>0</v>
      </c>
      <c r="AL224" t="s">
        <v>113</v>
      </c>
      <c r="AM224" t="s">
        <v>160</v>
      </c>
      <c r="AN224" t="s">
        <v>160</v>
      </c>
      <c r="AO224" t="s">
        <v>162</v>
      </c>
    </row>
    <row r="225" spans="1:41" x14ac:dyDescent="0.3">
      <c r="A225" s="32">
        <v>44629</v>
      </c>
      <c r="B225" t="s">
        <v>8</v>
      </c>
      <c r="C225" t="s">
        <v>12</v>
      </c>
      <c r="D225" t="s">
        <v>15</v>
      </c>
      <c r="E225">
        <v>122</v>
      </c>
      <c r="F225">
        <v>71</v>
      </c>
      <c r="G225">
        <v>1</v>
      </c>
      <c r="H225">
        <v>0.57377049180327899</v>
      </c>
      <c r="I225">
        <v>80</v>
      </c>
      <c r="J225">
        <v>52</v>
      </c>
      <c r="K225">
        <v>1</v>
      </c>
      <c r="L225">
        <v>0.63749999999999996</v>
      </c>
      <c r="M225">
        <v>27</v>
      </c>
      <c r="N225">
        <v>15</v>
      </c>
      <c r="O225">
        <v>0</v>
      </c>
      <c r="P225">
        <v>0.55555555555555602</v>
      </c>
      <c r="Q225">
        <v>5</v>
      </c>
      <c r="R225">
        <v>4</v>
      </c>
      <c r="S225">
        <v>0</v>
      </c>
      <c r="T225">
        <v>0.8</v>
      </c>
      <c r="U225">
        <v>0</v>
      </c>
      <c r="V225">
        <v>3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59</v>
      </c>
      <c r="AF225">
        <v>0.84285714285714297</v>
      </c>
      <c r="AG225">
        <v>10</v>
      </c>
      <c r="AH225">
        <v>3</v>
      </c>
      <c r="AI225">
        <v>0.3</v>
      </c>
      <c r="AJ225">
        <v>0.42857142857142899</v>
      </c>
      <c r="AK225">
        <v>0</v>
      </c>
      <c r="AL225" t="s">
        <v>113</v>
      </c>
      <c r="AM225" t="s">
        <v>160</v>
      </c>
      <c r="AN225" t="s">
        <v>160</v>
      </c>
      <c r="AO225" t="s">
        <v>162</v>
      </c>
    </row>
    <row r="226" spans="1:41" x14ac:dyDescent="0.3">
      <c r="A226" s="32">
        <v>44629</v>
      </c>
      <c r="B226" t="s">
        <v>8</v>
      </c>
      <c r="C226" t="s">
        <v>12</v>
      </c>
      <c r="D226" t="s">
        <v>14</v>
      </c>
      <c r="E226">
        <v>125</v>
      </c>
      <c r="F226">
        <v>73</v>
      </c>
      <c r="G226">
        <v>1</v>
      </c>
      <c r="H226">
        <v>0.57599999999999996</v>
      </c>
      <c r="I226">
        <v>83</v>
      </c>
      <c r="J226">
        <v>54</v>
      </c>
      <c r="K226">
        <v>1</v>
      </c>
      <c r="L226">
        <v>0.63855421686747005</v>
      </c>
      <c r="M226">
        <v>27</v>
      </c>
      <c r="N226">
        <v>15</v>
      </c>
      <c r="O226">
        <v>0</v>
      </c>
      <c r="P226">
        <v>0.55555555555555602</v>
      </c>
      <c r="Q226">
        <v>5</v>
      </c>
      <c r="R226">
        <v>4</v>
      </c>
      <c r="S226">
        <v>0</v>
      </c>
      <c r="T226">
        <v>0.8</v>
      </c>
      <c r="U226">
        <v>0</v>
      </c>
      <c r="V226">
        <v>3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61</v>
      </c>
      <c r="AF226">
        <v>0.84722222222222199</v>
      </c>
      <c r="AG226">
        <v>10</v>
      </c>
      <c r="AH226">
        <v>3</v>
      </c>
      <c r="AI226">
        <v>0.3</v>
      </c>
      <c r="AJ226">
        <v>0.42857142857142899</v>
      </c>
      <c r="AK226">
        <v>0</v>
      </c>
      <c r="AL226" t="s">
        <v>113</v>
      </c>
      <c r="AM226" t="s">
        <v>160</v>
      </c>
      <c r="AN226" t="s">
        <v>160</v>
      </c>
      <c r="AO226" t="s">
        <v>162</v>
      </c>
    </row>
    <row r="227" spans="1:41" x14ac:dyDescent="0.3">
      <c r="A227" s="32">
        <v>44629</v>
      </c>
      <c r="B227" t="s">
        <v>8</v>
      </c>
      <c r="C227" t="s">
        <v>11</v>
      </c>
      <c r="D227" t="s">
        <v>15</v>
      </c>
      <c r="E227">
        <v>564</v>
      </c>
      <c r="F227">
        <v>295</v>
      </c>
      <c r="G227">
        <v>4</v>
      </c>
      <c r="H227">
        <v>0.51595744680851097</v>
      </c>
      <c r="I227">
        <v>360</v>
      </c>
      <c r="J227">
        <v>214</v>
      </c>
      <c r="K227">
        <v>3</v>
      </c>
      <c r="L227">
        <v>0.58611111111111103</v>
      </c>
      <c r="M227">
        <v>143</v>
      </c>
      <c r="N227">
        <v>59</v>
      </c>
      <c r="O227">
        <v>0</v>
      </c>
      <c r="P227">
        <v>0.41258741258741299</v>
      </c>
      <c r="Q227">
        <v>34</v>
      </c>
      <c r="R227">
        <v>22</v>
      </c>
      <c r="S227">
        <v>1</v>
      </c>
      <c r="T227">
        <v>0.61764705882352899</v>
      </c>
      <c r="U227">
        <v>9</v>
      </c>
      <c r="V227">
        <v>9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</v>
      </c>
      <c r="AC227">
        <v>6</v>
      </c>
      <c r="AD227">
        <v>1</v>
      </c>
      <c r="AE227">
        <v>191</v>
      </c>
      <c r="AF227">
        <v>0.65635738831615098</v>
      </c>
      <c r="AG227">
        <v>41</v>
      </c>
      <c r="AH227">
        <v>3</v>
      </c>
      <c r="AI227">
        <v>7.3170731707317097E-2</v>
      </c>
      <c r="AJ227">
        <v>0.10344827586206901</v>
      </c>
      <c r="AK227">
        <v>0</v>
      </c>
      <c r="AL227" t="s">
        <v>113</v>
      </c>
      <c r="AM227" t="s">
        <v>160</v>
      </c>
      <c r="AN227" t="s">
        <v>160</v>
      </c>
      <c r="AO227" t="s">
        <v>162</v>
      </c>
    </row>
    <row r="228" spans="1:41" x14ac:dyDescent="0.3">
      <c r="A228" s="32">
        <v>44629</v>
      </c>
      <c r="B228" t="s">
        <v>8</v>
      </c>
      <c r="C228" t="s">
        <v>11</v>
      </c>
      <c r="D228" t="s">
        <v>14</v>
      </c>
      <c r="E228">
        <v>571</v>
      </c>
      <c r="F228">
        <v>297</v>
      </c>
      <c r="G228">
        <v>4</v>
      </c>
      <c r="H228">
        <v>0.513134851138354</v>
      </c>
      <c r="I228">
        <v>366</v>
      </c>
      <c r="J228">
        <v>216</v>
      </c>
      <c r="K228">
        <v>3</v>
      </c>
      <c r="L228">
        <v>0.58196721311475397</v>
      </c>
      <c r="M228">
        <v>144</v>
      </c>
      <c r="N228">
        <v>59</v>
      </c>
      <c r="O228">
        <v>0</v>
      </c>
      <c r="P228">
        <v>0.40972222222222199</v>
      </c>
      <c r="Q228">
        <v>34</v>
      </c>
      <c r="R228">
        <v>22</v>
      </c>
      <c r="S228">
        <v>1</v>
      </c>
      <c r="T228">
        <v>0.61764705882352899</v>
      </c>
      <c r="U228">
        <v>9</v>
      </c>
      <c r="V228">
        <v>9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1</v>
      </c>
      <c r="AC228">
        <v>6</v>
      </c>
      <c r="AD228">
        <v>1</v>
      </c>
      <c r="AE228">
        <v>193</v>
      </c>
      <c r="AF228">
        <v>0.65870307167235498</v>
      </c>
      <c r="AG228">
        <v>41</v>
      </c>
      <c r="AH228">
        <v>3</v>
      </c>
      <c r="AI228">
        <v>7.3170731707317097E-2</v>
      </c>
      <c r="AJ228">
        <v>0.10344827586206901</v>
      </c>
      <c r="AK228">
        <v>0</v>
      </c>
      <c r="AL228" t="s">
        <v>113</v>
      </c>
      <c r="AM228" t="s">
        <v>160</v>
      </c>
      <c r="AN228" t="s">
        <v>160</v>
      </c>
      <c r="AO228" t="s">
        <v>162</v>
      </c>
    </row>
    <row r="229" spans="1:41" x14ac:dyDescent="0.3">
      <c r="A229" s="32">
        <v>44636</v>
      </c>
      <c r="B229" t="s">
        <v>8</v>
      </c>
      <c r="C229" t="s">
        <v>12</v>
      </c>
      <c r="D229" t="s">
        <v>15</v>
      </c>
      <c r="E229">
        <v>144</v>
      </c>
      <c r="F229">
        <v>90</v>
      </c>
      <c r="G229">
        <v>1</v>
      </c>
      <c r="H229">
        <v>0.61805555555555602</v>
      </c>
      <c r="I229">
        <v>100</v>
      </c>
      <c r="J229">
        <v>69</v>
      </c>
      <c r="K229">
        <v>1</v>
      </c>
      <c r="L229">
        <v>0.68</v>
      </c>
      <c r="M229">
        <v>28</v>
      </c>
      <c r="N229">
        <v>16</v>
      </c>
      <c r="O229">
        <v>0</v>
      </c>
      <c r="P229">
        <v>0.57142857142857095</v>
      </c>
      <c r="Q229">
        <v>6</v>
      </c>
      <c r="R229">
        <v>5</v>
      </c>
      <c r="S229">
        <v>0</v>
      </c>
      <c r="T229">
        <v>0.83333333333333304</v>
      </c>
      <c r="U229">
        <v>2</v>
      </c>
      <c r="V229">
        <v>2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1</v>
      </c>
      <c r="AD229">
        <v>0</v>
      </c>
      <c r="AE229">
        <v>75</v>
      </c>
      <c r="AF229">
        <v>0.84269662921348298</v>
      </c>
      <c r="AG229">
        <v>13</v>
      </c>
      <c r="AH229">
        <v>3</v>
      </c>
      <c r="AI229">
        <v>0.230769230769231</v>
      </c>
      <c r="AJ229">
        <v>0.33333333333333298</v>
      </c>
      <c r="AK229">
        <v>0</v>
      </c>
      <c r="AL229" t="s">
        <v>113</v>
      </c>
      <c r="AM229" t="s">
        <v>160</v>
      </c>
      <c r="AN229" t="s">
        <v>160</v>
      </c>
      <c r="AO229" t="s">
        <v>162</v>
      </c>
    </row>
    <row r="230" spans="1:41" x14ac:dyDescent="0.3">
      <c r="A230" s="32">
        <v>44636</v>
      </c>
      <c r="B230" t="s">
        <v>8</v>
      </c>
      <c r="C230" t="s">
        <v>12</v>
      </c>
      <c r="D230" t="s">
        <v>14</v>
      </c>
      <c r="E230">
        <v>147</v>
      </c>
      <c r="F230">
        <v>92</v>
      </c>
      <c r="G230">
        <v>1</v>
      </c>
      <c r="H230">
        <v>0.61904761904761896</v>
      </c>
      <c r="I230">
        <v>103</v>
      </c>
      <c r="J230">
        <v>71</v>
      </c>
      <c r="K230">
        <v>1</v>
      </c>
      <c r="L230">
        <v>0.67961165048543704</v>
      </c>
      <c r="M230">
        <v>28</v>
      </c>
      <c r="N230">
        <v>16</v>
      </c>
      <c r="O230">
        <v>0</v>
      </c>
      <c r="P230">
        <v>0.57142857142857095</v>
      </c>
      <c r="Q230">
        <v>6</v>
      </c>
      <c r="R230">
        <v>5</v>
      </c>
      <c r="S230">
        <v>0</v>
      </c>
      <c r="T230">
        <v>0.83333333333333304</v>
      </c>
      <c r="U230">
        <v>2</v>
      </c>
      <c r="V230">
        <v>2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1</v>
      </c>
      <c r="AD230">
        <v>0</v>
      </c>
      <c r="AE230">
        <v>77</v>
      </c>
      <c r="AF230">
        <v>0.84615384615384603</v>
      </c>
      <c r="AG230">
        <v>13</v>
      </c>
      <c r="AH230">
        <v>3</v>
      </c>
      <c r="AI230">
        <v>0.230769230769231</v>
      </c>
      <c r="AJ230">
        <v>0.33333333333333298</v>
      </c>
      <c r="AK230">
        <v>0</v>
      </c>
      <c r="AL230" t="s">
        <v>113</v>
      </c>
      <c r="AM230" t="s">
        <v>160</v>
      </c>
      <c r="AN230" t="s">
        <v>160</v>
      </c>
      <c r="AO230" t="s">
        <v>162</v>
      </c>
    </row>
    <row r="231" spans="1:41" x14ac:dyDescent="0.3">
      <c r="A231" s="32">
        <v>44636</v>
      </c>
      <c r="B231" t="s">
        <v>8</v>
      </c>
      <c r="C231" t="s">
        <v>11</v>
      </c>
      <c r="D231" t="s">
        <v>15</v>
      </c>
      <c r="E231">
        <v>634</v>
      </c>
      <c r="F231">
        <v>344</v>
      </c>
      <c r="G231">
        <v>4</v>
      </c>
      <c r="H231">
        <v>0.53627760252365897</v>
      </c>
      <c r="I231">
        <v>405</v>
      </c>
      <c r="J231">
        <v>251</v>
      </c>
      <c r="K231">
        <v>3</v>
      </c>
      <c r="L231">
        <v>0.61234567901234604</v>
      </c>
      <c r="M231">
        <v>162</v>
      </c>
      <c r="N231">
        <v>69</v>
      </c>
      <c r="O231">
        <v>0</v>
      </c>
      <c r="P231">
        <v>0.42592592592592599</v>
      </c>
      <c r="Q231">
        <v>38</v>
      </c>
      <c r="R231">
        <v>24</v>
      </c>
      <c r="S231">
        <v>1</v>
      </c>
      <c r="T231">
        <v>0.60526315789473695</v>
      </c>
      <c r="U231">
        <v>13</v>
      </c>
      <c r="V231">
        <v>10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1</v>
      </c>
      <c r="AC231">
        <v>6</v>
      </c>
      <c r="AD231">
        <v>1</v>
      </c>
      <c r="AE231">
        <v>249</v>
      </c>
      <c r="AF231">
        <v>0.73235294117647098</v>
      </c>
      <c r="AG231">
        <v>45</v>
      </c>
      <c r="AH231">
        <v>3</v>
      </c>
      <c r="AI231">
        <v>6.6666666666666693E-2</v>
      </c>
      <c r="AJ231">
        <v>9.0909090909090898E-2</v>
      </c>
      <c r="AK231">
        <v>0</v>
      </c>
      <c r="AL231" t="s">
        <v>113</v>
      </c>
      <c r="AM231" t="s">
        <v>160</v>
      </c>
      <c r="AN231" t="s">
        <v>160</v>
      </c>
      <c r="AO231" t="s">
        <v>162</v>
      </c>
    </row>
    <row r="232" spans="1:41" x14ac:dyDescent="0.3">
      <c r="A232" s="32">
        <v>44636</v>
      </c>
      <c r="B232" t="s">
        <v>8</v>
      </c>
      <c r="C232" t="s">
        <v>11</v>
      </c>
      <c r="D232" t="s">
        <v>14</v>
      </c>
      <c r="E232">
        <v>640</v>
      </c>
      <c r="F232">
        <v>346</v>
      </c>
      <c r="G232">
        <v>4</v>
      </c>
      <c r="H232">
        <v>0.53437500000000004</v>
      </c>
      <c r="I232">
        <v>410</v>
      </c>
      <c r="J232">
        <v>253</v>
      </c>
      <c r="K232">
        <v>3</v>
      </c>
      <c r="L232">
        <v>0.60975609756097604</v>
      </c>
      <c r="M232">
        <v>163</v>
      </c>
      <c r="N232">
        <v>69</v>
      </c>
      <c r="O232">
        <v>0</v>
      </c>
      <c r="P232">
        <v>0.42331288343558299</v>
      </c>
      <c r="Q232">
        <v>38</v>
      </c>
      <c r="R232">
        <v>24</v>
      </c>
      <c r="S232">
        <v>1</v>
      </c>
      <c r="T232">
        <v>0.60526315789473695</v>
      </c>
      <c r="U232">
        <v>13</v>
      </c>
      <c r="V232">
        <v>10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1</v>
      </c>
      <c r="AC232">
        <v>6</v>
      </c>
      <c r="AD232">
        <v>1</v>
      </c>
      <c r="AE232">
        <v>251</v>
      </c>
      <c r="AF232">
        <v>0.73391812865497097</v>
      </c>
      <c r="AG232">
        <v>45</v>
      </c>
      <c r="AH232">
        <v>3</v>
      </c>
      <c r="AI232">
        <v>6.6666666666666693E-2</v>
      </c>
      <c r="AJ232">
        <v>9.0909090909090898E-2</v>
      </c>
      <c r="AK232">
        <v>0</v>
      </c>
      <c r="AL232" t="s">
        <v>113</v>
      </c>
      <c r="AM232" t="s">
        <v>160</v>
      </c>
      <c r="AN232" t="s">
        <v>160</v>
      </c>
      <c r="AO232" t="s">
        <v>162</v>
      </c>
    </row>
    <row r="233" spans="1:41" x14ac:dyDescent="0.3">
      <c r="A233" s="32">
        <v>44643</v>
      </c>
      <c r="B233" t="s">
        <v>8</v>
      </c>
      <c r="C233" t="s">
        <v>12</v>
      </c>
      <c r="D233" t="s">
        <v>15</v>
      </c>
      <c r="E233">
        <v>165</v>
      </c>
      <c r="F233">
        <v>107</v>
      </c>
      <c r="G233">
        <v>1</v>
      </c>
      <c r="H233">
        <v>0.64242424242424201</v>
      </c>
      <c r="I233">
        <v>116</v>
      </c>
      <c r="J233">
        <v>83</v>
      </c>
      <c r="K233">
        <v>1</v>
      </c>
      <c r="L233">
        <v>0.70689655172413801</v>
      </c>
      <c r="M233">
        <v>31</v>
      </c>
      <c r="N233">
        <v>19</v>
      </c>
      <c r="O233">
        <v>0</v>
      </c>
      <c r="P233">
        <v>0.61290322580645196</v>
      </c>
      <c r="Q233">
        <v>6</v>
      </c>
      <c r="R233">
        <v>5</v>
      </c>
      <c r="S233">
        <v>0</v>
      </c>
      <c r="T233">
        <v>0.83333333333333304</v>
      </c>
      <c r="U233">
        <v>1</v>
      </c>
      <c r="V233">
        <v>2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1</v>
      </c>
      <c r="AD233">
        <v>0</v>
      </c>
      <c r="AE233">
        <v>95</v>
      </c>
      <c r="AF233">
        <v>0.89622641509433998</v>
      </c>
      <c r="AG233">
        <v>13</v>
      </c>
      <c r="AH233">
        <v>3</v>
      </c>
      <c r="AI233">
        <v>0.230769230769231</v>
      </c>
      <c r="AJ233">
        <v>0.33333333333333298</v>
      </c>
      <c r="AK233">
        <v>0</v>
      </c>
      <c r="AL233" t="s">
        <v>113</v>
      </c>
      <c r="AM233" t="s">
        <v>160</v>
      </c>
      <c r="AN233" t="s">
        <v>160</v>
      </c>
      <c r="AO233" t="s">
        <v>162</v>
      </c>
    </row>
    <row r="234" spans="1:41" x14ac:dyDescent="0.3">
      <c r="A234" s="32">
        <v>44643</v>
      </c>
      <c r="B234" t="s">
        <v>8</v>
      </c>
      <c r="C234" t="s">
        <v>12</v>
      </c>
      <c r="D234" t="s">
        <v>14</v>
      </c>
      <c r="E234">
        <v>168</v>
      </c>
      <c r="F234">
        <v>109</v>
      </c>
      <c r="G234">
        <v>1</v>
      </c>
      <c r="H234">
        <v>0.64285714285714302</v>
      </c>
      <c r="I234">
        <v>119</v>
      </c>
      <c r="J234">
        <v>85</v>
      </c>
      <c r="K234">
        <v>1</v>
      </c>
      <c r="L234">
        <v>0.70588235294117696</v>
      </c>
      <c r="M234">
        <v>31</v>
      </c>
      <c r="N234">
        <v>19</v>
      </c>
      <c r="O234">
        <v>0</v>
      </c>
      <c r="P234">
        <v>0.61290322580645196</v>
      </c>
      <c r="Q234">
        <v>6</v>
      </c>
      <c r="R234">
        <v>5</v>
      </c>
      <c r="S234">
        <v>0</v>
      </c>
      <c r="T234">
        <v>0.83333333333333304</v>
      </c>
      <c r="U234">
        <v>1</v>
      </c>
      <c r="V234">
        <v>2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1</v>
      </c>
      <c r="AD234">
        <v>0</v>
      </c>
      <c r="AE234">
        <v>97</v>
      </c>
      <c r="AF234">
        <v>0.89814814814814803</v>
      </c>
      <c r="AG234">
        <v>13</v>
      </c>
      <c r="AH234">
        <v>3</v>
      </c>
      <c r="AI234">
        <v>0.230769230769231</v>
      </c>
      <c r="AJ234">
        <v>0.33333333333333298</v>
      </c>
      <c r="AK234">
        <v>0</v>
      </c>
      <c r="AL234" t="s">
        <v>113</v>
      </c>
      <c r="AM234" t="s">
        <v>160</v>
      </c>
      <c r="AN234" t="s">
        <v>160</v>
      </c>
      <c r="AO234" t="s">
        <v>162</v>
      </c>
    </row>
    <row r="235" spans="1:41" x14ac:dyDescent="0.3">
      <c r="A235" s="32">
        <v>44643</v>
      </c>
      <c r="B235" t="s">
        <v>8</v>
      </c>
      <c r="C235" t="s">
        <v>11</v>
      </c>
      <c r="D235" t="s">
        <v>15</v>
      </c>
      <c r="E235">
        <v>680</v>
      </c>
      <c r="F235">
        <v>388</v>
      </c>
      <c r="G235">
        <v>5</v>
      </c>
      <c r="H235">
        <v>0.56323529411764695</v>
      </c>
      <c r="I235">
        <v>428</v>
      </c>
      <c r="J235">
        <v>278</v>
      </c>
      <c r="K235">
        <v>4</v>
      </c>
      <c r="L235">
        <v>0.64018691588785004</v>
      </c>
      <c r="M235">
        <v>173</v>
      </c>
      <c r="N235">
        <v>82</v>
      </c>
      <c r="O235">
        <v>0</v>
      </c>
      <c r="P235">
        <v>0.47398843930635798</v>
      </c>
      <c r="Q235">
        <v>44</v>
      </c>
      <c r="R235">
        <v>28</v>
      </c>
      <c r="S235">
        <v>1</v>
      </c>
      <c r="T235">
        <v>0.61363636363636398</v>
      </c>
      <c r="U235">
        <v>10</v>
      </c>
      <c r="V235">
        <v>7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1</v>
      </c>
      <c r="AC235">
        <v>5</v>
      </c>
      <c r="AD235">
        <v>0</v>
      </c>
      <c r="AE235">
        <v>297</v>
      </c>
      <c r="AF235">
        <v>0.77545691906005199</v>
      </c>
      <c r="AG235">
        <v>52</v>
      </c>
      <c r="AH235">
        <v>4</v>
      </c>
      <c r="AI235">
        <v>7.69230769230769E-2</v>
      </c>
      <c r="AJ235">
        <v>0.114285714285714</v>
      </c>
      <c r="AK235">
        <v>0</v>
      </c>
      <c r="AL235" t="s">
        <v>113</v>
      </c>
      <c r="AM235" t="s">
        <v>160</v>
      </c>
      <c r="AN235" t="s">
        <v>160</v>
      </c>
      <c r="AO235" t="s">
        <v>162</v>
      </c>
    </row>
    <row r="236" spans="1:41" x14ac:dyDescent="0.3">
      <c r="A236" s="32">
        <v>44643</v>
      </c>
      <c r="B236" t="s">
        <v>8</v>
      </c>
      <c r="C236" t="s">
        <v>11</v>
      </c>
      <c r="D236" t="s">
        <v>14</v>
      </c>
      <c r="E236">
        <v>687</v>
      </c>
      <c r="F236">
        <v>391</v>
      </c>
      <c r="G236">
        <v>5</v>
      </c>
      <c r="H236">
        <v>0.56186317321688495</v>
      </c>
      <c r="I236">
        <v>434</v>
      </c>
      <c r="J236">
        <v>281</v>
      </c>
      <c r="K236">
        <v>4</v>
      </c>
      <c r="L236">
        <v>0.63824884792626702</v>
      </c>
      <c r="M236">
        <v>174</v>
      </c>
      <c r="N236">
        <v>82</v>
      </c>
      <c r="O236">
        <v>0</v>
      </c>
      <c r="P236">
        <v>0.47126436781609199</v>
      </c>
      <c r="Q236">
        <v>44</v>
      </c>
      <c r="R236">
        <v>28</v>
      </c>
      <c r="S236">
        <v>1</v>
      </c>
      <c r="T236">
        <v>0.61363636363636398</v>
      </c>
      <c r="U236">
        <v>10</v>
      </c>
      <c r="V236">
        <v>7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1</v>
      </c>
      <c r="AC236">
        <v>5</v>
      </c>
      <c r="AD236">
        <v>0</v>
      </c>
      <c r="AE236">
        <v>300</v>
      </c>
      <c r="AF236">
        <v>0.77720207253885998</v>
      </c>
      <c r="AG236">
        <v>52</v>
      </c>
      <c r="AH236">
        <v>4</v>
      </c>
      <c r="AI236">
        <v>7.69230769230769E-2</v>
      </c>
      <c r="AJ236">
        <v>0.114285714285714</v>
      </c>
      <c r="AK236">
        <v>0</v>
      </c>
      <c r="AL236" t="s">
        <v>113</v>
      </c>
      <c r="AM236" t="s">
        <v>160</v>
      </c>
      <c r="AN236" t="s">
        <v>160</v>
      </c>
      <c r="AO236" t="s">
        <v>162</v>
      </c>
    </row>
    <row r="237" spans="1:41" x14ac:dyDescent="0.3">
      <c r="A237" s="32">
        <v>44650</v>
      </c>
      <c r="B237" t="s">
        <v>8</v>
      </c>
      <c r="C237" t="s">
        <v>12</v>
      </c>
      <c r="D237" t="s">
        <v>15</v>
      </c>
      <c r="E237">
        <v>220</v>
      </c>
      <c r="F237">
        <v>139</v>
      </c>
      <c r="G237">
        <v>1</v>
      </c>
      <c r="H237">
        <v>0.62727272727272698</v>
      </c>
      <c r="I237">
        <v>161</v>
      </c>
      <c r="J237">
        <v>109</v>
      </c>
      <c r="K237">
        <v>1</v>
      </c>
      <c r="L237">
        <v>0.670807453416149</v>
      </c>
      <c r="M237">
        <v>37</v>
      </c>
      <c r="N237">
        <v>22</v>
      </c>
      <c r="O237">
        <v>0</v>
      </c>
      <c r="P237">
        <v>0.59459459459459496</v>
      </c>
      <c r="Q237">
        <v>8</v>
      </c>
      <c r="R237">
        <v>7</v>
      </c>
      <c r="S237">
        <v>0</v>
      </c>
      <c r="T237">
        <v>0.875</v>
      </c>
      <c r="U237">
        <v>5</v>
      </c>
      <c r="V237">
        <v>2</v>
      </c>
      <c r="W237">
        <v>0</v>
      </c>
      <c r="X237">
        <v>1</v>
      </c>
      <c r="Y237">
        <v>0</v>
      </c>
      <c r="Z237">
        <v>0</v>
      </c>
      <c r="AA237">
        <v>0</v>
      </c>
      <c r="AB237">
        <v>0</v>
      </c>
      <c r="AC237">
        <v>1</v>
      </c>
      <c r="AD237">
        <v>0</v>
      </c>
      <c r="AE237">
        <v>114</v>
      </c>
      <c r="AF237">
        <v>0.82608695652173902</v>
      </c>
      <c r="AG237">
        <v>18</v>
      </c>
      <c r="AH237">
        <v>5</v>
      </c>
      <c r="AI237">
        <v>0.27777777777777801</v>
      </c>
      <c r="AJ237">
        <v>0.230769230769231</v>
      </c>
      <c r="AK237">
        <v>0.4</v>
      </c>
      <c r="AL237" t="s">
        <v>113</v>
      </c>
      <c r="AM237" t="s">
        <v>160</v>
      </c>
      <c r="AN237" t="s">
        <v>160</v>
      </c>
      <c r="AO237" t="s">
        <v>162</v>
      </c>
    </row>
    <row r="238" spans="1:41" x14ac:dyDescent="0.3">
      <c r="A238" s="32">
        <v>44650</v>
      </c>
      <c r="B238" t="s">
        <v>8</v>
      </c>
      <c r="C238" t="s">
        <v>12</v>
      </c>
      <c r="D238" t="s">
        <v>14</v>
      </c>
      <c r="E238">
        <v>225</v>
      </c>
      <c r="F238">
        <v>142</v>
      </c>
      <c r="G238">
        <v>1</v>
      </c>
      <c r="H238">
        <v>0.62666666666666704</v>
      </c>
      <c r="I238">
        <v>166</v>
      </c>
      <c r="J238">
        <v>112</v>
      </c>
      <c r="K238">
        <v>1</v>
      </c>
      <c r="L238">
        <v>0.66867469879518104</v>
      </c>
      <c r="M238">
        <v>37</v>
      </c>
      <c r="N238">
        <v>22</v>
      </c>
      <c r="O238">
        <v>0</v>
      </c>
      <c r="P238">
        <v>0.59459459459459496</v>
      </c>
      <c r="Q238">
        <v>8</v>
      </c>
      <c r="R238">
        <v>7</v>
      </c>
      <c r="S238">
        <v>0</v>
      </c>
      <c r="T238">
        <v>0.875</v>
      </c>
      <c r="U238">
        <v>6</v>
      </c>
      <c r="V238">
        <v>2</v>
      </c>
      <c r="W238">
        <v>0</v>
      </c>
      <c r="X238">
        <v>1</v>
      </c>
      <c r="Y238">
        <v>0</v>
      </c>
      <c r="Z238">
        <v>0</v>
      </c>
      <c r="AA238">
        <v>0</v>
      </c>
      <c r="AB238">
        <v>0</v>
      </c>
      <c r="AC238">
        <v>1</v>
      </c>
      <c r="AD238">
        <v>0</v>
      </c>
      <c r="AE238">
        <v>116</v>
      </c>
      <c r="AF238">
        <v>0.82269503546099298</v>
      </c>
      <c r="AG238">
        <v>18</v>
      </c>
      <c r="AH238">
        <v>5</v>
      </c>
      <c r="AI238">
        <v>0.27777777777777801</v>
      </c>
      <c r="AJ238">
        <v>0.230769230769231</v>
      </c>
      <c r="AK238">
        <v>0.4</v>
      </c>
      <c r="AL238" t="s">
        <v>113</v>
      </c>
      <c r="AM238" t="s">
        <v>160</v>
      </c>
      <c r="AN238" t="s">
        <v>160</v>
      </c>
      <c r="AO238" t="s">
        <v>162</v>
      </c>
    </row>
    <row r="239" spans="1:41" x14ac:dyDescent="0.3">
      <c r="A239" s="32">
        <v>44650</v>
      </c>
      <c r="B239" t="s">
        <v>8</v>
      </c>
      <c r="C239" t="s">
        <v>11</v>
      </c>
      <c r="D239" t="s">
        <v>15</v>
      </c>
      <c r="E239">
        <v>958</v>
      </c>
      <c r="F239">
        <v>545</v>
      </c>
      <c r="G239">
        <v>10</v>
      </c>
      <c r="H239">
        <v>0.55845511482254695</v>
      </c>
      <c r="I239">
        <v>657</v>
      </c>
      <c r="J239">
        <v>408</v>
      </c>
      <c r="K239">
        <v>9</v>
      </c>
      <c r="L239">
        <v>0.60730593607305905</v>
      </c>
      <c r="M239">
        <v>211</v>
      </c>
      <c r="N239">
        <v>103</v>
      </c>
      <c r="O239">
        <v>0</v>
      </c>
      <c r="P239">
        <v>0.488151658767773</v>
      </c>
      <c r="Q239">
        <v>51</v>
      </c>
      <c r="R239">
        <v>33</v>
      </c>
      <c r="S239">
        <v>1</v>
      </c>
      <c r="T239">
        <v>0.62745098039215697</v>
      </c>
      <c r="U239">
        <v>25</v>
      </c>
      <c r="V239">
        <v>9</v>
      </c>
      <c r="W239">
        <v>0</v>
      </c>
      <c r="X239">
        <v>2</v>
      </c>
      <c r="Y239">
        <v>1</v>
      </c>
      <c r="Z239">
        <v>0</v>
      </c>
      <c r="AA239">
        <v>0</v>
      </c>
      <c r="AB239">
        <v>0</v>
      </c>
      <c r="AC239">
        <v>6</v>
      </c>
      <c r="AD239">
        <v>0</v>
      </c>
      <c r="AE239">
        <v>349</v>
      </c>
      <c r="AF239">
        <v>0.652336448598131</v>
      </c>
      <c r="AG239">
        <v>69</v>
      </c>
      <c r="AH239">
        <v>6</v>
      </c>
      <c r="AI239">
        <v>8.6956521739130405E-2</v>
      </c>
      <c r="AJ239">
        <v>7.69230769230769E-2</v>
      </c>
      <c r="AK239">
        <v>0.133333333333333</v>
      </c>
      <c r="AL239" t="s">
        <v>113</v>
      </c>
      <c r="AM239" t="s">
        <v>160</v>
      </c>
      <c r="AN239" t="s">
        <v>160</v>
      </c>
      <c r="AO239" t="s">
        <v>162</v>
      </c>
    </row>
    <row r="240" spans="1:41" x14ac:dyDescent="0.3">
      <c r="A240" s="32">
        <v>44650</v>
      </c>
      <c r="B240" t="s">
        <v>8</v>
      </c>
      <c r="C240" t="s">
        <v>11</v>
      </c>
      <c r="D240" t="s">
        <v>14</v>
      </c>
      <c r="E240">
        <v>976</v>
      </c>
      <c r="F240">
        <v>553</v>
      </c>
      <c r="G240">
        <v>10</v>
      </c>
      <c r="H240">
        <v>0.55635245901639296</v>
      </c>
      <c r="I240">
        <v>674</v>
      </c>
      <c r="J240">
        <v>416</v>
      </c>
      <c r="K240">
        <v>9</v>
      </c>
      <c r="L240">
        <v>0.603857566765579</v>
      </c>
      <c r="M240">
        <v>212</v>
      </c>
      <c r="N240">
        <v>103</v>
      </c>
      <c r="O240">
        <v>0</v>
      </c>
      <c r="P240">
        <v>0.48584905660377398</v>
      </c>
      <c r="Q240">
        <v>51</v>
      </c>
      <c r="R240">
        <v>33</v>
      </c>
      <c r="S240">
        <v>1</v>
      </c>
      <c r="T240">
        <v>0.62745098039215697</v>
      </c>
      <c r="U240">
        <v>26</v>
      </c>
      <c r="V240">
        <v>9</v>
      </c>
      <c r="W240">
        <v>0</v>
      </c>
      <c r="X240">
        <v>2</v>
      </c>
      <c r="Y240">
        <v>1</v>
      </c>
      <c r="Z240">
        <v>0</v>
      </c>
      <c r="AA240">
        <v>0</v>
      </c>
      <c r="AB240">
        <v>0</v>
      </c>
      <c r="AC240">
        <v>6</v>
      </c>
      <c r="AD240">
        <v>0</v>
      </c>
      <c r="AE240">
        <v>353</v>
      </c>
      <c r="AF240">
        <v>0.650092081031308</v>
      </c>
      <c r="AG240">
        <v>69</v>
      </c>
      <c r="AH240">
        <v>6</v>
      </c>
      <c r="AI240">
        <v>8.6956521739130405E-2</v>
      </c>
      <c r="AJ240">
        <v>7.69230769230769E-2</v>
      </c>
      <c r="AK240">
        <v>0.133333333333333</v>
      </c>
      <c r="AL240" t="s">
        <v>113</v>
      </c>
      <c r="AM240" t="s">
        <v>160</v>
      </c>
      <c r="AN240" t="s">
        <v>160</v>
      </c>
      <c r="AO240" t="s">
        <v>162</v>
      </c>
    </row>
    <row r="241" spans="1:41" x14ac:dyDescent="0.3">
      <c r="A241" s="32">
        <v>44657</v>
      </c>
      <c r="B241" t="s">
        <v>8</v>
      </c>
      <c r="C241" t="s">
        <v>12</v>
      </c>
      <c r="D241" t="s">
        <v>15</v>
      </c>
      <c r="E241">
        <v>267</v>
      </c>
      <c r="F241">
        <v>180</v>
      </c>
      <c r="G241">
        <v>2</v>
      </c>
      <c r="H241">
        <v>0.66666666666666696</v>
      </c>
      <c r="I241">
        <v>203</v>
      </c>
      <c r="J241">
        <v>146</v>
      </c>
      <c r="K241">
        <v>2</v>
      </c>
      <c r="L241">
        <v>0.70935960591132996</v>
      </c>
      <c r="M241">
        <v>41</v>
      </c>
      <c r="N241">
        <v>25</v>
      </c>
      <c r="O241">
        <v>0</v>
      </c>
      <c r="P241">
        <v>0.60975609756097604</v>
      </c>
      <c r="Q241">
        <v>10</v>
      </c>
      <c r="R241">
        <v>9</v>
      </c>
      <c r="S241">
        <v>0</v>
      </c>
      <c r="T241">
        <v>0.9</v>
      </c>
      <c r="U241">
        <v>8</v>
      </c>
      <c r="V241">
        <v>3</v>
      </c>
      <c r="W241">
        <v>0</v>
      </c>
      <c r="X241">
        <v>2</v>
      </c>
      <c r="Y241">
        <v>0</v>
      </c>
      <c r="Z241">
        <v>0</v>
      </c>
      <c r="AA241">
        <v>0</v>
      </c>
      <c r="AB241">
        <v>0</v>
      </c>
      <c r="AC241">
        <v>2</v>
      </c>
      <c r="AD241">
        <v>0</v>
      </c>
      <c r="AE241">
        <v>149</v>
      </c>
      <c r="AF241">
        <v>0.83707865168539297</v>
      </c>
      <c r="AG241">
        <v>19</v>
      </c>
      <c r="AH241">
        <v>6</v>
      </c>
      <c r="AI241">
        <v>0.31578947368421101</v>
      </c>
      <c r="AJ241">
        <v>0.28571428571428598</v>
      </c>
      <c r="AK241">
        <v>0.4</v>
      </c>
      <c r="AL241" t="s">
        <v>113</v>
      </c>
      <c r="AM241" t="s">
        <v>160</v>
      </c>
      <c r="AN241" t="s">
        <v>160</v>
      </c>
      <c r="AO241" t="s">
        <v>162</v>
      </c>
    </row>
    <row r="242" spans="1:41" x14ac:dyDescent="0.3">
      <c r="A242" s="32">
        <v>44657</v>
      </c>
      <c r="B242" t="s">
        <v>8</v>
      </c>
      <c r="C242" t="s">
        <v>12</v>
      </c>
      <c r="D242" t="s">
        <v>14</v>
      </c>
      <c r="E242">
        <v>272</v>
      </c>
      <c r="F242">
        <v>183</v>
      </c>
      <c r="G242">
        <v>2</v>
      </c>
      <c r="H242">
        <v>0.66544117647058798</v>
      </c>
      <c r="I242">
        <v>208</v>
      </c>
      <c r="J242">
        <v>149</v>
      </c>
      <c r="K242">
        <v>2</v>
      </c>
      <c r="L242">
        <v>0.70673076923076905</v>
      </c>
      <c r="M242">
        <v>41</v>
      </c>
      <c r="N242">
        <v>25</v>
      </c>
      <c r="O242">
        <v>0</v>
      </c>
      <c r="P242">
        <v>0.60975609756097604</v>
      </c>
      <c r="Q242">
        <v>10</v>
      </c>
      <c r="R242">
        <v>9</v>
      </c>
      <c r="S242">
        <v>0</v>
      </c>
      <c r="T242">
        <v>0.9</v>
      </c>
      <c r="U242">
        <v>9</v>
      </c>
      <c r="V242">
        <v>3</v>
      </c>
      <c r="W242">
        <v>0</v>
      </c>
      <c r="X242">
        <v>2</v>
      </c>
      <c r="Y242">
        <v>0</v>
      </c>
      <c r="Z242">
        <v>0</v>
      </c>
      <c r="AA242">
        <v>0</v>
      </c>
      <c r="AB242">
        <v>0</v>
      </c>
      <c r="AC242">
        <v>2</v>
      </c>
      <c r="AD242">
        <v>0</v>
      </c>
      <c r="AE242">
        <v>151</v>
      </c>
      <c r="AF242">
        <v>0.83425414364640904</v>
      </c>
      <c r="AG242">
        <v>19</v>
      </c>
      <c r="AH242">
        <v>6</v>
      </c>
      <c r="AI242">
        <v>0.31578947368421101</v>
      </c>
      <c r="AJ242">
        <v>0.28571428571428598</v>
      </c>
      <c r="AK242">
        <v>0.4</v>
      </c>
      <c r="AL242" t="s">
        <v>113</v>
      </c>
      <c r="AM242" t="s">
        <v>160</v>
      </c>
      <c r="AN242" t="s">
        <v>160</v>
      </c>
      <c r="AO242" t="s">
        <v>162</v>
      </c>
    </row>
    <row r="243" spans="1:41" x14ac:dyDescent="0.3">
      <c r="A243" s="32">
        <v>44657</v>
      </c>
      <c r="B243" t="s">
        <v>8</v>
      </c>
      <c r="C243" t="s">
        <v>11</v>
      </c>
      <c r="D243" t="s">
        <v>15</v>
      </c>
      <c r="E243">
        <v>1073</v>
      </c>
      <c r="F243">
        <v>620</v>
      </c>
      <c r="G243">
        <v>12</v>
      </c>
      <c r="H243">
        <v>0.56663560111835998</v>
      </c>
      <c r="I243">
        <v>732</v>
      </c>
      <c r="J243">
        <v>471</v>
      </c>
      <c r="K243">
        <v>11</v>
      </c>
      <c r="L243">
        <v>0.62841530054644801</v>
      </c>
      <c r="M243">
        <v>231</v>
      </c>
      <c r="N243">
        <v>113</v>
      </c>
      <c r="O243">
        <v>0</v>
      </c>
      <c r="P243">
        <v>0.48917748917748899</v>
      </c>
      <c r="Q243">
        <v>62</v>
      </c>
      <c r="R243">
        <v>36</v>
      </c>
      <c r="S243">
        <v>1</v>
      </c>
      <c r="T243">
        <v>0.56451612903225801</v>
      </c>
      <c r="U243">
        <v>31</v>
      </c>
      <c r="V243">
        <v>12</v>
      </c>
      <c r="W243">
        <v>0</v>
      </c>
      <c r="X243">
        <v>4</v>
      </c>
      <c r="Y243">
        <v>1</v>
      </c>
      <c r="Z243">
        <v>0</v>
      </c>
      <c r="AA243">
        <v>0</v>
      </c>
      <c r="AB243">
        <v>0</v>
      </c>
      <c r="AC243">
        <v>7</v>
      </c>
      <c r="AD243">
        <v>0</v>
      </c>
      <c r="AE243">
        <v>476</v>
      </c>
      <c r="AF243">
        <v>0.78289473684210498</v>
      </c>
      <c r="AG243">
        <v>77</v>
      </c>
      <c r="AH243">
        <v>6</v>
      </c>
      <c r="AI243">
        <v>7.7922077922077906E-2</v>
      </c>
      <c r="AJ243">
        <v>7.0175438596491196E-2</v>
      </c>
      <c r="AK243">
        <v>0.11111111111111099</v>
      </c>
      <c r="AL243" t="s">
        <v>113</v>
      </c>
      <c r="AM243" t="s">
        <v>160</v>
      </c>
      <c r="AN243" t="s">
        <v>160</v>
      </c>
      <c r="AO243" t="s">
        <v>162</v>
      </c>
    </row>
    <row r="244" spans="1:41" x14ac:dyDescent="0.3">
      <c r="A244" s="32">
        <v>44657</v>
      </c>
      <c r="B244" t="s">
        <v>8</v>
      </c>
      <c r="C244" t="s">
        <v>11</v>
      </c>
      <c r="D244" t="s">
        <v>14</v>
      </c>
      <c r="E244">
        <v>1097</v>
      </c>
      <c r="F244">
        <v>631</v>
      </c>
      <c r="G244">
        <v>12</v>
      </c>
      <c r="H244">
        <v>0.56426618049225197</v>
      </c>
      <c r="I244">
        <v>753</v>
      </c>
      <c r="J244">
        <v>481</v>
      </c>
      <c r="K244">
        <v>11</v>
      </c>
      <c r="L244">
        <v>0.62416998671978796</v>
      </c>
      <c r="M244">
        <v>234</v>
      </c>
      <c r="N244">
        <v>114</v>
      </c>
      <c r="O244">
        <v>0</v>
      </c>
      <c r="P244">
        <v>0.487179487179487</v>
      </c>
      <c r="Q244">
        <v>62</v>
      </c>
      <c r="R244">
        <v>36</v>
      </c>
      <c r="S244">
        <v>1</v>
      </c>
      <c r="T244">
        <v>0.56451612903225801</v>
      </c>
      <c r="U244">
        <v>32</v>
      </c>
      <c r="V244">
        <v>12</v>
      </c>
      <c r="W244">
        <v>0</v>
      </c>
      <c r="X244">
        <v>4</v>
      </c>
      <c r="Y244">
        <v>1</v>
      </c>
      <c r="Z244">
        <v>0</v>
      </c>
      <c r="AA244">
        <v>0</v>
      </c>
      <c r="AB244">
        <v>0</v>
      </c>
      <c r="AC244">
        <v>7</v>
      </c>
      <c r="AD244">
        <v>0</v>
      </c>
      <c r="AE244">
        <v>484</v>
      </c>
      <c r="AF244">
        <v>0.78190630048465304</v>
      </c>
      <c r="AG244">
        <v>78</v>
      </c>
      <c r="AH244">
        <v>6</v>
      </c>
      <c r="AI244">
        <v>7.69230769230769E-2</v>
      </c>
      <c r="AJ244">
        <v>6.8965517241379296E-2</v>
      </c>
      <c r="AK244">
        <v>0.11111111111111099</v>
      </c>
      <c r="AL244" t="s">
        <v>113</v>
      </c>
      <c r="AM244" t="s">
        <v>160</v>
      </c>
      <c r="AN244" t="s">
        <v>160</v>
      </c>
      <c r="AO244" t="s">
        <v>162</v>
      </c>
    </row>
    <row r="245" spans="1:41" x14ac:dyDescent="0.3">
      <c r="A245" s="32">
        <v>44664</v>
      </c>
      <c r="B245" t="s">
        <v>8</v>
      </c>
      <c r="C245" t="s">
        <v>12</v>
      </c>
      <c r="D245" t="s">
        <v>15</v>
      </c>
      <c r="E245">
        <v>318</v>
      </c>
      <c r="F245">
        <v>220</v>
      </c>
      <c r="G245">
        <v>4</v>
      </c>
      <c r="H245">
        <v>0.679245283018868</v>
      </c>
      <c r="I245">
        <v>245</v>
      </c>
      <c r="J245">
        <v>182</v>
      </c>
      <c r="K245">
        <v>3</v>
      </c>
      <c r="L245">
        <v>0.73061224489795895</v>
      </c>
      <c r="M245">
        <v>44</v>
      </c>
      <c r="N245">
        <v>27</v>
      </c>
      <c r="O245">
        <v>1</v>
      </c>
      <c r="P245">
        <v>0.59090909090909105</v>
      </c>
      <c r="Q245">
        <v>13</v>
      </c>
      <c r="R245">
        <v>11</v>
      </c>
      <c r="S245">
        <v>0</v>
      </c>
      <c r="T245">
        <v>0.84615384615384603</v>
      </c>
      <c r="U245">
        <v>11</v>
      </c>
      <c r="V245">
        <v>2</v>
      </c>
      <c r="W245">
        <v>0</v>
      </c>
      <c r="X245">
        <v>3</v>
      </c>
      <c r="Y245">
        <v>0</v>
      </c>
      <c r="Z245">
        <v>0</v>
      </c>
      <c r="AA245">
        <v>0</v>
      </c>
      <c r="AB245">
        <v>0</v>
      </c>
      <c r="AC245">
        <v>1</v>
      </c>
      <c r="AD245">
        <v>0</v>
      </c>
      <c r="AE245">
        <v>191</v>
      </c>
      <c r="AF245">
        <v>0.88425925925925897</v>
      </c>
      <c r="AG245">
        <v>25</v>
      </c>
      <c r="AH245">
        <v>7</v>
      </c>
      <c r="AI245">
        <v>0.28000000000000003</v>
      </c>
      <c r="AJ245">
        <v>0.2</v>
      </c>
      <c r="AK245">
        <v>0.6</v>
      </c>
      <c r="AL245" t="s">
        <v>113</v>
      </c>
      <c r="AM245" t="s">
        <v>160</v>
      </c>
      <c r="AN245" t="s">
        <v>160</v>
      </c>
      <c r="AO245" t="s">
        <v>162</v>
      </c>
    </row>
    <row r="246" spans="1:41" x14ac:dyDescent="0.3">
      <c r="A246" s="32">
        <v>44664</v>
      </c>
      <c r="B246" t="s">
        <v>8</v>
      </c>
      <c r="C246" t="s">
        <v>12</v>
      </c>
      <c r="D246" t="s">
        <v>14</v>
      </c>
      <c r="E246">
        <v>323</v>
      </c>
      <c r="F246">
        <v>223</v>
      </c>
      <c r="G246">
        <v>4</v>
      </c>
      <c r="H246">
        <v>0.67801857585139302</v>
      </c>
      <c r="I246">
        <v>250</v>
      </c>
      <c r="J246">
        <v>185</v>
      </c>
      <c r="K246">
        <v>3</v>
      </c>
      <c r="L246">
        <v>0.72799999999999998</v>
      </c>
      <c r="M246">
        <v>44</v>
      </c>
      <c r="N246">
        <v>27</v>
      </c>
      <c r="O246">
        <v>1</v>
      </c>
      <c r="P246">
        <v>0.59090909090909105</v>
      </c>
      <c r="Q246">
        <v>13</v>
      </c>
      <c r="R246">
        <v>11</v>
      </c>
      <c r="S246">
        <v>0</v>
      </c>
      <c r="T246">
        <v>0.84615384615384603</v>
      </c>
      <c r="U246">
        <v>12</v>
      </c>
      <c r="V246">
        <v>2</v>
      </c>
      <c r="W246">
        <v>0</v>
      </c>
      <c r="X246">
        <v>3</v>
      </c>
      <c r="Y246">
        <v>0</v>
      </c>
      <c r="Z246">
        <v>0</v>
      </c>
      <c r="AA246">
        <v>0</v>
      </c>
      <c r="AB246">
        <v>0</v>
      </c>
      <c r="AC246">
        <v>1</v>
      </c>
      <c r="AD246">
        <v>0</v>
      </c>
      <c r="AE246">
        <v>193</v>
      </c>
      <c r="AF246">
        <v>0.88127853881278495</v>
      </c>
      <c r="AG246">
        <v>25</v>
      </c>
      <c r="AH246">
        <v>7</v>
      </c>
      <c r="AI246">
        <v>0.28000000000000003</v>
      </c>
      <c r="AJ246">
        <v>0.2</v>
      </c>
      <c r="AK246">
        <v>0.6</v>
      </c>
      <c r="AL246" t="s">
        <v>113</v>
      </c>
      <c r="AM246" t="s">
        <v>160</v>
      </c>
      <c r="AN246" t="s">
        <v>160</v>
      </c>
      <c r="AO246" t="s">
        <v>162</v>
      </c>
    </row>
    <row r="247" spans="1:41" x14ac:dyDescent="0.3">
      <c r="A247" s="32">
        <v>44664</v>
      </c>
      <c r="B247" t="s">
        <v>8</v>
      </c>
      <c r="C247" t="s">
        <v>11</v>
      </c>
      <c r="D247" t="s">
        <v>15</v>
      </c>
      <c r="E247">
        <v>1176</v>
      </c>
      <c r="F247">
        <v>689</v>
      </c>
      <c r="G247">
        <v>16</v>
      </c>
      <c r="H247">
        <v>0.57227891156462596</v>
      </c>
      <c r="I247">
        <v>802</v>
      </c>
      <c r="J247">
        <v>522</v>
      </c>
      <c r="K247">
        <v>12</v>
      </c>
      <c r="L247">
        <v>0.63591022443890299</v>
      </c>
      <c r="M247">
        <v>257</v>
      </c>
      <c r="N247">
        <v>129</v>
      </c>
      <c r="O247">
        <v>2</v>
      </c>
      <c r="P247">
        <v>0.49416342412451397</v>
      </c>
      <c r="Q247">
        <v>65</v>
      </c>
      <c r="R247">
        <v>38</v>
      </c>
      <c r="S247">
        <v>2</v>
      </c>
      <c r="T247">
        <v>0.55384615384615399</v>
      </c>
      <c r="U247">
        <v>34</v>
      </c>
      <c r="V247">
        <v>12</v>
      </c>
      <c r="W247">
        <v>0</v>
      </c>
      <c r="X247">
        <v>7</v>
      </c>
      <c r="Y247">
        <v>1</v>
      </c>
      <c r="Z247">
        <v>0</v>
      </c>
      <c r="AA247">
        <v>0</v>
      </c>
      <c r="AB247">
        <v>0</v>
      </c>
      <c r="AC247">
        <v>6</v>
      </c>
      <c r="AD247">
        <v>0</v>
      </c>
      <c r="AE247">
        <v>549</v>
      </c>
      <c r="AF247">
        <v>0.81575037147102503</v>
      </c>
      <c r="AG247">
        <v>87</v>
      </c>
      <c r="AH247">
        <v>9</v>
      </c>
      <c r="AI247">
        <v>0.10344827586206901</v>
      </c>
      <c r="AJ247">
        <v>9.5238095238095205E-2</v>
      </c>
      <c r="AK247">
        <v>0.13636363636363599</v>
      </c>
      <c r="AL247" t="s">
        <v>113</v>
      </c>
      <c r="AM247" t="s">
        <v>160</v>
      </c>
      <c r="AN247" t="s">
        <v>160</v>
      </c>
      <c r="AO247" t="s">
        <v>162</v>
      </c>
    </row>
    <row r="248" spans="1:41" x14ac:dyDescent="0.3">
      <c r="A248" s="32">
        <v>44664</v>
      </c>
      <c r="B248" t="s">
        <v>8</v>
      </c>
      <c r="C248" t="s">
        <v>11</v>
      </c>
      <c r="D248" t="s">
        <v>14</v>
      </c>
      <c r="E248">
        <v>1209</v>
      </c>
      <c r="F248">
        <v>705</v>
      </c>
      <c r="G248">
        <v>16</v>
      </c>
      <c r="H248">
        <v>0.56989247311827995</v>
      </c>
      <c r="I248">
        <v>829</v>
      </c>
      <c r="J248">
        <v>536</v>
      </c>
      <c r="K248">
        <v>12</v>
      </c>
      <c r="L248">
        <v>0.632086851628468</v>
      </c>
      <c r="M248">
        <v>261</v>
      </c>
      <c r="N248">
        <v>130</v>
      </c>
      <c r="O248">
        <v>2</v>
      </c>
      <c r="P248">
        <v>0.49042145593869702</v>
      </c>
      <c r="Q248">
        <v>67</v>
      </c>
      <c r="R248">
        <v>39</v>
      </c>
      <c r="S248">
        <v>2</v>
      </c>
      <c r="T248">
        <v>0.55223880597014896</v>
      </c>
      <c r="U248">
        <v>35</v>
      </c>
      <c r="V248">
        <v>12</v>
      </c>
      <c r="W248">
        <v>0</v>
      </c>
      <c r="X248">
        <v>7</v>
      </c>
      <c r="Y248">
        <v>1</v>
      </c>
      <c r="Z248">
        <v>0</v>
      </c>
      <c r="AA248">
        <v>0</v>
      </c>
      <c r="AB248">
        <v>0</v>
      </c>
      <c r="AC248">
        <v>6</v>
      </c>
      <c r="AD248">
        <v>0</v>
      </c>
      <c r="AE248">
        <v>560</v>
      </c>
      <c r="AF248">
        <v>0.81277213352685096</v>
      </c>
      <c r="AG248">
        <v>89</v>
      </c>
      <c r="AH248">
        <v>9</v>
      </c>
      <c r="AI248">
        <v>0.101123595505618</v>
      </c>
      <c r="AJ248">
        <v>9.2307692307692299E-2</v>
      </c>
      <c r="AK248">
        <v>0.13636363636363599</v>
      </c>
      <c r="AL248" t="s">
        <v>113</v>
      </c>
      <c r="AM248" t="s">
        <v>160</v>
      </c>
      <c r="AN248" t="s">
        <v>160</v>
      </c>
      <c r="AO248" t="s">
        <v>162</v>
      </c>
    </row>
    <row r="249" spans="1:41" x14ac:dyDescent="0.3">
      <c r="A249" s="32">
        <v>44671</v>
      </c>
      <c r="B249" t="s">
        <v>8</v>
      </c>
      <c r="C249" t="s">
        <v>12</v>
      </c>
      <c r="D249" t="s">
        <v>15</v>
      </c>
      <c r="E249">
        <v>356</v>
      </c>
      <c r="F249">
        <v>252</v>
      </c>
      <c r="G249">
        <v>6</v>
      </c>
      <c r="H249">
        <v>0.69101123595505598</v>
      </c>
      <c r="I249">
        <v>281</v>
      </c>
      <c r="J249">
        <v>211</v>
      </c>
      <c r="K249">
        <v>5</v>
      </c>
      <c r="L249">
        <v>0.73309608540925297</v>
      </c>
      <c r="M249">
        <v>45</v>
      </c>
      <c r="N249">
        <v>29</v>
      </c>
      <c r="O249">
        <v>1</v>
      </c>
      <c r="P249">
        <v>0.62222222222222201</v>
      </c>
      <c r="Q249">
        <v>14</v>
      </c>
      <c r="R249">
        <v>12</v>
      </c>
      <c r="S249">
        <v>0</v>
      </c>
      <c r="T249">
        <v>0.85714285714285698</v>
      </c>
      <c r="U249">
        <v>15</v>
      </c>
      <c r="V249">
        <v>6</v>
      </c>
      <c r="W249">
        <v>0</v>
      </c>
      <c r="X249">
        <v>2</v>
      </c>
      <c r="Y249">
        <v>0</v>
      </c>
      <c r="Z249">
        <v>0</v>
      </c>
      <c r="AA249">
        <v>0</v>
      </c>
      <c r="AB249">
        <v>0</v>
      </c>
      <c r="AC249">
        <v>1</v>
      </c>
      <c r="AD249">
        <v>0</v>
      </c>
      <c r="AE249">
        <v>228</v>
      </c>
      <c r="AF249">
        <v>0.92682926829268297</v>
      </c>
      <c r="AG249">
        <v>29</v>
      </c>
      <c r="AH249">
        <v>10</v>
      </c>
      <c r="AI249">
        <v>0.34482758620689702</v>
      </c>
      <c r="AJ249">
        <v>0.30434782608695699</v>
      </c>
      <c r="AK249">
        <v>0.5</v>
      </c>
      <c r="AL249" t="s">
        <v>113</v>
      </c>
      <c r="AM249" t="s">
        <v>160</v>
      </c>
      <c r="AN249" t="s">
        <v>160</v>
      </c>
      <c r="AO249" t="s">
        <v>162</v>
      </c>
    </row>
    <row r="250" spans="1:41" x14ac:dyDescent="0.3">
      <c r="A250" s="32">
        <v>44671</v>
      </c>
      <c r="B250" t="s">
        <v>8</v>
      </c>
      <c r="C250" t="s">
        <v>12</v>
      </c>
      <c r="D250" t="s">
        <v>14</v>
      </c>
      <c r="E250">
        <v>364</v>
      </c>
      <c r="F250">
        <v>257</v>
      </c>
      <c r="G250">
        <v>6</v>
      </c>
      <c r="H250">
        <v>0.68956043956044</v>
      </c>
      <c r="I250">
        <v>287</v>
      </c>
      <c r="J250">
        <v>215</v>
      </c>
      <c r="K250">
        <v>5</v>
      </c>
      <c r="L250">
        <v>0.73170731707317105</v>
      </c>
      <c r="M250">
        <v>46</v>
      </c>
      <c r="N250">
        <v>29</v>
      </c>
      <c r="O250">
        <v>1</v>
      </c>
      <c r="P250">
        <v>0.60869565217391297</v>
      </c>
      <c r="Q250">
        <v>15</v>
      </c>
      <c r="R250">
        <v>13</v>
      </c>
      <c r="S250">
        <v>0</v>
      </c>
      <c r="T250">
        <v>0.86666666666666703</v>
      </c>
      <c r="U250">
        <v>16</v>
      </c>
      <c r="V250">
        <v>6</v>
      </c>
      <c r="W250">
        <v>0</v>
      </c>
      <c r="X250">
        <v>2</v>
      </c>
      <c r="Y250">
        <v>0</v>
      </c>
      <c r="Z250">
        <v>0</v>
      </c>
      <c r="AA250">
        <v>0</v>
      </c>
      <c r="AB250">
        <v>0</v>
      </c>
      <c r="AC250">
        <v>1</v>
      </c>
      <c r="AD250">
        <v>0</v>
      </c>
      <c r="AE250">
        <v>232</v>
      </c>
      <c r="AF250">
        <v>0.92430278884462103</v>
      </c>
      <c r="AG250">
        <v>29</v>
      </c>
      <c r="AH250">
        <v>10</v>
      </c>
      <c r="AI250">
        <v>0.34482758620689702</v>
      </c>
      <c r="AJ250">
        <v>0.30434782608695699</v>
      </c>
      <c r="AK250">
        <v>0.5</v>
      </c>
      <c r="AL250" t="s">
        <v>113</v>
      </c>
      <c r="AM250" t="s">
        <v>160</v>
      </c>
      <c r="AN250" t="s">
        <v>160</v>
      </c>
      <c r="AO250" t="s">
        <v>162</v>
      </c>
    </row>
    <row r="251" spans="1:41" x14ac:dyDescent="0.3">
      <c r="A251" s="32">
        <v>44671</v>
      </c>
      <c r="B251" t="s">
        <v>8</v>
      </c>
      <c r="C251" t="s">
        <v>11</v>
      </c>
      <c r="D251" t="s">
        <v>15</v>
      </c>
      <c r="E251">
        <v>1227</v>
      </c>
      <c r="F251">
        <v>734</v>
      </c>
      <c r="G251">
        <v>21</v>
      </c>
      <c r="H251">
        <v>0.58109209453952704</v>
      </c>
      <c r="I251">
        <v>837</v>
      </c>
      <c r="J251">
        <v>552</v>
      </c>
      <c r="K251">
        <v>16</v>
      </c>
      <c r="L251">
        <v>0.64038231780167298</v>
      </c>
      <c r="M251">
        <v>272</v>
      </c>
      <c r="N251">
        <v>141</v>
      </c>
      <c r="O251">
        <v>3</v>
      </c>
      <c r="P251">
        <v>0.50735294117647101</v>
      </c>
      <c r="Q251">
        <v>67</v>
      </c>
      <c r="R251">
        <v>41</v>
      </c>
      <c r="S251">
        <v>2</v>
      </c>
      <c r="T251">
        <v>0.58208955223880599</v>
      </c>
      <c r="U251">
        <v>37</v>
      </c>
      <c r="V251">
        <v>13</v>
      </c>
      <c r="W251">
        <v>0</v>
      </c>
      <c r="X251">
        <v>7</v>
      </c>
      <c r="Y251">
        <v>1</v>
      </c>
      <c r="Z251">
        <v>0</v>
      </c>
      <c r="AA251">
        <v>0</v>
      </c>
      <c r="AB251">
        <v>0</v>
      </c>
      <c r="AC251">
        <v>6</v>
      </c>
      <c r="AD251">
        <v>1</v>
      </c>
      <c r="AE251">
        <v>609</v>
      </c>
      <c r="AF251">
        <v>0.85413744740533004</v>
      </c>
      <c r="AG251">
        <v>89</v>
      </c>
      <c r="AH251">
        <v>14</v>
      </c>
      <c r="AI251">
        <v>0.15730337078651699</v>
      </c>
      <c r="AJ251">
        <v>0.16923076923076899</v>
      </c>
      <c r="AK251">
        <v>0.13636363636363599</v>
      </c>
      <c r="AL251" t="s">
        <v>113</v>
      </c>
      <c r="AM251" t="s">
        <v>160</v>
      </c>
      <c r="AN251" t="s">
        <v>160</v>
      </c>
      <c r="AO251" t="s">
        <v>162</v>
      </c>
    </row>
    <row r="252" spans="1:41" x14ac:dyDescent="0.3">
      <c r="A252" s="32">
        <v>44671</v>
      </c>
      <c r="B252" t="s">
        <v>8</v>
      </c>
      <c r="C252" t="s">
        <v>11</v>
      </c>
      <c r="D252" t="s">
        <v>14</v>
      </c>
      <c r="E252">
        <v>1267</v>
      </c>
      <c r="F252">
        <v>755</v>
      </c>
      <c r="G252">
        <v>21</v>
      </c>
      <c r="H252">
        <v>0.57932123125493296</v>
      </c>
      <c r="I252">
        <v>866</v>
      </c>
      <c r="J252">
        <v>568</v>
      </c>
      <c r="K252">
        <v>16</v>
      </c>
      <c r="L252">
        <v>0.63741339491916904</v>
      </c>
      <c r="M252">
        <v>279</v>
      </c>
      <c r="N252">
        <v>144</v>
      </c>
      <c r="O252">
        <v>3</v>
      </c>
      <c r="P252">
        <v>0.50537634408602194</v>
      </c>
      <c r="Q252">
        <v>70</v>
      </c>
      <c r="R252">
        <v>43</v>
      </c>
      <c r="S252">
        <v>2</v>
      </c>
      <c r="T252">
        <v>0.58571428571428596</v>
      </c>
      <c r="U252">
        <v>38</v>
      </c>
      <c r="V252">
        <v>13</v>
      </c>
      <c r="W252">
        <v>0</v>
      </c>
      <c r="X252">
        <v>7</v>
      </c>
      <c r="Y252">
        <v>1</v>
      </c>
      <c r="Z252">
        <v>0</v>
      </c>
      <c r="AA252">
        <v>0</v>
      </c>
      <c r="AB252">
        <v>0</v>
      </c>
      <c r="AC252">
        <v>6</v>
      </c>
      <c r="AD252">
        <v>1</v>
      </c>
      <c r="AE252">
        <v>625</v>
      </c>
      <c r="AF252">
        <v>0.85149863760218003</v>
      </c>
      <c r="AG252">
        <v>91</v>
      </c>
      <c r="AH252">
        <v>14</v>
      </c>
      <c r="AI252">
        <v>0.15384615384615399</v>
      </c>
      <c r="AJ252">
        <v>0.164179104477612</v>
      </c>
      <c r="AK252">
        <v>0.13636363636363599</v>
      </c>
      <c r="AL252" t="s">
        <v>113</v>
      </c>
      <c r="AM252" t="s">
        <v>160</v>
      </c>
      <c r="AN252" t="s">
        <v>160</v>
      </c>
      <c r="AO252" t="s">
        <v>162</v>
      </c>
    </row>
    <row r="253" spans="1:41" x14ac:dyDescent="0.3">
      <c r="A253" s="32">
        <v>44678</v>
      </c>
      <c r="B253" t="s">
        <v>8</v>
      </c>
      <c r="C253" t="s">
        <v>12</v>
      </c>
      <c r="D253" t="s">
        <v>15</v>
      </c>
      <c r="E253">
        <v>401</v>
      </c>
      <c r="F253">
        <v>287</v>
      </c>
      <c r="G253">
        <v>4</v>
      </c>
      <c r="H253">
        <v>0.70573566084787998</v>
      </c>
      <c r="I253">
        <v>319</v>
      </c>
      <c r="J253">
        <v>242</v>
      </c>
      <c r="K253">
        <v>3</v>
      </c>
      <c r="L253">
        <v>0.74921630094043901</v>
      </c>
      <c r="M253">
        <v>51</v>
      </c>
      <c r="N253">
        <v>33</v>
      </c>
      <c r="O253">
        <v>1</v>
      </c>
      <c r="P253">
        <v>0.62745098039215697</v>
      </c>
      <c r="Q253">
        <v>14</v>
      </c>
      <c r="R253">
        <v>12</v>
      </c>
      <c r="S253">
        <v>0</v>
      </c>
      <c r="T253">
        <v>0.85714285714285698</v>
      </c>
      <c r="U253">
        <v>14</v>
      </c>
      <c r="V253">
        <v>8</v>
      </c>
      <c r="W253">
        <v>0</v>
      </c>
      <c r="X253">
        <v>2</v>
      </c>
      <c r="Y253">
        <v>0</v>
      </c>
      <c r="Z253">
        <v>0</v>
      </c>
      <c r="AA253">
        <v>0</v>
      </c>
      <c r="AB253">
        <v>0</v>
      </c>
      <c r="AC253">
        <v>1</v>
      </c>
      <c r="AD253">
        <v>1</v>
      </c>
      <c r="AE253">
        <v>257</v>
      </c>
      <c r="AF253">
        <v>0.90812720848056505</v>
      </c>
      <c r="AG253">
        <v>34</v>
      </c>
      <c r="AH253">
        <v>11</v>
      </c>
      <c r="AI253">
        <v>0.32352941176470601</v>
      </c>
      <c r="AJ253">
        <v>0.31034482758620702</v>
      </c>
      <c r="AK253">
        <v>0.4</v>
      </c>
      <c r="AL253" t="s">
        <v>113</v>
      </c>
      <c r="AM253" t="s">
        <v>160</v>
      </c>
      <c r="AN253" t="s">
        <v>160</v>
      </c>
      <c r="AO253" t="s">
        <v>162</v>
      </c>
    </row>
    <row r="254" spans="1:41" x14ac:dyDescent="0.3">
      <c r="A254" s="32">
        <v>44678</v>
      </c>
      <c r="B254" t="s">
        <v>8</v>
      </c>
      <c r="C254" t="s">
        <v>12</v>
      </c>
      <c r="D254" t="s">
        <v>14</v>
      </c>
      <c r="E254">
        <v>413</v>
      </c>
      <c r="F254">
        <v>295</v>
      </c>
      <c r="G254">
        <v>4</v>
      </c>
      <c r="H254">
        <v>0.70460048426150101</v>
      </c>
      <c r="I254">
        <v>327</v>
      </c>
      <c r="J254">
        <v>247</v>
      </c>
      <c r="K254">
        <v>3</v>
      </c>
      <c r="L254">
        <v>0.74617737003058104</v>
      </c>
      <c r="M254">
        <v>53</v>
      </c>
      <c r="N254">
        <v>34</v>
      </c>
      <c r="O254">
        <v>1</v>
      </c>
      <c r="P254">
        <v>0.62264150943396201</v>
      </c>
      <c r="Q254">
        <v>16</v>
      </c>
      <c r="R254">
        <v>14</v>
      </c>
      <c r="S254">
        <v>0</v>
      </c>
      <c r="T254">
        <v>0.875</v>
      </c>
      <c r="U254">
        <v>15</v>
      </c>
      <c r="V254">
        <v>9</v>
      </c>
      <c r="W254">
        <v>0</v>
      </c>
      <c r="X254">
        <v>2</v>
      </c>
      <c r="Y254">
        <v>0</v>
      </c>
      <c r="Z254">
        <v>0</v>
      </c>
      <c r="AA254">
        <v>0</v>
      </c>
      <c r="AB254">
        <v>0</v>
      </c>
      <c r="AC254">
        <v>1</v>
      </c>
      <c r="AD254">
        <v>1</v>
      </c>
      <c r="AE254">
        <v>263</v>
      </c>
      <c r="AF254">
        <v>0.90378006872852201</v>
      </c>
      <c r="AG254">
        <v>35</v>
      </c>
      <c r="AH254">
        <v>12</v>
      </c>
      <c r="AI254">
        <v>0.34285714285714303</v>
      </c>
      <c r="AJ254">
        <v>0.31034482758620702</v>
      </c>
      <c r="AK254">
        <v>0.5</v>
      </c>
      <c r="AL254" t="s">
        <v>113</v>
      </c>
      <c r="AM254" t="s">
        <v>160</v>
      </c>
      <c r="AN254" t="s">
        <v>160</v>
      </c>
      <c r="AO254" t="s">
        <v>162</v>
      </c>
    </row>
    <row r="255" spans="1:41" x14ac:dyDescent="0.3">
      <c r="A255" s="32">
        <v>44678</v>
      </c>
      <c r="B255" t="s">
        <v>8</v>
      </c>
      <c r="C255" t="s">
        <v>11</v>
      </c>
      <c r="D255" t="s">
        <v>15</v>
      </c>
      <c r="E255">
        <v>1290</v>
      </c>
      <c r="F255">
        <v>793</v>
      </c>
      <c r="G255">
        <v>21</v>
      </c>
      <c r="H255">
        <v>0.59844961240310102</v>
      </c>
      <c r="I255">
        <v>885</v>
      </c>
      <c r="J255">
        <v>595</v>
      </c>
      <c r="K255">
        <v>15</v>
      </c>
      <c r="L255">
        <v>0.65536723163841804</v>
      </c>
      <c r="M255">
        <v>280</v>
      </c>
      <c r="N255">
        <v>151</v>
      </c>
      <c r="O255">
        <v>4</v>
      </c>
      <c r="P255">
        <v>0.52500000000000002</v>
      </c>
      <c r="Q255">
        <v>73</v>
      </c>
      <c r="R255">
        <v>46</v>
      </c>
      <c r="S255">
        <v>2</v>
      </c>
      <c r="T255">
        <v>0.602739726027397</v>
      </c>
      <c r="U255">
        <v>36</v>
      </c>
      <c r="V255">
        <v>13</v>
      </c>
      <c r="W255">
        <v>0</v>
      </c>
      <c r="X255">
        <v>6</v>
      </c>
      <c r="Y255">
        <v>0</v>
      </c>
      <c r="Z255">
        <v>0</v>
      </c>
      <c r="AA255">
        <v>0</v>
      </c>
      <c r="AB255">
        <v>0</v>
      </c>
      <c r="AC255">
        <v>5</v>
      </c>
      <c r="AD255">
        <v>1</v>
      </c>
      <c r="AE255">
        <v>663</v>
      </c>
      <c r="AF255">
        <v>0.85880829015544002</v>
      </c>
      <c r="AG255">
        <v>98</v>
      </c>
      <c r="AH255">
        <v>13</v>
      </c>
      <c r="AI255">
        <v>0.13265306122449</v>
      </c>
      <c r="AJ255">
        <v>0.15277777777777801</v>
      </c>
      <c r="AK255">
        <v>8.6956521739130405E-2</v>
      </c>
      <c r="AL255" t="s">
        <v>113</v>
      </c>
      <c r="AM255" t="s">
        <v>160</v>
      </c>
      <c r="AN255" t="s">
        <v>160</v>
      </c>
      <c r="AO255" t="s">
        <v>162</v>
      </c>
    </row>
    <row r="256" spans="1:41" x14ac:dyDescent="0.3">
      <c r="A256" s="32">
        <v>44678</v>
      </c>
      <c r="B256" t="s">
        <v>8</v>
      </c>
      <c r="C256" t="s">
        <v>11</v>
      </c>
      <c r="D256" t="s">
        <v>14</v>
      </c>
      <c r="E256">
        <v>1339</v>
      </c>
      <c r="F256">
        <v>819</v>
      </c>
      <c r="G256">
        <v>21</v>
      </c>
      <c r="H256">
        <v>0.59596713965645998</v>
      </c>
      <c r="I256">
        <v>919</v>
      </c>
      <c r="J256">
        <v>614</v>
      </c>
      <c r="K256">
        <v>15</v>
      </c>
      <c r="L256">
        <v>0.65179542981501604</v>
      </c>
      <c r="M256">
        <v>290</v>
      </c>
      <c r="N256">
        <v>155</v>
      </c>
      <c r="O256">
        <v>4</v>
      </c>
      <c r="P256">
        <v>0.52068965517241395</v>
      </c>
      <c r="Q256">
        <v>77</v>
      </c>
      <c r="R256">
        <v>49</v>
      </c>
      <c r="S256">
        <v>2</v>
      </c>
      <c r="T256">
        <v>0.61038961038961004</v>
      </c>
      <c r="U256">
        <v>37</v>
      </c>
      <c r="V256">
        <v>14</v>
      </c>
      <c r="W256">
        <v>0</v>
      </c>
      <c r="X256">
        <v>6</v>
      </c>
      <c r="Y256">
        <v>0</v>
      </c>
      <c r="Z256">
        <v>0</v>
      </c>
      <c r="AA256">
        <v>0</v>
      </c>
      <c r="AB256">
        <v>0</v>
      </c>
      <c r="AC256">
        <v>6</v>
      </c>
      <c r="AD256">
        <v>1</v>
      </c>
      <c r="AE256">
        <v>682</v>
      </c>
      <c r="AF256">
        <v>0.85463659147869697</v>
      </c>
      <c r="AG256">
        <v>102</v>
      </c>
      <c r="AH256">
        <v>14</v>
      </c>
      <c r="AI256">
        <v>0.13725490196078399</v>
      </c>
      <c r="AJ256">
        <v>0.146666666666667</v>
      </c>
      <c r="AK256">
        <v>0.125</v>
      </c>
      <c r="AL256" t="s">
        <v>113</v>
      </c>
      <c r="AM256" t="s">
        <v>160</v>
      </c>
      <c r="AN256" t="s">
        <v>160</v>
      </c>
      <c r="AO256" t="s">
        <v>162</v>
      </c>
    </row>
    <row r="257" spans="1:41" x14ac:dyDescent="0.3">
      <c r="A257" s="32">
        <v>44693</v>
      </c>
      <c r="B257" t="s">
        <v>8</v>
      </c>
      <c r="C257" t="s">
        <v>12</v>
      </c>
      <c r="D257" t="s">
        <v>15</v>
      </c>
      <c r="E257">
        <v>503</v>
      </c>
      <c r="F257">
        <v>375</v>
      </c>
      <c r="G257">
        <v>10</v>
      </c>
      <c r="H257">
        <v>0.72564612326043698</v>
      </c>
      <c r="I257">
        <v>397</v>
      </c>
      <c r="J257">
        <v>319</v>
      </c>
      <c r="K257">
        <v>7</v>
      </c>
      <c r="L257">
        <v>0.78589420654911801</v>
      </c>
      <c r="M257">
        <v>65</v>
      </c>
      <c r="N257">
        <v>41</v>
      </c>
      <c r="O257">
        <v>1</v>
      </c>
      <c r="P257">
        <v>0.61538461538461497</v>
      </c>
      <c r="Q257">
        <v>19</v>
      </c>
      <c r="R257">
        <v>14</v>
      </c>
      <c r="S257">
        <v>1</v>
      </c>
      <c r="T257">
        <v>0.68421052631578905</v>
      </c>
      <c r="U257">
        <v>16</v>
      </c>
      <c r="V257">
        <v>5</v>
      </c>
      <c r="W257">
        <v>0</v>
      </c>
      <c r="X257">
        <v>3</v>
      </c>
      <c r="Y257">
        <v>0</v>
      </c>
      <c r="Z257">
        <v>0</v>
      </c>
      <c r="AA257">
        <v>0</v>
      </c>
      <c r="AB257">
        <v>0</v>
      </c>
      <c r="AC257">
        <v>1</v>
      </c>
      <c r="AD257">
        <v>1</v>
      </c>
      <c r="AE257">
        <v>348</v>
      </c>
      <c r="AF257">
        <v>0.95342465753424699</v>
      </c>
      <c r="AG257">
        <v>44</v>
      </c>
      <c r="AH257">
        <v>14</v>
      </c>
      <c r="AI257">
        <v>0.31818181818181801</v>
      </c>
      <c r="AJ257">
        <v>0.32432432432432401</v>
      </c>
      <c r="AK257">
        <v>0.33333333333333298</v>
      </c>
      <c r="AL257" t="s">
        <v>113</v>
      </c>
      <c r="AM257" t="s">
        <v>160</v>
      </c>
      <c r="AN257" t="s">
        <v>160</v>
      </c>
      <c r="AO257" t="s">
        <v>162</v>
      </c>
    </row>
    <row r="258" spans="1:41" x14ac:dyDescent="0.3">
      <c r="A258" s="32">
        <v>44693</v>
      </c>
      <c r="B258" t="s">
        <v>8</v>
      </c>
      <c r="C258" t="s">
        <v>12</v>
      </c>
      <c r="D258" t="s">
        <v>14</v>
      </c>
      <c r="E258">
        <v>522</v>
      </c>
      <c r="F258">
        <v>387</v>
      </c>
      <c r="G258">
        <v>10</v>
      </c>
      <c r="H258">
        <v>0.72222222222222199</v>
      </c>
      <c r="I258">
        <v>410</v>
      </c>
      <c r="J258">
        <v>326</v>
      </c>
      <c r="K258">
        <v>7</v>
      </c>
      <c r="L258">
        <v>0.77804878048780501</v>
      </c>
      <c r="M258">
        <v>68</v>
      </c>
      <c r="N258">
        <v>43</v>
      </c>
      <c r="O258">
        <v>1</v>
      </c>
      <c r="P258">
        <v>0.61764705882352899</v>
      </c>
      <c r="Q258">
        <v>22</v>
      </c>
      <c r="R258">
        <v>17</v>
      </c>
      <c r="S258">
        <v>1</v>
      </c>
      <c r="T258">
        <v>0.72727272727272696</v>
      </c>
      <c r="U258">
        <v>17</v>
      </c>
      <c r="V258">
        <v>6</v>
      </c>
      <c r="W258">
        <v>0</v>
      </c>
      <c r="X258">
        <v>3</v>
      </c>
      <c r="Y258">
        <v>0</v>
      </c>
      <c r="Z258">
        <v>0</v>
      </c>
      <c r="AA258">
        <v>0</v>
      </c>
      <c r="AB258">
        <v>0</v>
      </c>
      <c r="AC258">
        <v>1</v>
      </c>
      <c r="AD258">
        <v>1</v>
      </c>
      <c r="AE258">
        <v>358</v>
      </c>
      <c r="AF258">
        <v>0.94960212201591498</v>
      </c>
      <c r="AG258">
        <v>46</v>
      </c>
      <c r="AH258">
        <v>15</v>
      </c>
      <c r="AI258">
        <v>0.32608695652173902</v>
      </c>
      <c r="AJ258">
        <v>0.31578947368421101</v>
      </c>
      <c r="AK258">
        <v>0.42857142857142899</v>
      </c>
      <c r="AL258" t="s">
        <v>113</v>
      </c>
      <c r="AM258" t="s">
        <v>160</v>
      </c>
      <c r="AN258" t="s">
        <v>160</v>
      </c>
      <c r="AO258" t="s">
        <v>162</v>
      </c>
    </row>
    <row r="259" spans="1:41" x14ac:dyDescent="0.3">
      <c r="A259" s="32">
        <v>44693</v>
      </c>
      <c r="B259" t="s">
        <v>8</v>
      </c>
      <c r="C259" t="s">
        <v>11</v>
      </c>
      <c r="D259" t="s">
        <v>15</v>
      </c>
      <c r="E259">
        <v>1411</v>
      </c>
      <c r="F259">
        <v>892</v>
      </c>
      <c r="G259">
        <v>27</v>
      </c>
      <c r="H259">
        <v>0.61304039688164402</v>
      </c>
      <c r="I259">
        <v>979</v>
      </c>
      <c r="J259">
        <v>679</v>
      </c>
      <c r="K259">
        <v>19</v>
      </c>
      <c r="L259">
        <v>0.67415730337078605</v>
      </c>
      <c r="M259">
        <v>288</v>
      </c>
      <c r="N259">
        <v>159</v>
      </c>
      <c r="O259">
        <v>4</v>
      </c>
      <c r="P259">
        <v>0.53819444444444398</v>
      </c>
      <c r="Q259">
        <v>79</v>
      </c>
      <c r="R259">
        <v>52</v>
      </c>
      <c r="S259">
        <v>3</v>
      </c>
      <c r="T259">
        <v>0.620253164556962</v>
      </c>
      <c r="U259">
        <v>35</v>
      </c>
      <c r="V259">
        <v>8</v>
      </c>
      <c r="W259">
        <v>0</v>
      </c>
      <c r="X259">
        <v>6</v>
      </c>
      <c r="Y259">
        <v>0</v>
      </c>
      <c r="Z259">
        <v>0</v>
      </c>
      <c r="AA259">
        <v>0</v>
      </c>
      <c r="AB259">
        <v>1</v>
      </c>
      <c r="AC259">
        <v>5</v>
      </c>
      <c r="AD259">
        <v>1</v>
      </c>
      <c r="AE259">
        <v>811</v>
      </c>
      <c r="AF259">
        <v>0.93757225433526004</v>
      </c>
      <c r="AG259">
        <v>116</v>
      </c>
      <c r="AH259">
        <v>18</v>
      </c>
      <c r="AI259">
        <v>0.15517241379310301</v>
      </c>
      <c r="AJ259">
        <v>0.170454545454545</v>
      </c>
      <c r="AK259">
        <v>0.13043478260869601</v>
      </c>
      <c r="AL259" t="s">
        <v>113</v>
      </c>
      <c r="AM259" t="s">
        <v>160</v>
      </c>
      <c r="AN259" t="s">
        <v>160</v>
      </c>
      <c r="AO259" t="s">
        <v>162</v>
      </c>
    </row>
    <row r="260" spans="1:41" x14ac:dyDescent="0.3">
      <c r="A260" s="32">
        <v>44693</v>
      </c>
      <c r="B260" t="s">
        <v>8</v>
      </c>
      <c r="C260" t="s">
        <v>11</v>
      </c>
      <c r="D260" t="s">
        <v>14</v>
      </c>
      <c r="E260">
        <v>1494</v>
      </c>
      <c r="F260">
        <v>944</v>
      </c>
      <c r="G260">
        <v>27</v>
      </c>
      <c r="H260">
        <v>0.61378848728246305</v>
      </c>
      <c r="I260">
        <v>1028</v>
      </c>
      <c r="J260">
        <v>710</v>
      </c>
      <c r="K260">
        <v>19</v>
      </c>
      <c r="L260">
        <v>0.67217898832684797</v>
      </c>
      <c r="M260">
        <v>313</v>
      </c>
      <c r="N260">
        <v>175</v>
      </c>
      <c r="O260">
        <v>4</v>
      </c>
      <c r="P260">
        <v>0.54632587859424897</v>
      </c>
      <c r="Q260">
        <v>85</v>
      </c>
      <c r="R260">
        <v>57</v>
      </c>
      <c r="S260">
        <v>3</v>
      </c>
      <c r="T260">
        <v>0.63529411764705901</v>
      </c>
      <c r="U260">
        <v>36</v>
      </c>
      <c r="V260">
        <v>9</v>
      </c>
      <c r="W260">
        <v>0</v>
      </c>
      <c r="X260">
        <v>6</v>
      </c>
      <c r="Y260">
        <v>0</v>
      </c>
      <c r="Z260">
        <v>0</v>
      </c>
      <c r="AA260">
        <v>0</v>
      </c>
      <c r="AB260">
        <v>1</v>
      </c>
      <c r="AC260">
        <v>6</v>
      </c>
      <c r="AD260">
        <v>1</v>
      </c>
      <c r="AE260">
        <v>856</v>
      </c>
      <c r="AF260">
        <v>0.93347873500545298</v>
      </c>
      <c r="AG260">
        <v>122</v>
      </c>
      <c r="AH260">
        <v>19</v>
      </c>
      <c r="AI260">
        <v>0.15573770491803299</v>
      </c>
      <c r="AJ260">
        <v>0.16304347826087001</v>
      </c>
      <c r="AK260">
        <v>0.16</v>
      </c>
      <c r="AL260" t="s">
        <v>113</v>
      </c>
      <c r="AM260" t="s">
        <v>160</v>
      </c>
      <c r="AN260" t="s">
        <v>160</v>
      </c>
      <c r="AO260" t="s">
        <v>162</v>
      </c>
    </row>
    <row r="261" spans="1:41" x14ac:dyDescent="0.3">
      <c r="A261" s="32">
        <v>44699</v>
      </c>
      <c r="B261" t="s">
        <v>8</v>
      </c>
      <c r="C261" t="s">
        <v>12</v>
      </c>
      <c r="D261" t="s">
        <v>15</v>
      </c>
      <c r="E261">
        <v>535</v>
      </c>
      <c r="F261">
        <v>403</v>
      </c>
      <c r="G261">
        <v>10</v>
      </c>
      <c r="H261">
        <v>0.73457943925233604</v>
      </c>
      <c r="I261">
        <v>425</v>
      </c>
      <c r="J261">
        <v>344</v>
      </c>
      <c r="K261">
        <v>6</v>
      </c>
      <c r="L261">
        <v>0.79529411764705904</v>
      </c>
      <c r="M261">
        <v>65</v>
      </c>
      <c r="N261">
        <v>41</v>
      </c>
      <c r="O261">
        <v>1</v>
      </c>
      <c r="P261">
        <v>0.61538461538461497</v>
      </c>
      <c r="Q261">
        <v>20</v>
      </c>
      <c r="R261">
        <v>17</v>
      </c>
      <c r="S261">
        <v>2</v>
      </c>
      <c r="T261">
        <v>0.75</v>
      </c>
      <c r="U261">
        <v>13</v>
      </c>
      <c r="V261">
        <v>6</v>
      </c>
      <c r="W261">
        <v>0</v>
      </c>
      <c r="X261">
        <v>3</v>
      </c>
      <c r="Y261">
        <v>0</v>
      </c>
      <c r="Z261">
        <v>0</v>
      </c>
      <c r="AA261">
        <v>0</v>
      </c>
      <c r="AB261">
        <v>0</v>
      </c>
      <c r="AC261">
        <v>1</v>
      </c>
      <c r="AD261">
        <v>1</v>
      </c>
      <c r="AE261">
        <v>365</v>
      </c>
      <c r="AF261">
        <v>0.92875318066157797</v>
      </c>
      <c r="AG261">
        <v>44</v>
      </c>
      <c r="AH261">
        <v>17</v>
      </c>
      <c r="AI261">
        <v>0.38636363636363602</v>
      </c>
      <c r="AJ261">
        <v>0.40540540540540498</v>
      </c>
      <c r="AK261">
        <v>0.33333333333333298</v>
      </c>
      <c r="AL261" t="s">
        <v>113</v>
      </c>
      <c r="AM261" t="s">
        <v>160</v>
      </c>
      <c r="AN261" t="s">
        <v>160</v>
      </c>
      <c r="AO261" t="s">
        <v>162</v>
      </c>
    </row>
    <row r="262" spans="1:41" x14ac:dyDescent="0.3">
      <c r="A262" s="32">
        <v>44699</v>
      </c>
      <c r="B262" t="s">
        <v>8</v>
      </c>
      <c r="C262" t="s">
        <v>12</v>
      </c>
      <c r="D262" t="s">
        <v>14</v>
      </c>
      <c r="E262">
        <v>556</v>
      </c>
      <c r="F262">
        <v>417</v>
      </c>
      <c r="G262">
        <v>10</v>
      </c>
      <c r="H262">
        <v>0.73201438848920897</v>
      </c>
      <c r="I262">
        <v>439</v>
      </c>
      <c r="J262">
        <v>352</v>
      </c>
      <c r="K262">
        <v>6</v>
      </c>
      <c r="L262">
        <v>0.78815489749430501</v>
      </c>
      <c r="M262">
        <v>68</v>
      </c>
      <c r="N262">
        <v>43</v>
      </c>
      <c r="O262">
        <v>1</v>
      </c>
      <c r="P262">
        <v>0.61764705882352899</v>
      </c>
      <c r="Q262">
        <v>24</v>
      </c>
      <c r="R262">
        <v>21</v>
      </c>
      <c r="S262">
        <v>2</v>
      </c>
      <c r="T262">
        <v>0.79166666666666696</v>
      </c>
      <c r="U262">
        <v>14</v>
      </c>
      <c r="V262">
        <v>7</v>
      </c>
      <c r="W262">
        <v>0</v>
      </c>
      <c r="X262">
        <v>3</v>
      </c>
      <c r="Y262">
        <v>0</v>
      </c>
      <c r="Z262">
        <v>0</v>
      </c>
      <c r="AA262">
        <v>0</v>
      </c>
      <c r="AB262">
        <v>0</v>
      </c>
      <c r="AC262">
        <v>1</v>
      </c>
      <c r="AD262">
        <v>1</v>
      </c>
      <c r="AE262">
        <v>377</v>
      </c>
      <c r="AF262">
        <v>0.92628992628992601</v>
      </c>
      <c r="AG262">
        <v>47</v>
      </c>
      <c r="AH262">
        <v>18</v>
      </c>
      <c r="AI262">
        <v>0.38297872340425498</v>
      </c>
      <c r="AJ262">
        <v>0.38461538461538503</v>
      </c>
      <c r="AK262">
        <v>0.42857142857142899</v>
      </c>
      <c r="AL262" t="s">
        <v>113</v>
      </c>
      <c r="AM262" t="s">
        <v>160</v>
      </c>
      <c r="AN262" t="s">
        <v>160</v>
      </c>
      <c r="AO262" t="s">
        <v>162</v>
      </c>
    </row>
    <row r="263" spans="1:41" x14ac:dyDescent="0.3">
      <c r="A263" s="32">
        <v>44699</v>
      </c>
      <c r="B263" t="s">
        <v>8</v>
      </c>
      <c r="C263" t="s">
        <v>11</v>
      </c>
      <c r="D263" t="s">
        <v>15</v>
      </c>
      <c r="E263">
        <v>1459</v>
      </c>
      <c r="F263">
        <v>946</v>
      </c>
      <c r="G263">
        <v>28</v>
      </c>
      <c r="H263">
        <v>0.62919808087731299</v>
      </c>
      <c r="I263">
        <v>1016</v>
      </c>
      <c r="J263">
        <v>718</v>
      </c>
      <c r="K263">
        <v>19</v>
      </c>
      <c r="L263">
        <v>0.68799212598425197</v>
      </c>
      <c r="M263">
        <v>298</v>
      </c>
      <c r="N263">
        <v>170</v>
      </c>
      <c r="O263">
        <v>4</v>
      </c>
      <c r="P263">
        <v>0.55704697986577201</v>
      </c>
      <c r="Q263">
        <v>80</v>
      </c>
      <c r="R263">
        <v>55</v>
      </c>
      <c r="S263">
        <v>4</v>
      </c>
      <c r="T263">
        <v>0.63749999999999996</v>
      </c>
      <c r="U263">
        <v>31</v>
      </c>
      <c r="V263">
        <v>9</v>
      </c>
      <c r="W263">
        <v>0</v>
      </c>
      <c r="X263">
        <v>7</v>
      </c>
      <c r="Y263">
        <v>0</v>
      </c>
      <c r="Z263">
        <v>0</v>
      </c>
      <c r="AA263">
        <v>0</v>
      </c>
      <c r="AB263">
        <v>1</v>
      </c>
      <c r="AC263">
        <v>5</v>
      </c>
      <c r="AD263">
        <v>1</v>
      </c>
      <c r="AE263">
        <v>808</v>
      </c>
      <c r="AF263">
        <v>0.88017429193899799</v>
      </c>
      <c r="AG263">
        <v>119</v>
      </c>
      <c r="AH263">
        <v>21</v>
      </c>
      <c r="AI263">
        <v>0.17647058823529399</v>
      </c>
      <c r="AJ263">
        <v>0.204545454545455</v>
      </c>
      <c r="AK263">
        <v>0.125</v>
      </c>
      <c r="AL263" t="s">
        <v>113</v>
      </c>
      <c r="AM263" t="s">
        <v>160</v>
      </c>
      <c r="AN263" t="s">
        <v>160</v>
      </c>
      <c r="AO263" t="s">
        <v>162</v>
      </c>
    </row>
    <row r="264" spans="1:41" x14ac:dyDescent="0.3">
      <c r="A264" s="32">
        <v>44699</v>
      </c>
      <c r="B264" t="s">
        <v>8</v>
      </c>
      <c r="C264" t="s">
        <v>11</v>
      </c>
      <c r="D264" t="s">
        <v>14</v>
      </c>
      <c r="E264">
        <v>1549</v>
      </c>
      <c r="F264">
        <v>1004</v>
      </c>
      <c r="G264">
        <v>28</v>
      </c>
      <c r="H264">
        <v>0.63008392511297595</v>
      </c>
      <c r="I264">
        <v>1069</v>
      </c>
      <c r="J264">
        <v>753</v>
      </c>
      <c r="K264">
        <v>19</v>
      </c>
      <c r="L264">
        <v>0.68662301216089805</v>
      </c>
      <c r="M264">
        <v>324</v>
      </c>
      <c r="N264">
        <v>187</v>
      </c>
      <c r="O264">
        <v>4</v>
      </c>
      <c r="P264">
        <v>0.56481481481481499</v>
      </c>
      <c r="Q264">
        <v>87</v>
      </c>
      <c r="R264">
        <v>61</v>
      </c>
      <c r="S264">
        <v>4</v>
      </c>
      <c r="T264">
        <v>0.65517241379310298</v>
      </c>
      <c r="U264">
        <v>33</v>
      </c>
      <c r="V264">
        <v>10</v>
      </c>
      <c r="W264">
        <v>0</v>
      </c>
      <c r="X264">
        <v>7</v>
      </c>
      <c r="Y264">
        <v>0</v>
      </c>
      <c r="Z264">
        <v>0</v>
      </c>
      <c r="AA264">
        <v>0</v>
      </c>
      <c r="AB264">
        <v>1</v>
      </c>
      <c r="AC264">
        <v>6</v>
      </c>
      <c r="AD264">
        <v>1</v>
      </c>
      <c r="AE264">
        <v>857</v>
      </c>
      <c r="AF264">
        <v>0.87807377049180302</v>
      </c>
      <c r="AG264">
        <v>127</v>
      </c>
      <c r="AH264">
        <v>22</v>
      </c>
      <c r="AI264">
        <v>0.17322834645669299</v>
      </c>
      <c r="AJ264">
        <v>0.19148936170212799</v>
      </c>
      <c r="AK264">
        <v>0.15384615384615399</v>
      </c>
      <c r="AL264" t="s">
        <v>113</v>
      </c>
      <c r="AM264" t="s">
        <v>160</v>
      </c>
      <c r="AN264" t="s">
        <v>160</v>
      </c>
      <c r="AO264" t="s">
        <v>162</v>
      </c>
    </row>
    <row r="265" spans="1:41" x14ac:dyDescent="0.3">
      <c r="A265" s="32">
        <v>44706</v>
      </c>
      <c r="B265" t="s">
        <v>8</v>
      </c>
      <c r="C265" t="s">
        <v>12</v>
      </c>
      <c r="D265" t="s">
        <v>15</v>
      </c>
      <c r="E265">
        <v>587</v>
      </c>
      <c r="F265">
        <v>441</v>
      </c>
      <c r="G265">
        <v>13</v>
      </c>
      <c r="H265">
        <v>0.72913117546848405</v>
      </c>
      <c r="I265">
        <v>473</v>
      </c>
      <c r="J265">
        <v>380</v>
      </c>
      <c r="K265">
        <v>9</v>
      </c>
      <c r="L265">
        <v>0.78435517970401702</v>
      </c>
      <c r="M265">
        <v>65</v>
      </c>
      <c r="N265">
        <v>43</v>
      </c>
      <c r="O265">
        <v>2</v>
      </c>
      <c r="P265">
        <v>0.63076923076923097</v>
      </c>
      <c r="Q265">
        <v>20</v>
      </c>
      <c r="R265">
        <v>17</v>
      </c>
      <c r="S265">
        <v>1</v>
      </c>
      <c r="T265">
        <v>0.8</v>
      </c>
      <c r="U265">
        <v>13</v>
      </c>
      <c r="V265">
        <v>4</v>
      </c>
      <c r="W265">
        <v>0</v>
      </c>
      <c r="X265">
        <v>4</v>
      </c>
      <c r="Y265">
        <v>0</v>
      </c>
      <c r="Z265">
        <v>0</v>
      </c>
      <c r="AA265">
        <v>0</v>
      </c>
      <c r="AB265">
        <v>0</v>
      </c>
      <c r="AC265">
        <v>1</v>
      </c>
      <c r="AD265">
        <v>1</v>
      </c>
      <c r="AE265">
        <v>411</v>
      </c>
      <c r="AF265">
        <v>0.960280373831776</v>
      </c>
      <c r="AG265">
        <v>50</v>
      </c>
      <c r="AH265">
        <v>19</v>
      </c>
      <c r="AI265">
        <v>0.38</v>
      </c>
      <c r="AJ265">
        <v>0.39534883720930197</v>
      </c>
      <c r="AK265">
        <v>0.33333333333333298</v>
      </c>
      <c r="AL265" t="s">
        <v>113</v>
      </c>
      <c r="AM265" t="s">
        <v>160</v>
      </c>
      <c r="AN265" t="s">
        <v>160</v>
      </c>
      <c r="AO265" t="s">
        <v>162</v>
      </c>
    </row>
    <row r="266" spans="1:41" x14ac:dyDescent="0.3">
      <c r="A266" s="32">
        <v>44706</v>
      </c>
      <c r="B266" t="s">
        <v>8</v>
      </c>
      <c r="C266" t="s">
        <v>12</v>
      </c>
      <c r="D266" t="s">
        <v>14</v>
      </c>
      <c r="E266">
        <v>609</v>
      </c>
      <c r="F266">
        <v>455</v>
      </c>
      <c r="G266">
        <v>13</v>
      </c>
      <c r="H266">
        <v>0.72577996715927795</v>
      </c>
      <c r="I266">
        <v>487</v>
      </c>
      <c r="J266">
        <v>388</v>
      </c>
      <c r="K266">
        <v>9</v>
      </c>
      <c r="L266">
        <v>0.77823408624229995</v>
      </c>
      <c r="M266">
        <v>69</v>
      </c>
      <c r="N266">
        <v>45</v>
      </c>
      <c r="O266">
        <v>2</v>
      </c>
      <c r="P266">
        <v>0.623188405797101</v>
      </c>
      <c r="Q266">
        <v>24</v>
      </c>
      <c r="R266">
        <v>21</v>
      </c>
      <c r="S266">
        <v>1</v>
      </c>
      <c r="T266">
        <v>0.83333333333333304</v>
      </c>
      <c r="U266">
        <v>14</v>
      </c>
      <c r="V266">
        <v>5</v>
      </c>
      <c r="W266">
        <v>0</v>
      </c>
      <c r="X266">
        <v>4</v>
      </c>
      <c r="Y266">
        <v>0</v>
      </c>
      <c r="Z266">
        <v>0</v>
      </c>
      <c r="AA266">
        <v>0</v>
      </c>
      <c r="AB266">
        <v>0</v>
      </c>
      <c r="AC266">
        <v>1</v>
      </c>
      <c r="AD266">
        <v>1</v>
      </c>
      <c r="AE266">
        <v>423</v>
      </c>
      <c r="AF266">
        <v>0.95701357466063397</v>
      </c>
      <c r="AG266">
        <v>53</v>
      </c>
      <c r="AH266">
        <v>20</v>
      </c>
      <c r="AI266">
        <v>0.37735849056603799</v>
      </c>
      <c r="AJ266">
        <v>0.37777777777777799</v>
      </c>
      <c r="AK266">
        <v>0.42857142857142899</v>
      </c>
      <c r="AL266" t="s">
        <v>113</v>
      </c>
      <c r="AM266" t="s">
        <v>160</v>
      </c>
      <c r="AN266" t="s">
        <v>160</v>
      </c>
      <c r="AO266" t="s">
        <v>162</v>
      </c>
    </row>
    <row r="267" spans="1:41" x14ac:dyDescent="0.3">
      <c r="A267" s="32">
        <v>44706</v>
      </c>
      <c r="B267" t="s">
        <v>8</v>
      </c>
      <c r="C267" t="s">
        <v>11</v>
      </c>
      <c r="D267" t="s">
        <v>15</v>
      </c>
      <c r="E267">
        <v>1502</v>
      </c>
      <c r="F267">
        <v>969</v>
      </c>
      <c r="G267">
        <v>30</v>
      </c>
      <c r="H267">
        <v>0.62516644474034599</v>
      </c>
      <c r="I267">
        <v>1055</v>
      </c>
      <c r="J267">
        <v>743</v>
      </c>
      <c r="K267">
        <v>21</v>
      </c>
      <c r="L267">
        <v>0.68436018957346001</v>
      </c>
      <c r="M267">
        <v>300</v>
      </c>
      <c r="N267">
        <v>169</v>
      </c>
      <c r="O267">
        <v>5</v>
      </c>
      <c r="P267">
        <v>0.54666666666666697</v>
      </c>
      <c r="Q267">
        <v>79</v>
      </c>
      <c r="R267">
        <v>55</v>
      </c>
      <c r="S267">
        <v>3</v>
      </c>
      <c r="T267">
        <v>0.658227848101266</v>
      </c>
      <c r="U267">
        <v>31</v>
      </c>
      <c r="V267">
        <v>7</v>
      </c>
      <c r="W267">
        <v>0</v>
      </c>
      <c r="X267">
        <v>8</v>
      </c>
      <c r="Y267">
        <v>0</v>
      </c>
      <c r="Z267">
        <v>0</v>
      </c>
      <c r="AA267">
        <v>0</v>
      </c>
      <c r="AB267">
        <v>1</v>
      </c>
      <c r="AC267">
        <v>4</v>
      </c>
      <c r="AD267">
        <v>2</v>
      </c>
      <c r="AE267">
        <v>870</v>
      </c>
      <c r="AF267">
        <v>0.92651757188498396</v>
      </c>
      <c r="AG267">
        <v>122</v>
      </c>
      <c r="AH267">
        <v>23</v>
      </c>
      <c r="AI267">
        <v>0.188524590163934</v>
      </c>
      <c r="AJ267">
        <v>0.217391304347826</v>
      </c>
      <c r="AK267">
        <v>0.13043478260869601</v>
      </c>
      <c r="AL267" t="s">
        <v>113</v>
      </c>
      <c r="AM267" t="s">
        <v>160</v>
      </c>
      <c r="AN267" t="s">
        <v>160</v>
      </c>
      <c r="AO267" t="s">
        <v>162</v>
      </c>
    </row>
    <row r="268" spans="1:41" x14ac:dyDescent="0.3">
      <c r="A268" s="32">
        <v>44706</v>
      </c>
      <c r="B268" t="s">
        <v>8</v>
      </c>
      <c r="C268" t="s">
        <v>11</v>
      </c>
      <c r="D268" t="s">
        <v>14</v>
      </c>
      <c r="E268">
        <v>1603</v>
      </c>
      <c r="F268">
        <v>1033</v>
      </c>
      <c r="G268">
        <v>30</v>
      </c>
      <c r="H268">
        <v>0.62570180910792295</v>
      </c>
      <c r="I268">
        <v>1113</v>
      </c>
      <c r="J268">
        <v>782</v>
      </c>
      <c r="K268">
        <v>21</v>
      </c>
      <c r="L268">
        <v>0.68373764600179698</v>
      </c>
      <c r="M268">
        <v>330</v>
      </c>
      <c r="N268">
        <v>188</v>
      </c>
      <c r="O268">
        <v>5</v>
      </c>
      <c r="P268">
        <v>0.55454545454545501</v>
      </c>
      <c r="Q268">
        <v>87</v>
      </c>
      <c r="R268">
        <v>61</v>
      </c>
      <c r="S268">
        <v>3</v>
      </c>
      <c r="T268">
        <v>0.66666666666666696</v>
      </c>
      <c r="U268">
        <v>34</v>
      </c>
      <c r="V268">
        <v>8</v>
      </c>
      <c r="W268">
        <v>0</v>
      </c>
      <c r="X268">
        <v>8</v>
      </c>
      <c r="Y268">
        <v>0</v>
      </c>
      <c r="Z268">
        <v>0</v>
      </c>
      <c r="AA268">
        <v>0</v>
      </c>
      <c r="AB268">
        <v>1</v>
      </c>
      <c r="AC268">
        <v>6</v>
      </c>
      <c r="AD268">
        <v>2</v>
      </c>
      <c r="AE268">
        <v>923</v>
      </c>
      <c r="AF268">
        <v>0.92023928215353901</v>
      </c>
      <c r="AG268">
        <v>132</v>
      </c>
      <c r="AH268">
        <v>24</v>
      </c>
      <c r="AI268">
        <v>0.18181818181818199</v>
      </c>
      <c r="AJ268">
        <v>0.20202020202020199</v>
      </c>
      <c r="AK268">
        <v>0.15384615384615399</v>
      </c>
      <c r="AL268" t="s">
        <v>113</v>
      </c>
      <c r="AM268" t="s">
        <v>160</v>
      </c>
      <c r="AN268" t="s">
        <v>160</v>
      </c>
      <c r="AO268" t="s">
        <v>162</v>
      </c>
    </row>
    <row r="269" spans="1:41" x14ac:dyDescent="0.3">
      <c r="A269" s="32">
        <v>44713</v>
      </c>
      <c r="B269" t="s">
        <v>8</v>
      </c>
      <c r="C269" t="s">
        <v>12</v>
      </c>
      <c r="D269" t="s">
        <v>15</v>
      </c>
      <c r="E269">
        <v>649</v>
      </c>
      <c r="F269">
        <v>479</v>
      </c>
      <c r="G269">
        <v>14</v>
      </c>
      <c r="H269">
        <v>0.71648690292758099</v>
      </c>
      <c r="I269">
        <v>527</v>
      </c>
      <c r="J269">
        <v>416</v>
      </c>
      <c r="K269">
        <v>10</v>
      </c>
      <c r="L269">
        <v>0.77039848197343497</v>
      </c>
      <c r="M269">
        <v>68</v>
      </c>
      <c r="N269">
        <v>45</v>
      </c>
      <c r="O269">
        <v>2</v>
      </c>
      <c r="P269">
        <v>0.63235294117647101</v>
      </c>
      <c r="Q269">
        <v>20</v>
      </c>
      <c r="R269">
        <v>17</v>
      </c>
      <c r="S269">
        <v>1</v>
      </c>
      <c r="T269">
        <v>0.8</v>
      </c>
      <c r="U269">
        <v>14</v>
      </c>
      <c r="V269">
        <v>8</v>
      </c>
      <c r="W269">
        <v>0</v>
      </c>
      <c r="X269">
        <v>4</v>
      </c>
      <c r="Y269">
        <v>0</v>
      </c>
      <c r="Z269">
        <v>0</v>
      </c>
      <c r="AA269">
        <v>0</v>
      </c>
      <c r="AB269">
        <v>0</v>
      </c>
      <c r="AC269">
        <v>1</v>
      </c>
      <c r="AD269">
        <v>1</v>
      </c>
      <c r="AE269">
        <v>438</v>
      </c>
      <c r="AF269">
        <v>0.94193548387096804</v>
      </c>
      <c r="AG269">
        <v>56</v>
      </c>
      <c r="AH269">
        <v>22</v>
      </c>
      <c r="AI269">
        <v>0.39285714285714302</v>
      </c>
      <c r="AJ269">
        <v>0.38775510204081598</v>
      </c>
      <c r="AK269">
        <v>0.5</v>
      </c>
      <c r="AL269" t="s">
        <v>113</v>
      </c>
      <c r="AM269" t="s">
        <v>160</v>
      </c>
      <c r="AN269" t="s">
        <v>160</v>
      </c>
      <c r="AO269" t="s">
        <v>162</v>
      </c>
    </row>
    <row r="270" spans="1:41" x14ac:dyDescent="0.3">
      <c r="A270" s="32">
        <v>44713</v>
      </c>
      <c r="B270" t="s">
        <v>8</v>
      </c>
      <c r="C270" t="s">
        <v>12</v>
      </c>
      <c r="D270" t="s">
        <v>14</v>
      </c>
      <c r="E270">
        <v>674</v>
      </c>
      <c r="F270">
        <v>495</v>
      </c>
      <c r="G270">
        <v>14</v>
      </c>
      <c r="H270">
        <v>0.71364985163204797</v>
      </c>
      <c r="I270">
        <v>544</v>
      </c>
      <c r="J270">
        <v>426</v>
      </c>
      <c r="K270">
        <v>10</v>
      </c>
      <c r="L270">
        <v>0.76470588235294101</v>
      </c>
      <c r="M270">
        <v>72</v>
      </c>
      <c r="N270">
        <v>47</v>
      </c>
      <c r="O270">
        <v>2</v>
      </c>
      <c r="P270">
        <v>0.625</v>
      </c>
      <c r="Q270">
        <v>24</v>
      </c>
      <c r="R270">
        <v>21</v>
      </c>
      <c r="S270">
        <v>1</v>
      </c>
      <c r="T270">
        <v>0.83333333333333304</v>
      </c>
      <c r="U270">
        <v>15</v>
      </c>
      <c r="V270">
        <v>9</v>
      </c>
      <c r="W270">
        <v>0</v>
      </c>
      <c r="X270">
        <v>4</v>
      </c>
      <c r="Y270">
        <v>0</v>
      </c>
      <c r="Z270">
        <v>0</v>
      </c>
      <c r="AA270">
        <v>0</v>
      </c>
      <c r="AB270">
        <v>0</v>
      </c>
      <c r="AC270">
        <v>1</v>
      </c>
      <c r="AD270">
        <v>1</v>
      </c>
      <c r="AE270">
        <v>452</v>
      </c>
      <c r="AF270">
        <v>0.93970893970893998</v>
      </c>
      <c r="AG270">
        <v>59</v>
      </c>
      <c r="AH270">
        <v>23</v>
      </c>
      <c r="AI270">
        <v>0.38983050847457601</v>
      </c>
      <c r="AJ270">
        <v>0.37254901960784298</v>
      </c>
      <c r="AK270">
        <v>0.57142857142857095</v>
      </c>
      <c r="AL270" t="s">
        <v>113</v>
      </c>
      <c r="AM270" t="s">
        <v>160</v>
      </c>
      <c r="AN270" t="s">
        <v>160</v>
      </c>
      <c r="AO270" t="s">
        <v>162</v>
      </c>
    </row>
    <row r="271" spans="1:41" x14ac:dyDescent="0.3">
      <c r="A271" s="32">
        <v>44713</v>
      </c>
      <c r="B271" t="s">
        <v>8</v>
      </c>
      <c r="C271" t="s">
        <v>11</v>
      </c>
      <c r="D271" t="s">
        <v>15</v>
      </c>
      <c r="E271">
        <v>1609</v>
      </c>
      <c r="F271">
        <v>1023</v>
      </c>
      <c r="G271">
        <v>29</v>
      </c>
      <c r="H271">
        <v>0.61777501553760095</v>
      </c>
      <c r="I271">
        <v>1140</v>
      </c>
      <c r="J271">
        <v>791</v>
      </c>
      <c r="K271">
        <v>20</v>
      </c>
      <c r="L271">
        <v>0.67631578947368398</v>
      </c>
      <c r="M271">
        <v>309</v>
      </c>
      <c r="N271">
        <v>174</v>
      </c>
      <c r="O271">
        <v>4</v>
      </c>
      <c r="P271">
        <v>0.55016181229773498</v>
      </c>
      <c r="Q271">
        <v>81</v>
      </c>
      <c r="R271">
        <v>56</v>
      </c>
      <c r="S271">
        <v>4</v>
      </c>
      <c r="T271">
        <v>0.64197530864197505</v>
      </c>
      <c r="U271">
        <v>35</v>
      </c>
      <c r="V271">
        <v>11</v>
      </c>
      <c r="W271">
        <v>0</v>
      </c>
      <c r="X271">
        <v>8</v>
      </c>
      <c r="Y271">
        <v>0</v>
      </c>
      <c r="Z271">
        <v>0</v>
      </c>
      <c r="AA271">
        <v>0</v>
      </c>
      <c r="AB271">
        <v>2</v>
      </c>
      <c r="AC271">
        <v>5</v>
      </c>
      <c r="AD271">
        <v>2</v>
      </c>
      <c r="AE271">
        <v>894</v>
      </c>
      <c r="AF271">
        <v>0.89939637826961805</v>
      </c>
      <c r="AG271">
        <v>125</v>
      </c>
      <c r="AH271">
        <v>30</v>
      </c>
      <c r="AI271">
        <v>0.24</v>
      </c>
      <c r="AJ271">
        <v>0.26315789473684198</v>
      </c>
      <c r="AK271">
        <v>0.20833333333333301</v>
      </c>
      <c r="AL271" t="s">
        <v>113</v>
      </c>
      <c r="AM271" t="s">
        <v>160</v>
      </c>
      <c r="AN271" t="s">
        <v>160</v>
      </c>
      <c r="AO271" t="s">
        <v>162</v>
      </c>
    </row>
    <row r="272" spans="1:41" x14ac:dyDescent="0.3">
      <c r="A272" s="32">
        <v>44713</v>
      </c>
      <c r="B272" t="s">
        <v>8</v>
      </c>
      <c r="C272" t="s">
        <v>11</v>
      </c>
      <c r="D272" t="s">
        <v>14</v>
      </c>
      <c r="E272">
        <v>1720</v>
      </c>
      <c r="F272">
        <v>1095</v>
      </c>
      <c r="G272">
        <v>29</v>
      </c>
      <c r="H272">
        <v>0.61976744186046495</v>
      </c>
      <c r="I272">
        <v>1205</v>
      </c>
      <c r="J272">
        <v>836</v>
      </c>
      <c r="K272">
        <v>20</v>
      </c>
      <c r="L272">
        <v>0.677178423236515</v>
      </c>
      <c r="M272">
        <v>341</v>
      </c>
      <c r="N272">
        <v>194</v>
      </c>
      <c r="O272">
        <v>4</v>
      </c>
      <c r="P272">
        <v>0.557184750733138</v>
      </c>
      <c r="Q272">
        <v>90</v>
      </c>
      <c r="R272">
        <v>63</v>
      </c>
      <c r="S272">
        <v>4</v>
      </c>
      <c r="T272">
        <v>0.655555555555556</v>
      </c>
      <c r="U272">
        <v>38</v>
      </c>
      <c r="V272">
        <v>12</v>
      </c>
      <c r="W272">
        <v>0</v>
      </c>
      <c r="X272">
        <v>8</v>
      </c>
      <c r="Y272">
        <v>0</v>
      </c>
      <c r="Z272">
        <v>0</v>
      </c>
      <c r="AA272">
        <v>0</v>
      </c>
      <c r="AB272">
        <v>2</v>
      </c>
      <c r="AC272">
        <v>7</v>
      </c>
      <c r="AD272">
        <v>2</v>
      </c>
      <c r="AE272">
        <v>955</v>
      </c>
      <c r="AF272">
        <v>0.895872420262664</v>
      </c>
      <c r="AG272">
        <v>138</v>
      </c>
      <c r="AH272">
        <v>31</v>
      </c>
      <c r="AI272">
        <v>0.22463768115942001</v>
      </c>
      <c r="AJ272">
        <v>0.240384615384615</v>
      </c>
      <c r="AK272">
        <v>0.22222222222222199</v>
      </c>
      <c r="AL272" t="s">
        <v>113</v>
      </c>
      <c r="AM272" t="s">
        <v>160</v>
      </c>
      <c r="AN272" t="s">
        <v>160</v>
      </c>
      <c r="AO272" t="s">
        <v>162</v>
      </c>
    </row>
    <row r="273" spans="1:41" x14ac:dyDescent="0.3">
      <c r="A273" s="32">
        <v>44720</v>
      </c>
      <c r="B273" t="s">
        <v>8</v>
      </c>
      <c r="C273" t="s">
        <v>11</v>
      </c>
      <c r="D273" t="s">
        <v>15</v>
      </c>
      <c r="E273">
        <v>13806</v>
      </c>
      <c r="F273">
        <v>9727</v>
      </c>
      <c r="G273">
        <v>142</v>
      </c>
      <c r="H273">
        <v>0.69426336375488895</v>
      </c>
      <c r="I273">
        <v>7632</v>
      </c>
      <c r="J273">
        <v>6245</v>
      </c>
      <c r="K273">
        <v>87</v>
      </c>
      <c r="L273">
        <v>0.80686582809224305</v>
      </c>
      <c r="M273">
        <v>3812</v>
      </c>
      <c r="N273">
        <v>2446</v>
      </c>
      <c r="O273">
        <v>42</v>
      </c>
      <c r="P273">
        <v>0.63064008394543503</v>
      </c>
      <c r="Q273">
        <v>1365</v>
      </c>
      <c r="R273">
        <v>1035</v>
      </c>
      <c r="S273">
        <v>12</v>
      </c>
      <c r="T273">
        <v>0.74945054945054901</v>
      </c>
      <c r="U273">
        <v>241</v>
      </c>
      <c r="V273">
        <v>43</v>
      </c>
      <c r="W273">
        <v>0</v>
      </c>
      <c r="X273">
        <v>19</v>
      </c>
      <c r="Y273">
        <v>0</v>
      </c>
      <c r="Z273">
        <v>0</v>
      </c>
      <c r="AA273">
        <v>1</v>
      </c>
      <c r="AB273">
        <v>12</v>
      </c>
      <c r="AC273">
        <v>91</v>
      </c>
      <c r="AD273">
        <v>39</v>
      </c>
      <c r="AE273">
        <v>9155</v>
      </c>
      <c r="AF273">
        <v>0.95513823682837795</v>
      </c>
      <c r="AG273">
        <v>1071</v>
      </c>
      <c r="AH273">
        <v>150</v>
      </c>
      <c r="AI273">
        <v>0.140056022408964</v>
      </c>
      <c r="AJ273">
        <v>0.168345323741007</v>
      </c>
      <c r="AK273">
        <v>0.106870229007634</v>
      </c>
      <c r="AL273" t="s">
        <v>110</v>
      </c>
      <c r="AM273" t="s">
        <v>160</v>
      </c>
      <c r="AN273" t="s">
        <v>160</v>
      </c>
      <c r="AO273" t="s">
        <v>162</v>
      </c>
    </row>
    <row r="274" spans="1:41" x14ac:dyDescent="0.3">
      <c r="A274" s="32">
        <v>44720</v>
      </c>
      <c r="B274" t="s">
        <v>8</v>
      </c>
      <c r="C274" t="s">
        <v>12</v>
      </c>
      <c r="D274" t="s">
        <v>15</v>
      </c>
      <c r="E274">
        <v>3018</v>
      </c>
      <c r="F274">
        <v>2468</v>
      </c>
      <c r="G274">
        <v>38</v>
      </c>
      <c r="H274">
        <v>0.80516898608349896</v>
      </c>
      <c r="I274">
        <v>2195</v>
      </c>
      <c r="J274">
        <v>1983</v>
      </c>
      <c r="K274">
        <v>25</v>
      </c>
      <c r="L274">
        <v>0.89202733485193597</v>
      </c>
      <c r="M274">
        <v>413</v>
      </c>
      <c r="N274">
        <v>343</v>
      </c>
      <c r="O274">
        <v>8</v>
      </c>
      <c r="P274">
        <v>0.81113801452784495</v>
      </c>
      <c r="Q274">
        <v>156</v>
      </c>
      <c r="R274">
        <v>141</v>
      </c>
      <c r="S274">
        <v>4</v>
      </c>
      <c r="T274">
        <v>0.87820512820512797</v>
      </c>
      <c r="U274">
        <v>34</v>
      </c>
      <c r="V274">
        <v>13</v>
      </c>
      <c r="W274">
        <v>0</v>
      </c>
      <c r="X274">
        <v>11</v>
      </c>
      <c r="Y274">
        <v>0</v>
      </c>
      <c r="Z274">
        <v>0</v>
      </c>
      <c r="AA274">
        <v>1</v>
      </c>
      <c r="AB274">
        <v>1</v>
      </c>
      <c r="AC274">
        <v>9</v>
      </c>
      <c r="AD274">
        <v>3</v>
      </c>
      <c r="AE274">
        <v>2359</v>
      </c>
      <c r="AF274">
        <v>0.97078189300411499</v>
      </c>
      <c r="AG274">
        <v>276</v>
      </c>
      <c r="AH274">
        <v>97</v>
      </c>
      <c r="AI274">
        <v>0.35144927536231901</v>
      </c>
      <c r="AJ274">
        <v>0.34529147982062802</v>
      </c>
      <c r="AK274">
        <v>0.394736842105263</v>
      </c>
      <c r="AL274" t="s">
        <v>110</v>
      </c>
      <c r="AM274" t="s">
        <v>160</v>
      </c>
      <c r="AN274" t="s">
        <v>160</v>
      </c>
      <c r="AO274" t="s">
        <v>162</v>
      </c>
    </row>
    <row r="275" spans="1:41" x14ac:dyDescent="0.3">
      <c r="A275" s="32">
        <v>44720</v>
      </c>
      <c r="B275" t="s">
        <v>8</v>
      </c>
      <c r="C275" t="s">
        <v>11</v>
      </c>
      <c r="D275" t="s">
        <v>14</v>
      </c>
      <c r="E275">
        <v>16843</v>
      </c>
      <c r="F275">
        <v>12034</v>
      </c>
      <c r="G275">
        <v>153</v>
      </c>
      <c r="H275">
        <v>0.70539690078964601</v>
      </c>
      <c r="I275">
        <v>9037</v>
      </c>
      <c r="J275">
        <v>7439</v>
      </c>
      <c r="K275">
        <v>93</v>
      </c>
      <c r="L275">
        <v>0.81288038065729795</v>
      </c>
      <c r="M275">
        <v>4989</v>
      </c>
      <c r="N275">
        <v>3283</v>
      </c>
      <c r="O275">
        <v>46</v>
      </c>
      <c r="P275">
        <v>0.64882742032471397</v>
      </c>
      <c r="Q275">
        <v>1699</v>
      </c>
      <c r="R275">
        <v>1311</v>
      </c>
      <c r="S275">
        <v>13</v>
      </c>
      <c r="T275">
        <v>0.76397881106533205</v>
      </c>
      <c r="U275">
        <v>298</v>
      </c>
      <c r="V275">
        <v>49</v>
      </c>
      <c r="W275">
        <v>1</v>
      </c>
      <c r="X275">
        <v>19</v>
      </c>
      <c r="Y275">
        <v>0</v>
      </c>
      <c r="Z275">
        <v>0</v>
      </c>
      <c r="AA275">
        <v>1</v>
      </c>
      <c r="AB275">
        <v>14</v>
      </c>
      <c r="AC275">
        <v>107</v>
      </c>
      <c r="AD275">
        <v>45</v>
      </c>
      <c r="AE275">
        <v>11329</v>
      </c>
      <c r="AF275">
        <v>0.95353926437168601</v>
      </c>
      <c r="AG275">
        <v>1300</v>
      </c>
      <c r="AH275">
        <v>169</v>
      </c>
      <c r="AI275">
        <v>0.13</v>
      </c>
      <c r="AJ275">
        <v>0.15628815628815601</v>
      </c>
      <c r="AK275">
        <v>0.101449275362319</v>
      </c>
      <c r="AL275" t="s">
        <v>110</v>
      </c>
      <c r="AM275" t="s">
        <v>160</v>
      </c>
      <c r="AN275" t="s">
        <v>160</v>
      </c>
      <c r="AO275" t="s">
        <v>162</v>
      </c>
    </row>
    <row r="276" spans="1:41" x14ac:dyDescent="0.3">
      <c r="A276" s="32">
        <v>44720</v>
      </c>
      <c r="B276" t="s">
        <v>8</v>
      </c>
      <c r="C276" t="s">
        <v>12</v>
      </c>
      <c r="D276" t="s">
        <v>14</v>
      </c>
      <c r="E276">
        <v>3179</v>
      </c>
      <c r="F276">
        <v>2600</v>
      </c>
      <c r="G276">
        <v>38</v>
      </c>
      <c r="H276">
        <v>0.80591380937401702</v>
      </c>
      <c r="I276">
        <v>2295</v>
      </c>
      <c r="J276">
        <v>2065</v>
      </c>
      <c r="K276">
        <v>25</v>
      </c>
      <c r="L276">
        <v>0.88888888888888895</v>
      </c>
      <c r="M276">
        <v>448</v>
      </c>
      <c r="N276">
        <v>372</v>
      </c>
      <c r="O276">
        <v>8</v>
      </c>
      <c r="P276">
        <v>0.8125</v>
      </c>
      <c r="Q276">
        <v>177</v>
      </c>
      <c r="R276">
        <v>162</v>
      </c>
      <c r="S276">
        <v>4</v>
      </c>
      <c r="T276">
        <v>0.89265536723163796</v>
      </c>
      <c r="U276">
        <v>37</v>
      </c>
      <c r="V276">
        <v>14</v>
      </c>
      <c r="W276">
        <v>0</v>
      </c>
      <c r="X276">
        <v>11</v>
      </c>
      <c r="Y276">
        <v>0</v>
      </c>
      <c r="Z276">
        <v>0</v>
      </c>
      <c r="AA276">
        <v>1</v>
      </c>
      <c r="AB276">
        <v>1</v>
      </c>
      <c r="AC276">
        <v>9</v>
      </c>
      <c r="AD276">
        <v>3</v>
      </c>
      <c r="AE276">
        <v>2487</v>
      </c>
      <c r="AF276">
        <v>0.970725995316159</v>
      </c>
      <c r="AG276">
        <v>291</v>
      </c>
      <c r="AH276">
        <v>102</v>
      </c>
      <c r="AI276">
        <v>0.35051546391752603</v>
      </c>
      <c r="AJ276">
        <v>0.33760683760683802</v>
      </c>
      <c r="AK276">
        <v>0.42857142857142899</v>
      </c>
      <c r="AL276" t="s">
        <v>110</v>
      </c>
      <c r="AM276" t="s">
        <v>160</v>
      </c>
      <c r="AN276" t="s">
        <v>160</v>
      </c>
      <c r="AO276" t="s">
        <v>162</v>
      </c>
    </row>
    <row r="277" spans="1:41" x14ac:dyDescent="0.3">
      <c r="A277" s="32">
        <v>44720</v>
      </c>
      <c r="B277" t="s">
        <v>8</v>
      </c>
      <c r="C277" t="s">
        <v>12</v>
      </c>
      <c r="D277" t="s">
        <v>15</v>
      </c>
      <c r="E277">
        <v>2310</v>
      </c>
      <c r="F277">
        <v>1940</v>
      </c>
      <c r="G277">
        <v>23</v>
      </c>
      <c r="H277">
        <v>0.82987012987012998</v>
      </c>
      <c r="I277">
        <v>1625</v>
      </c>
      <c r="J277">
        <v>1530</v>
      </c>
      <c r="K277">
        <v>14</v>
      </c>
      <c r="L277">
        <v>0.93292307692307697</v>
      </c>
      <c r="M277">
        <v>334</v>
      </c>
      <c r="N277">
        <v>288</v>
      </c>
      <c r="O277">
        <v>6</v>
      </c>
      <c r="P277">
        <v>0.84431137724550898</v>
      </c>
      <c r="Q277">
        <v>133</v>
      </c>
      <c r="R277">
        <v>122</v>
      </c>
      <c r="S277">
        <v>3</v>
      </c>
      <c r="T277">
        <v>0.89473684210526305</v>
      </c>
      <c r="U277">
        <v>18</v>
      </c>
      <c r="V277">
        <v>5</v>
      </c>
      <c r="W277">
        <v>0</v>
      </c>
      <c r="X277">
        <v>6</v>
      </c>
      <c r="Y277">
        <v>0</v>
      </c>
      <c r="Z277">
        <v>0</v>
      </c>
      <c r="AA277">
        <v>1</v>
      </c>
      <c r="AB277">
        <v>1</v>
      </c>
      <c r="AC277">
        <v>7</v>
      </c>
      <c r="AD277">
        <v>1</v>
      </c>
      <c r="AE277">
        <v>1889</v>
      </c>
      <c r="AF277">
        <v>0.98539384454877399</v>
      </c>
      <c r="AG277">
        <v>218</v>
      </c>
      <c r="AH277">
        <v>71</v>
      </c>
      <c r="AI277">
        <v>0.32568807339449501</v>
      </c>
      <c r="AJ277">
        <v>0.31395348837209303</v>
      </c>
      <c r="AK277">
        <v>0.375</v>
      </c>
      <c r="AL277" t="s">
        <v>108</v>
      </c>
      <c r="AM277" t="s">
        <v>160</v>
      </c>
      <c r="AN277" t="s">
        <v>160</v>
      </c>
      <c r="AO277" t="s">
        <v>162</v>
      </c>
    </row>
    <row r="278" spans="1:41" x14ac:dyDescent="0.3">
      <c r="A278" s="32">
        <v>44720</v>
      </c>
      <c r="B278" t="s">
        <v>8</v>
      </c>
      <c r="C278" t="s">
        <v>11</v>
      </c>
      <c r="D278" t="s">
        <v>15</v>
      </c>
      <c r="E278">
        <v>12226</v>
      </c>
      <c r="F278">
        <v>8708</v>
      </c>
      <c r="G278">
        <v>114</v>
      </c>
      <c r="H278">
        <v>0.70292818583347005</v>
      </c>
      <c r="I278">
        <v>6501</v>
      </c>
      <c r="J278">
        <v>5448</v>
      </c>
      <c r="K278">
        <v>68</v>
      </c>
      <c r="L278">
        <v>0.82756499000153805</v>
      </c>
      <c r="M278">
        <v>3517</v>
      </c>
      <c r="N278">
        <v>2277</v>
      </c>
      <c r="O278">
        <v>37</v>
      </c>
      <c r="P278">
        <v>0.63690645436451498</v>
      </c>
      <c r="Q278">
        <v>1287</v>
      </c>
      <c r="R278">
        <v>983</v>
      </c>
      <c r="S278">
        <v>9</v>
      </c>
      <c r="T278">
        <v>0.75679875679875697</v>
      </c>
      <c r="U278">
        <v>210</v>
      </c>
      <c r="V278">
        <v>31</v>
      </c>
      <c r="W278">
        <v>0</v>
      </c>
      <c r="X278">
        <v>12</v>
      </c>
      <c r="Y278">
        <v>0</v>
      </c>
      <c r="Z278">
        <v>0</v>
      </c>
      <c r="AA278">
        <v>1</v>
      </c>
      <c r="AB278">
        <v>11</v>
      </c>
      <c r="AC278">
        <v>86</v>
      </c>
      <c r="AD278">
        <v>37</v>
      </c>
      <c r="AE278">
        <v>8270</v>
      </c>
      <c r="AF278">
        <v>0.96229927856644204</v>
      </c>
      <c r="AG278">
        <v>954</v>
      </c>
      <c r="AH278">
        <v>114</v>
      </c>
      <c r="AI278">
        <v>0.11949685534591201</v>
      </c>
      <c r="AJ278">
        <v>0.143564356435644</v>
      </c>
      <c r="AK278">
        <v>9.1666666666666702E-2</v>
      </c>
      <c r="AL278" t="s">
        <v>108</v>
      </c>
      <c r="AM278" t="s">
        <v>160</v>
      </c>
      <c r="AN278" t="s">
        <v>160</v>
      </c>
      <c r="AO278" t="s">
        <v>162</v>
      </c>
    </row>
    <row r="279" spans="1:41" x14ac:dyDescent="0.3">
      <c r="A279" s="32">
        <v>44720</v>
      </c>
      <c r="B279" t="s">
        <v>8</v>
      </c>
      <c r="C279" t="s">
        <v>12</v>
      </c>
      <c r="D279" t="s">
        <v>14</v>
      </c>
      <c r="E279">
        <v>2440</v>
      </c>
      <c r="F279">
        <v>2051</v>
      </c>
      <c r="G279">
        <v>23</v>
      </c>
      <c r="H279">
        <v>0.83114754098360699</v>
      </c>
      <c r="I279">
        <v>1702</v>
      </c>
      <c r="J279">
        <v>1597</v>
      </c>
      <c r="K279">
        <v>14</v>
      </c>
      <c r="L279">
        <v>0.93008225616921303</v>
      </c>
      <c r="M279">
        <v>365</v>
      </c>
      <c r="N279">
        <v>315</v>
      </c>
      <c r="O279">
        <v>6</v>
      </c>
      <c r="P279">
        <v>0.84657534246575294</v>
      </c>
      <c r="Q279">
        <v>150</v>
      </c>
      <c r="R279">
        <v>139</v>
      </c>
      <c r="S279">
        <v>3</v>
      </c>
      <c r="T279">
        <v>0.90666666666666695</v>
      </c>
      <c r="U279">
        <v>20</v>
      </c>
      <c r="V279">
        <v>5</v>
      </c>
      <c r="W279">
        <v>0</v>
      </c>
      <c r="X279">
        <v>6</v>
      </c>
      <c r="Y279">
        <v>0</v>
      </c>
      <c r="Z279">
        <v>0</v>
      </c>
      <c r="AA279">
        <v>1</v>
      </c>
      <c r="AB279">
        <v>1</v>
      </c>
      <c r="AC279">
        <v>7</v>
      </c>
      <c r="AD279">
        <v>1</v>
      </c>
      <c r="AE279">
        <v>1998</v>
      </c>
      <c r="AF279">
        <v>0.98520710059171601</v>
      </c>
      <c r="AG279">
        <v>230</v>
      </c>
      <c r="AH279">
        <v>75</v>
      </c>
      <c r="AI279">
        <v>0.32608695652173902</v>
      </c>
      <c r="AJ279">
        <v>0.30939226519336999</v>
      </c>
      <c r="AK279">
        <v>0.4</v>
      </c>
      <c r="AL279" t="s">
        <v>108</v>
      </c>
      <c r="AM279" t="s">
        <v>160</v>
      </c>
      <c r="AN279" t="s">
        <v>160</v>
      </c>
      <c r="AO279" t="s">
        <v>162</v>
      </c>
    </row>
    <row r="280" spans="1:41" x14ac:dyDescent="0.3">
      <c r="A280" s="32">
        <v>44720</v>
      </c>
      <c r="B280" t="s">
        <v>8</v>
      </c>
      <c r="C280" t="s">
        <v>11</v>
      </c>
      <c r="D280" t="s">
        <v>14</v>
      </c>
      <c r="E280">
        <v>15040</v>
      </c>
      <c r="F280">
        <v>10878</v>
      </c>
      <c r="G280">
        <v>123</v>
      </c>
      <c r="H280">
        <v>0.71509308510638303</v>
      </c>
      <c r="I280">
        <v>7769</v>
      </c>
      <c r="J280">
        <v>6550</v>
      </c>
      <c r="K280">
        <v>72</v>
      </c>
      <c r="L280">
        <v>0.83382674732912898</v>
      </c>
      <c r="M280">
        <v>4632</v>
      </c>
      <c r="N280">
        <v>3081</v>
      </c>
      <c r="O280">
        <v>41</v>
      </c>
      <c r="P280">
        <v>0.65630397236614901</v>
      </c>
      <c r="Q280">
        <v>1605</v>
      </c>
      <c r="R280">
        <v>1247</v>
      </c>
      <c r="S280">
        <v>10</v>
      </c>
      <c r="T280">
        <v>0.77071651090342697</v>
      </c>
      <c r="U280">
        <v>259</v>
      </c>
      <c r="V280">
        <v>36</v>
      </c>
      <c r="W280">
        <v>1</v>
      </c>
      <c r="X280">
        <v>12</v>
      </c>
      <c r="Y280">
        <v>0</v>
      </c>
      <c r="Z280">
        <v>0</v>
      </c>
      <c r="AA280">
        <v>1</v>
      </c>
      <c r="AB280">
        <v>13</v>
      </c>
      <c r="AC280">
        <v>100</v>
      </c>
      <c r="AD280">
        <v>43</v>
      </c>
      <c r="AE280">
        <v>10323</v>
      </c>
      <c r="AF280">
        <v>0.95983263598326396</v>
      </c>
      <c r="AG280">
        <v>1159</v>
      </c>
      <c r="AH280">
        <v>130</v>
      </c>
      <c r="AI280">
        <v>0.11216566005176901</v>
      </c>
      <c r="AJ280">
        <v>0.134642356241234</v>
      </c>
      <c r="AK280">
        <v>8.83280757097792E-2</v>
      </c>
      <c r="AL280" t="s">
        <v>108</v>
      </c>
      <c r="AM280" t="s">
        <v>160</v>
      </c>
      <c r="AN280" t="s">
        <v>160</v>
      </c>
      <c r="AO280" t="s">
        <v>162</v>
      </c>
    </row>
    <row r="281" spans="1:41" x14ac:dyDescent="0.3">
      <c r="A281" s="32">
        <v>44720</v>
      </c>
      <c r="B281" t="s">
        <v>8</v>
      </c>
      <c r="C281" t="s">
        <v>12</v>
      </c>
      <c r="D281" t="s">
        <v>15</v>
      </c>
      <c r="E281">
        <v>708</v>
      </c>
      <c r="F281">
        <v>528</v>
      </c>
      <c r="G281">
        <v>15</v>
      </c>
      <c r="H281">
        <v>0.72457627118644097</v>
      </c>
      <c r="I281">
        <v>570</v>
      </c>
      <c r="J281">
        <v>453</v>
      </c>
      <c r="K281">
        <v>11</v>
      </c>
      <c r="L281">
        <v>0.77543859649122804</v>
      </c>
      <c r="M281">
        <v>79</v>
      </c>
      <c r="N281">
        <v>55</v>
      </c>
      <c r="O281">
        <v>2</v>
      </c>
      <c r="P281">
        <v>0.670886075949367</v>
      </c>
      <c r="Q281">
        <v>23</v>
      </c>
      <c r="R281">
        <v>19</v>
      </c>
      <c r="S281">
        <v>1</v>
      </c>
      <c r="T281">
        <v>0.78260869565217395</v>
      </c>
      <c r="U281">
        <v>16</v>
      </c>
      <c r="V281">
        <v>8</v>
      </c>
      <c r="W281">
        <v>0</v>
      </c>
      <c r="X281">
        <v>5</v>
      </c>
      <c r="Y281">
        <v>0</v>
      </c>
      <c r="Z281">
        <v>0</v>
      </c>
      <c r="AA281">
        <v>0</v>
      </c>
      <c r="AB281">
        <v>0</v>
      </c>
      <c r="AC281">
        <v>2</v>
      </c>
      <c r="AD281">
        <v>2</v>
      </c>
      <c r="AE281">
        <v>470</v>
      </c>
      <c r="AF281">
        <v>0.91617933723196898</v>
      </c>
      <c r="AG281">
        <v>58</v>
      </c>
      <c r="AH281">
        <v>26</v>
      </c>
      <c r="AI281">
        <v>0.44827586206896602</v>
      </c>
      <c r="AJ281">
        <v>0.45098039215686297</v>
      </c>
      <c r="AK281">
        <v>0.5</v>
      </c>
      <c r="AL281" t="s">
        <v>113</v>
      </c>
      <c r="AM281" t="s">
        <v>160</v>
      </c>
      <c r="AN281" t="s">
        <v>160</v>
      </c>
      <c r="AO281" t="s">
        <v>162</v>
      </c>
    </row>
    <row r="282" spans="1:41" x14ac:dyDescent="0.3">
      <c r="A282" s="32">
        <v>44720</v>
      </c>
      <c r="B282" t="s">
        <v>8</v>
      </c>
      <c r="C282" t="s">
        <v>11</v>
      </c>
      <c r="D282" t="s">
        <v>15</v>
      </c>
      <c r="E282">
        <v>1580</v>
      </c>
      <c r="F282">
        <v>1019</v>
      </c>
      <c r="G282">
        <v>28</v>
      </c>
      <c r="H282">
        <v>0.62721518987341796</v>
      </c>
      <c r="I282">
        <v>1131</v>
      </c>
      <c r="J282">
        <v>797</v>
      </c>
      <c r="K282">
        <v>19</v>
      </c>
      <c r="L282">
        <v>0.68788682581785998</v>
      </c>
      <c r="M282">
        <v>295</v>
      </c>
      <c r="N282">
        <v>169</v>
      </c>
      <c r="O282">
        <v>5</v>
      </c>
      <c r="P282">
        <v>0.55593220338983096</v>
      </c>
      <c r="Q282">
        <v>78</v>
      </c>
      <c r="R282">
        <v>52</v>
      </c>
      <c r="S282">
        <v>3</v>
      </c>
      <c r="T282">
        <v>0.62820512820512797</v>
      </c>
      <c r="U282">
        <v>31</v>
      </c>
      <c r="V282">
        <v>12</v>
      </c>
      <c r="W282">
        <v>0</v>
      </c>
      <c r="X282">
        <v>7</v>
      </c>
      <c r="Y282">
        <v>0</v>
      </c>
      <c r="Z282">
        <v>0</v>
      </c>
      <c r="AA282">
        <v>0</v>
      </c>
      <c r="AB282">
        <v>1</v>
      </c>
      <c r="AC282">
        <v>5</v>
      </c>
      <c r="AD282">
        <v>2</v>
      </c>
      <c r="AE282">
        <v>885</v>
      </c>
      <c r="AF282">
        <v>0.89303733602421798</v>
      </c>
      <c r="AG282">
        <v>117</v>
      </c>
      <c r="AH282">
        <v>36</v>
      </c>
      <c r="AI282">
        <v>0.30769230769230799</v>
      </c>
      <c r="AJ282">
        <v>0.33707865168539303</v>
      </c>
      <c r="AK282">
        <v>0.27272727272727298</v>
      </c>
      <c r="AL282" t="s">
        <v>113</v>
      </c>
      <c r="AM282" t="s">
        <v>160</v>
      </c>
      <c r="AN282" t="s">
        <v>160</v>
      </c>
      <c r="AO282" t="s">
        <v>162</v>
      </c>
    </row>
    <row r="283" spans="1:41" x14ac:dyDescent="0.3">
      <c r="A283" s="32">
        <v>44720</v>
      </c>
      <c r="B283" t="s">
        <v>8</v>
      </c>
      <c r="C283" t="s">
        <v>12</v>
      </c>
      <c r="D283" t="s">
        <v>14</v>
      </c>
      <c r="E283">
        <v>739</v>
      </c>
      <c r="F283">
        <v>549</v>
      </c>
      <c r="G283">
        <v>15</v>
      </c>
      <c r="H283">
        <v>0.72259810554803805</v>
      </c>
      <c r="I283">
        <v>593</v>
      </c>
      <c r="J283">
        <v>468</v>
      </c>
      <c r="K283">
        <v>11</v>
      </c>
      <c r="L283">
        <v>0.77065767284991604</v>
      </c>
      <c r="M283">
        <v>83</v>
      </c>
      <c r="N283">
        <v>57</v>
      </c>
      <c r="O283">
        <v>2</v>
      </c>
      <c r="P283">
        <v>0.66265060240963902</v>
      </c>
      <c r="Q283">
        <v>27</v>
      </c>
      <c r="R283">
        <v>23</v>
      </c>
      <c r="S283">
        <v>1</v>
      </c>
      <c r="T283">
        <v>0.81481481481481499</v>
      </c>
      <c r="U283">
        <v>17</v>
      </c>
      <c r="V283">
        <v>9</v>
      </c>
      <c r="W283">
        <v>0</v>
      </c>
      <c r="X283">
        <v>5</v>
      </c>
      <c r="Y283">
        <v>0</v>
      </c>
      <c r="Z283">
        <v>0</v>
      </c>
      <c r="AA283">
        <v>0</v>
      </c>
      <c r="AB283">
        <v>0</v>
      </c>
      <c r="AC283">
        <v>2</v>
      </c>
      <c r="AD283">
        <v>2</v>
      </c>
      <c r="AE283">
        <v>489</v>
      </c>
      <c r="AF283">
        <v>0.91573033707865203</v>
      </c>
      <c r="AG283">
        <v>61</v>
      </c>
      <c r="AH283">
        <v>27</v>
      </c>
      <c r="AI283">
        <v>0.44262295081967201</v>
      </c>
      <c r="AJ283">
        <v>0.43396226415094302</v>
      </c>
      <c r="AK283">
        <v>0.57142857142857095</v>
      </c>
      <c r="AL283" t="s">
        <v>113</v>
      </c>
      <c r="AM283" t="s">
        <v>160</v>
      </c>
      <c r="AN283" t="s">
        <v>160</v>
      </c>
      <c r="AO283" t="s">
        <v>162</v>
      </c>
    </row>
    <row r="284" spans="1:41" x14ac:dyDescent="0.3">
      <c r="A284" s="32">
        <v>44720</v>
      </c>
      <c r="B284" t="s">
        <v>8</v>
      </c>
      <c r="C284" t="s">
        <v>11</v>
      </c>
      <c r="D284" t="s">
        <v>14</v>
      </c>
      <c r="E284">
        <v>1803</v>
      </c>
      <c r="F284">
        <v>1156</v>
      </c>
      <c r="G284">
        <v>30</v>
      </c>
      <c r="H284">
        <v>0.62451469772601198</v>
      </c>
      <c r="I284">
        <v>1268</v>
      </c>
      <c r="J284">
        <v>889</v>
      </c>
      <c r="K284">
        <v>21</v>
      </c>
      <c r="L284">
        <v>0.68454258675078905</v>
      </c>
      <c r="M284">
        <v>357</v>
      </c>
      <c r="N284">
        <v>202</v>
      </c>
      <c r="O284">
        <v>5</v>
      </c>
      <c r="P284">
        <v>0.55182072829131701</v>
      </c>
      <c r="Q284">
        <v>94</v>
      </c>
      <c r="R284">
        <v>64</v>
      </c>
      <c r="S284">
        <v>3</v>
      </c>
      <c r="T284">
        <v>0.64893617021276595</v>
      </c>
      <c r="U284">
        <v>39</v>
      </c>
      <c r="V284">
        <v>13</v>
      </c>
      <c r="W284">
        <v>0</v>
      </c>
      <c r="X284">
        <v>7</v>
      </c>
      <c r="Y284">
        <v>0</v>
      </c>
      <c r="Z284">
        <v>0</v>
      </c>
      <c r="AA284">
        <v>0</v>
      </c>
      <c r="AB284">
        <v>1</v>
      </c>
      <c r="AC284">
        <v>7</v>
      </c>
      <c r="AD284">
        <v>2</v>
      </c>
      <c r="AE284">
        <v>1006</v>
      </c>
      <c r="AF284">
        <v>0.89342806394316199</v>
      </c>
      <c r="AG284">
        <v>141</v>
      </c>
      <c r="AH284">
        <v>39</v>
      </c>
      <c r="AI284">
        <v>0.27659574468085102</v>
      </c>
      <c r="AJ284">
        <v>0.30188679245283001</v>
      </c>
      <c r="AK284">
        <v>0.25</v>
      </c>
      <c r="AL284" t="s">
        <v>113</v>
      </c>
      <c r="AM284" t="s">
        <v>160</v>
      </c>
      <c r="AN284" t="s">
        <v>160</v>
      </c>
      <c r="AO284" t="s">
        <v>162</v>
      </c>
    </row>
    <row r="285" spans="1:41" x14ac:dyDescent="0.3">
      <c r="A285" s="32">
        <v>44727</v>
      </c>
      <c r="B285" t="s">
        <v>8</v>
      </c>
      <c r="C285" t="s">
        <v>11</v>
      </c>
      <c r="D285" t="s">
        <v>15</v>
      </c>
      <c r="E285">
        <v>4370</v>
      </c>
      <c r="F285">
        <v>3208</v>
      </c>
      <c r="G285">
        <v>55</v>
      </c>
      <c r="H285">
        <v>0.72151029748283801</v>
      </c>
      <c r="I285">
        <v>3003</v>
      </c>
      <c r="J285">
        <v>2500</v>
      </c>
      <c r="K285">
        <v>37</v>
      </c>
      <c r="L285">
        <v>0.82017982017982005</v>
      </c>
      <c r="M285">
        <v>706</v>
      </c>
      <c r="N285">
        <v>512</v>
      </c>
      <c r="O285">
        <v>11</v>
      </c>
      <c r="P285">
        <v>0.70963172804532604</v>
      </c>
      <c r="Q285">
        <v>236</v>
      </c>
      <c r="R285">
        <v>193</v>
      </c>
      <c r="S285">
        <v>6</v>
      </c>
      <c r="T285">
        <v>0.79237288135593198</v>
      </c>
      <c r="U285">
        <v>52</v>
      </c>
      <c r="V285">
        <v>18</v>
      </c>
      <c r="W285">
        <v>0</v>
      </c>
      <c r="X285">
        <v>14</v>
      </c>
      <c r="Y285">
        <v>1</v>
      </c>
      <c r="Z285">
        <v>0</v>
      </c>
      <c r="AA285">
        <v>1</v>
      </c>
      <c r="AB285">
        <v>2</v>
      </c>
      <c r="AC285">
        <v>14</v>
      </c>
      <c r="AD285">
        <v>4</v>
      </c>
      <c r="AE285">
        <v>3000</v>
      </c>
      <c r="AF285">
        <v>0.95147478591817303</v>
      </c>
      <c r="AG285">
        <v>384</v>
      </c>
      <c r="AH285">
        <v>119</v>
      </c>
      <c r="AI285">
        <v>0.30989583333333298</v>
      </c>
      <c r="AJ285">
        <v>0.31313131313131298</v>
      </c>
      <c r="AK285">
        <v>0.317460317460317</v>
      </c>
      <c r="AL285" t="s">
        <v>110</v>
      </c>
      <c r="AM285" t="s">
        <v>160</v>
      </c>
      <c r="AN285" t="s">
        <v>160</v>
      </c>
      <c r="AO285" t="s">
        <v>162</v>
      </c>
    </row>
    <row r="286" spans="1:41" x14ac:dyDescent="0.3">
      <c r="A286" s="32">
        <v>44727</v>
      </c>
      <c r="B286" t="s">
        <v>8</v>
      </c>
      <c r="C286" t="s">
        <v>12</v>
      </c>
      <c r="D286" t="s">
        <v>15</v>
      </c>
      <c r="E286">
        <v>3145</v>
      </c>
      <c r="F286">
        <v>2541</v>
      </c>
      <c r="G286">
        <v>37</v>
      </c>
      <c r="H286">
        <v>0.79618441971383103</v>
      </c>
      <c r="I286">
        <v>2277</v>
      </c>
      <c r="J286">
        <v>2044</v>
      </c>
      <c r="K286">
        <v>24</v>
      </c>
      <c r="L286">
        <v>0.88713219148001798</v>
      </c>
      <c r="M286">
        <v>428</v>
      </c>
      <c r="N286">
        <v>352</v>
      </c>
      <c r="O286">
        <v>8</v>
      </c>
      <c r="P286">
        <v>0.80373831775700899</v>
      </c>
      <c r="Q286">
        <v>160</v>
      </c>
      <c r="R286">
        <v>144</v>
      </c>
      <c r="S286">
        <v>4</v>
      </c>
      <c r="T286">
        <v>0.875</v>
      </c>
      <c r="U286">
        <v>33</v>
      </c>
      <c r="V286">
        <v>11</v>
      </c>
      <c r="W286">
        <v>0</v>
      </c>
      <c r="X286">
        <v>11</v>
      </c>
      <c r="Y286">
        <v>0</v>
      </c>
      <c r="Z286">
        <v>0</v>
      </c>
      <c r="AA286">
        <v>1</v>
      </c>
      <c r="AB286">
        <v>1</v>
      </c>
      <c r="AC286">
        <v>9</v>
      </c>
      <c r="AD286">
        <v>4</v>
      </c>
      <c r="AE286">
        <v>2431</v>
      </c>
      <c r="AF286">
        <v>0.97084664536741205</v>
      </c>
      <c r="AG286">
        <v>290</v>
      </c>
      <c r="AH286">
        <v>101</v>
      </c>
      <c r="AI286">
        <v>0.34827586206896499</v>
      </c>
      <c r="AJ286">
        <v>0.34334763948497898</v>
      </c>
      <c r="AK286">
        <v>0.36585365853658502</v>
      </c>
      <c r="AL286" t="s">
        <v>110</v>
      </c>
      <c r="AM286" t="s">
        <v>160</v>
      </c>
      <c r="AN286" t="s">
        <v>160</v>
      </c>
      <c r="AO286" t="s">
        <v>162</v>
      </c>
    </row>
    <row r="287" spans="1:41" x14ac:dyDescent="0.3">
      <c r="A287" s="32">
        <v>44727</v>
      </c>
      <c r="B287" t="s">
        <v>8</v>
      </c>
      <c r="C287" t="s">
        <v>11</v>
      </c>
      <c r="D287" t="s">
        <v>14</v>
      </c>
      <c r="E287">
        <v>17041</v>
      </c>
      <c r="F287">
        <v>12120</v>
      </c>
      <c r="G287">
        <v>153</v>
      </c>
      <c r="H287">
        <v>0.70224752068540597</v>
      </c>
      <c r="I287">
        <v>9169</v>
      </c>
      <c r="J287">
        <v>7510</v>
      </c>
      <c r="K287">
        <v>94</v>
      </c>
      <c r="L287">
        <v>0.80881230232304502</v>
      </c>
      <c r="M287">
        <v>5010</v>
      </c>
      <c r="N287">
        <v>3292</v>
      </c>
      <c r="O287">
        <v>45</v>
      </c>
      <c r="P287">
        <v>0.64810379241517002</v>
      </c>
      <c r="Q287">
        <v>1708</v>
      </c>
      <c r="R287">
        <v>1315</v>
      </c>
      <c r="S287">
        <v>13</v>
      </c>
      <c r="T287">
        <v>0.76229508196721296</v>
      </c>
      <c r="U287">
        <v>296</v>
      </c>
      <c r="V287">
        <v>48</v>
      </c>
      <c r="W287">
        <v>1</v>
      </c>
      <c r="X287">
        <v>20</v>
      </c>
      <c r="Y287">
        <v>1</v>
      </c>
      <c r="Z287">
        <v>0</v>
      </c>
      <c r="AA287">
        <v>1</v>
      </c>
      <c r="AB287">
        <v>14</v>
      </c>
      <c r="AC287">
        <v>107</v>
      </c>
      <c r="AD287">
        <v>46</v>
      </c>
      <c r="AE287">
        <v>11405</v>
      </c>
      <c r="AF287">
        <v>0.95303751984624396</v>
      </c>
      <c r="AG287">
        <v>1319</v>
      </c>
      <c r="AH287">
        <v>173</v>
      </c>
      <c r="AI287">
        <v>0.13115996967399501</v>
      </c>
      <c r="AJ287">
        <v>0.15707434052757799</v>
      </c>
      <c r="AK287">
        <v>0.100574712643678</v>
      </c>
      <c r="AL287" t="s">
        <v>110</v>
      </c>
      <c r="AM287" t="s">
        <v>160</v>
      </c>
      <c r="AN287" t="s">
        <v>160</v>
      </c>
      <c r="AO287" t="s">
        <v>162</v>
      </c>
    </row>
    <row r="288" spans="1:41" x14ac:dyDescent="0.3">
      <c r="A288" s="32">
        <v>44727</v>
      </c>
      <c r="B288" t="s">
        <v>8</v>
      </c>
      <c r="C288" t="s">
        <v>12</v>
      </c>
      <c r="D288" t="s">
        <v>14</v>
      </c>
      <c r="E288">
        <v>3316</v>
      </c>
      <c r="F288">
        <v>2680</v>
      </c>
      <c r="G288">
        <v>37</v>
      </c>
      <c r="H288">
        <v>0.79704463208685195</v>
      </c>
      <c r="I288">
        <v>2384</v>
      </c>
      <c r="J288">
        <v>2133</v>
      </c>
      <c r="K288">
        <v>24</v>
      </c>
      <c r="L288">
        <v>0.88464765100671106</v>
      </c>
      <c r="M288">
        <v>463</v>
      </c>
      <c r="N288">
        <v>381</v>
      </c>
      <c r="O288">
        <v>8</v>
      </c>
      <c r="P288">
        <v>0.80561555075593905</v>
      </c>
      <c r="Q288">
        <v>181</v>
      </c>
      <c r="R288">
        <v>165</v>
      </c>
      <c r="S288">
        <v>4</v>
      </c>
      <c r="T288">
        <v>0.88950276243093895</v>
      </c>
      <c r="U288">
        <v>35</v>
      </c>
      <c r="V288">
        <v>12</v>
      </c>
      <c r="W288">
        <v>0</v>
      </c>
      <c r="X288">
        <v>11</v>
      </c>
      <c r="Y288">
        <v>0</v>
      </c>
      <c r="Z288">
        <v>0</v>
      </c>
      <c r="AA288">
        <v>1</v>
      </c>
      <c r="AB288">
        <v>1</v>
      </c>
      <c r="AC288">
        <v>9</v>
      </c>
      <c r="AD288">
        <v>4</v>
      </c>
      <c r="AE288">
        <v>2568</v>
      </c>
      <c r="AF288">
        <v>0.97162315550510803</v>
      </c>
      <c r="AG288">
        <v>305</v>
      </c>
      <c r="AH288">
        <v>106</v>
      </c>
      <c r="AI288">
        <v>0.347540983606557</v>
      </c>
      <c r="AJ288">
        <v>0.33606557377049201</v>
      </c>
      <c r="AK288">
        <v>0.4</v>
      </c>
      <c r="AL288" t="s">
        <v>110</v>
      </c>
      <c r="AM288" t="s">
        <v>160</v>
      </c>
      <c r="AN288" t="s">
        <v>160</v>
      </c>
      <c r="AO288" t="s">
        <v>162</v>
      </c>
    </row>
    <row r="289" spans="1:41" x14ac:dyDescent="0.3">
      <c r="A289" s="32">
        <v>44727</v>
      </c>
      <c r="B289" t="s">
        <v>8</v>
      </c>
      <c r="C289" t="s">
        <v>12</v>
      </c>
      <c r="D289" t="s">
        <v>15</v>
      </c>
      <c r="E289">
        <v>2344</v>
      </c>
      <c r="F289">
        <v>1950</v>
      </c>
      <c r="G289">
        <v>20</v>
      </c>
      <c r="H289">
        <v>0.823378839590444</v>
      </c>
      <c r="I289">
        <v>1634</v>
      </c>
      <c r="J289">
        <v>1537</v>
      </c>
      <c r="K289">
        <v>11</v>
      </c>
      <c r="L289">
        <v>0.93390452876376995</v>
      </c>
      <c r="M289">
        <v>337</v>
      </c>
      <c r="N289">
        <v>290</v>
      </c>
      <c r="O289">
        <v>6</v>
      </c>
      <c r="P289">
        <v>0.84272997032640995</v>
      </c>
      <c r="Q289">
        <v>134</v>
      </c>
      <c r="R289">
        <v>123</v>
      </c>
      <c r="S289">
        <v>3</v>
      </c>
      <c r="T289">
        <v>0.89552238805970197</v>
      </c>
      <c r="U289">
        <v>15</v>
      </c>
      <c r="V289">
        <v>5</v>
      </c>
      <c r="W289">
        <v>0</v>
      </c>
      <c r="X289">
        <v>6</v>
      </c>
      <c r="Y289">
        <v>0</v>
      </c>
      <c r="Z289">
        <v>0</v>
      </c>
      <c r="AA289">
        <v>1</v>
      </c>
      <c r="AB289">
        <v>1</v>
      </c>
      <c r="AC289">
        <v>7</v>
      </c>
      <c r="AD289">
        <v>1</v>
      </c>
      <c r="AE289">
        <v>1897</v>
      </c>
      <c r="AF289">
        <v>0.98290155440414495</v>
      </c>
      <c r="AG289">
        <v>220</v>
      </c>
      <c r="AH289">
        <v>72</v>
      </c>
      <c r="AI289">
        <v>0.32727272727272699</v>
      </c>
      <c r="AJ289">
        <v>0.31213872832369899</v>
      </c>
      <c r="AK289">
        <v>0.36363636363636398</v>
      </c>
      <c r="AL289" t="s">
        <v>108</v>
      </c>
      <c r="AM289" t="s">
        <v>160</v>
      </c>
      <c r="AN289" t="s">
        <v>160</v>
      </c>
      <c r="AO289" t="s">
        <v>162</v>
      </c>
    </row>
    <row r="290" spans="1:41" x14ac:dyDescent="0.3">
      <c r="A290" s="32">
        <v>44727</v>
      </c>
      <c r="B290" t="s">
        <v>8</v>
      </c>
      <c r="C290" t="s">
        <v>11</v>
      </c>
      <c r="D290" t="s">
        <v>15</v>
      </c>
      <c r="E290">
        <v>2628</v>
      </c>
      <c r="F290">
        <v>2121</v>
      </c>
      <c r="G290">
        <v>25</v>
      </c>
      <c r="H290">
        <v>0.79756468797564695</v>
      </c>
      <c r="I290">
        <v>1752</v>
      </c>
      <c r="J290">
        <v>1646</v>
      </c>
      <c r="K290">
        <v>14</v>
      </c>
      <c r="L290">
        <v>0.931506849315068</v>
      </c>
      <c r="M290">
        <v>393</v>
      </c>
      <c r="N290">
        <v>337</v>
      </c>
      <c r="O290">
        <v>8</v>
      </c>
      <c r="P290">
        <v>0.83715012722646298</v>
      </c>
      <c r="Q290">
        <v>150</v>
      </c>
      <c r="R290">
        <v>138</v>
      </c>
      <c r="S290">
        <v>3</v>
      </c>
      <c r="T290">
        <v>0.9</v>
      </c>
      <c r="U290">
        <v>19</v>
      </c>
      <c r="V290">
        <v>7</v>
      </c>
      <c r="W290">
        <v>0</v>
      </c>
      <c r="X290">
        <v>6</v>
      </c>
      <c r="Y290">
        <v>0</v>
      </c>
      <c r="Z290">
        <v>0</v>
      </c>
      <c r="AA290">
        <v>1</v>
      </c>
      <c r="AB290">
        <v>1</v>
      </c>
      <c r="AC290">
        <v>9</v>
      </c>
      <c r="AD290">
        <v>1</v>
      </c>
      <c r="AE290">
        <v>2053</v>
      </c>
      <c r="AF290">
        <v>0.97948473282442705</v>
      </c>
      <c r="AG290">
        <v>252</v>
      </c>
      <c r="AH290">
        <v>80</v>
      </c>
      <c r="AI290">
        <v>0.317460317460317</v>
      </c>
      <c r="AJ290">
        <v>0.30612244897959201</v>
      </c>
      <c r="AK290">
        <v>0.35897435897435898</v>
      </c>
      <c r="AL290" t="s">
        <v>108</v>
      </c>
      <c r="AM290" t="s">
        <v>160</v>
      </c>
      <c r="AN290" t="s">
        <v>160</v>
      </c>
      <c r="AO290" t="s">
        <v>162</v>
      </c>
    </row>
    <row r="291" spans="1:41" x14ac:dyDescent="0.3">
      <c r="A291" s="32">
        <v>44727</v>
      </c>
      <c r="B291" t="s">
        <v>8</v>
      </c>
      <c r="C291" t="s">
        <v>12</v>
      </c>
      <c r="D291" t="s">
        <v>14</v>
      </c>
      <c r="E291">
        <v>2480</v>
      </c>
      <c r="F291">
        <v>2065</v>
      </c>
      <c r="G291">
        <v>20</v>
      </c>
      <c r="H291">
        <v>0.82459677419354804</v>
      </c>
      <c r="I291">
        <v>1715</v>
      </c>
      <c r="J291">
        <v>1608</v>
      </c>
      <c r="K291">
        <v>11</v>
      </c>
      <c r="L291">
        <v>0.93119533527696796</v>
      </c>
      <c r="M291">
        <v>368</v>
      </c>
      <c r="N291">
        <v>317</v>
      </c>
      <c r="O291">
        <v>6</v>
      </c>
      <c r="P291">
        <v>0.84510869565217395</v>
      </c>
      <c r="Q291">
        <v>151</v>
      </c>
      <c r="R291">
        <v>140</v>
      </c>
      <c r="S291">
        <v>3</v>
      </c>
      <c r="T291">
        <v>0.90728476821192094</v>
      </c>
      <c r="U291">
        <v>17</v>
      </c>
      <c r="V291">
        <v>5</v>
      </c>
      <c r="W291">
        <v>0</v>
      </c>
      <c r="X291">
        <v>6</v>
      </c>
      <c r="Y291">
        <v>0</v>
      </c>
      <c r="Z291">
        <v>0</v>
      </c>
      <c r="AA291">
        <v>1</v>
      </c>
      <c r="AB291">
        <v>1</v>
      </c>
      <c r="AC291">
        <v>7</v>
      </c>
      <c r="AD291">
        <v>1</v>
      </c>
      <c r="AE291">
        <v>2010</v>
      </c>
      <c r="AF291">
        <v>0.98288508557457199</v>
      </c>
      <c r="AG291">
        <v>232</v>
      </c>
      <c r="AH291">
        <v>76</v>
      </c>
      <c r="AI291">
        <v>0.32758620689655199</v>
      </c>
      <c r="AJ291">
        <v>0.30769230769230799</v>
      </c>
      <c r="AK291">
        <v>0.38888888888888901</v>
      </c>
      <c r="AL291" t="s">
        <v>108</v>
      </c>
      <c r="AM291" t="s">
        <v>160</v>
      </c>
      <c r="AN291" t="s">
        <v>160</v>
      </c>
      <c r="AO291" t="s">
        <v>162</v>
      </c>
    </row>
    <row r="292" spans="1:41" x14ac:dyDescent="0.3">
      <c r="A292" s="32">
        <v>44727</v>
      </c>
      <c r="B292" t="s">
        <v>8</v>
      </c>
      <c r="C292" t="s">
        <v>11</v>
      </c>
      <c r="D292" t="s">
        <v>14</v>
      </c>
      <c r="E292">
        <v>15063</v>
      </c>
      <c r="F292">
        <v>10888</v>
      </c>
      <c r="G292">
        <v>121</v>
      </c>
      <c r="H292">
        <v>0.71479784903405696</v>
      </c>
      <c r="I292">
        <v>7771</v>
      </c>
      <c r="J292">
        <v>6556</v>
      </c>
      <c r="K292">
        <v>69</v>
      </c>
      <c r="L292">
        <v>0.834770299832711</v>
      </c>
      <c r="M292">
        <v>4633</v>
      </c>
      <c r="N292">
        <v>3084</v>
      </c>
      <c r="O292">
        <v>42</v>
      </c>
      <c r="P292">
        <v>0.65659399956831399</v>
      </c>
      <c r="Q292">
        <v>1606</v>
      </c>
      <c r="R292">
        <v>1248</v>
      </c>
      <c r="S292">
        <v>10</v>
      </c>
      <c r="T292">
        <v>0.77085927770859297</v>
      </c>
      <c r="U292">
        <v>256</v>
      </c>
      <c r="V292">
        <v>36</v>
      </c>
      <c r="W292">
        <v>1</v>
      </c>
      <c r="X292">
        <v>12</v>
      </c>
      <c r="Y292">
        <v>0</v>
      </c>
      <c r="Z292">
        <v>0</v>
      </c>
      <c r="AA292">
        <v>1</v>
      </c>
      <c r="AB292">
        <v>13</v>
      </c>
      <c r="AC292">
        <v>100</v>
      </c>
      <c r="AD292">
        <v>43</v>
      </c>
      <c r="AE292">
        <v>10328</v>
      </c>
      <c r="AF292">
        <v>0.95922726850561901</v>
      </c>
      <c r="AG292">
        <v>1163</v>
      </c>
      <c r="AH292">
        <v>131</v>
      </c>
      <c r="AI292">
        <v>0.112639724849527</v>
      </c>
      <c r="AJ292">
        <v>0.13407821229050301</v>
      </c>
      <c r="AK292">
        <v>8.8050314465408799E-2</v>
      </c>
      <c r="AL292" t="s">
        <v>108</v>
      </c>
      <c r="AM292" t="s">
        <v>160</v>
      </c>
      <c r="AN292" t="s">
        <v>160</v>
      </c>
      <c r="AO292" t="s">
        <v>162</v>
      </c>
    </row>
    <row r="293" spans="1:41" x14ac:dyDescent="0.3">
      <c r="A293" s="32">
        <v>44727</v>
      </c>
      <c r="B293" t="s">
        <v>8</v>
      </c>
      <c r="C293" t="s">
        <v>12</v>
      </c>
      <c r="D293" t="s">
        <v>15</v>
      </c>
      <c r="E293">
        <v>801</v>
      </c>
      <c r="F293">
        <v>591</v>
      </c>
      <c r="G293">
        <v>17</v>
      </c>
      <c r="H293">
        <v>0.71660424469413198</v>
      </c>
      <c r="I293">
        <v>643</v>
      </c>
      <c r="J293">
        <v>507</v>
      </c>
      <c r="K293">
        <v>13</v>
      </c>
      <c r="L293">
        <v>0.76827371695178803</v>
      </c>
      <c r="M293">
        <v>91</v>
      </c>
      <c r="N293">
        <v>62</v>
      </c>
      <c r="O293">
        <v>2</v>
      </c>
      <c r="P293">
        <v>0.659340659340659</v>
      </c>
      <c r="Q293">
        <v>26</v>
      </c>
      <c r="R293">
        <v>21</v>
      </c>
      <c r="S293">
        <v>1</v>
      </c>
      <c r="T293">
        <v>0.76923076923076905</v>
      </c>
      <c r="U293">
        <v>18</v>
      </c>
      <c r="V293">
        <v>6</v>
      </c>
      <c r="W293">
        <v>0</v>
      </c>
      <c r="X293">
        <v>5</v>
      </c>
      <c r="Y293">
        <v>0</v>
      </c>
      <c r="Z293">
        <v>0</v>
      </c>
      <c r="AA293">
        <v>0</v>
      </c>
      <c r="AB293">
        <v>0</v>
      </c>
      <c r="AC293">
        <v>2</v>
      </c>
      <c r="AD293">
        <v>3</v>
      </c>
      <c r="AE293">
        <v>534</v>
      </c>
      <c r="AF293">
        <v>0.93031358885017401</v>
      </c>
      <c r="AG293">
        <v>70</v>
      </c>
      <c r="AH293">
        <v>29</v>
      </c>
      <c r="AI293">
        <v>0.41428571428571398</v>
      </c>
      <c r="AJ293">
        <v>0.43333333333333302</v>
      </c>
      <c r="AK293">
        <v>0.375</v>
      </c>
      <c r="AL293" t="s">
        <v>113</v>
      </c>
      <c r="AM293" t="s">
        <v>160</v>
      </c>
      <c r="AN293" t="s">
        <v>160</v>
      </c>
      <c r="AO293" t="s">
        <v>162</v>
      </c>
    </row>
    <row r="294" spans="1:41" x14ac:dyDescent="0.3">
      <c r="A294" s="32">
        <v>44727</v>
      </c>
      <c r="B294" t="s">
        <v>8</v>
      </c>
      <c r="C294" t="s">
        <v>11</v>
      </c>
      <c r="D294" t="s">
        <v>15</v>
      </c>
      <c r="E294">
        <v>1742</v>
      </c>
      <c r="F294">
        <v>1087</v>
      </c>
      <c r="G294">
        <v>30</v>
      </c>
      <c r="H294">
        <v>0.60677382319173401</v>
      </c>
      <c r="I294">
        <v>1251</v>
      </c>
      <c r="J294">
        <v>854</v>
      </c>
      <c r="K294">
        <v>23</v>
      </c>
      <c r="L294">
        <v>0.66426858513189402</v>
      </c>
      <c r="M294">
        <v>313</v>
      </c>
      <c r="N294">
        <v>175</v>
      </c>
      <c r="O294">
        <v>3</v>
      </c>
      <c r="P294">
        <v>0.54952076677316297</v>
      </c>
      <c r="Q294">
        <v>86</v>
      </c>
      <c r="R294">
        <v>55</v>
      </c>
      <c r="S294">
        <v>3</v>
      </c>
      <c r="T294">
        <v>0.60465116279069797</v>
      </c>
      <c r="U294">
        <v>33</v>
      </c>
      <c r="V294">
        <v>11</v>
      </c>
      <c r="W294">
        <v>0</v>
      </c>
      <c r="X294">
        <v>8</v>
      </c>
      <c r="Y294">
        <v>1</v>
      </c>
      <c r="Z294">
        <v>0</v>
      </c>
      <c r="AA294">
        <v>0</v>
      </c>
      <c r="AB294">
        <v>1</v>
      </c>
      <c r="AC294">
        <v>5</v>
      </c>
      <c r="AD294">
        <v>3</v>
      </c>
      <c r="AE294">
        <v>947</v>
      </c>
      <c r="AF294">
        <v>0.89593188268684998</v>
      </c>
      <c r="AG294">
        <v>132</v>
      </c>
      <c r="AH294">
        <v>39</v>
      </c>
      <c r="AI294">
        <v>0.29545454545454503</v>
      </c>
      <c r="AJ294">
        <v>0.32673267326732702</v>
      </c>
      <c r="AK294">
        <v>0.25</v>
      </c>
      <c r="AL294" t="s">
        <v>113</v>
      </c>
      <c r="AM294" t="s">
        <v>160</v>
      </c>
      <c r="AN294" t="s">
        <v>160</v>
      </c>
      <c r="AO294" t="s">
        <v>162</v>
      </c>
    </row>
    <row r="295" spans="1:41" x14ac:dyDescent="0.3">
      <c r="A295" s="32">
        <v>44727</v>
      </c>
      <c r="B295" t="s">
        <v>8</v>
      </c>
      <c r="C295" t="s">
        <v>12</v>
      </c>
      <c r="D295" t="s">
        <v>14</v>
      </c>
      <c r="E295">
        <v>836</v>
      </c>
      <c r="F295">
        <v>615</v>
      </c>
      <c r="G295">
        <v>17</v>
      </c>
      <c r="H295">
        <v>0.71531100478468901</v>
      </c>
      <c r="I295">
        <v>669</v>
      </c>
      <c r="J295">
        <v>525</v>
      </c>
      <c r="K295">
        <v>13</v>
      </c>
      <c r="L295">
        <v>0.76532137518684595</v>
      </c>
      <c r="M295">
        <v>95</v>
      </c>
      <c r="N295">
        <v>64</v>
      </c>
      <c r="O295">
        <v>2</v>
      </c>
      <c r="P295">
        <v>0.65263157894736801</v>
      </c>
      <c r="Q295">
        <v>30</v>
      </c>
      <c r="R295">
        <v>25</v>
      </c>
      <c r="S295">
        <v>1</v>
      </c>
      <c r="T295">
        <v>0.8</v>
      </c>
      <c r="U295">
        <v>18</v>
      </c>
      <c r="V295">
        <v>7</v>
      </c>
      <c r="W295">
        <v>0</v>
      </c>
      <c r="X295">
        <v>5</v>
      </c>
      <c r="Y295">
        <v>0</v>
      </c>
      <c r="Z295">
        <v>0</v>
      </c>
      <c r="AA295">
        <v>0</v>
      </c>
      <c r="AB295">
        <v>0</v>
      </c>
      <c r="AC295">
        <v>2</v>
      </c>
      <c r="AD295">
        <v>3</v>
      </c>
      <c r="AE295">
        <v>558</v>
      </c>
      <c r="AF295">
        <v>0.93311036789297697</v>
      </c>
      <c r="AG295">
        <v>73</v>
      </c>
      <c r="AH295">
        <v>30</v>
      </c>
      <c r="AI295">
        <v>0.41095890410958902</v>
      </c>
      <c r="AJ295">
        <v>0.41935483870967699</v>
      </c>
      <c r="AK295">
        <v>0.44444444444444398</v>
      </c>
      <c r="AL295" t="s">
        <v>113</v>
      </c>
      <c r="AM295" t="s">
        <v>160</v>
      </c>
      <c r="AN295" t="s">
        <v>160</v>
      </c>
      <c r="AO295" t="s">
        <v>162</v>
      </c>
    </row>
    <row r="296" spans="1:41" x14ac:dyDescent="0.3">
      <c r="A296" s="32">
        <v>44727</v>
      </c>
      <c r="B296" t="s">
        <v>8</v>
      </c>
      <c r="C296" t="s">
        <v>11</v>
      </c>
      <c r="D296" t="s">
        <v>14</v>
      </c>
      <c r="E296">
        <v>1978</v>
      </c>
      <c r="F296">
        <v>1232</v>
      </c>
      <c r="G296">
        <v>32</v>
      </c>
      <c r="H296">
        <v>0.60667340748230503</v>
      </c>
      <c r="I296">
        <v>1398</v>
      </c>
      <c r="J296">
        <v>954</v>
      </c>
      <c r="K296">
        <v>25</v>
      </c>
      <c r="L296">
        <v>0.66452074391988603</v>
      </c>
      <c r="M296">
        <v>377</v>
      </c>
      <c r="N296">
        <v>208</v>
      </c>
      <c r="O296">
        <v>3</v>
      </c>
      <c r="P296">
        <v>0.54376657824933705</v>
      </c>
      <c r="Q296">
        <v>102</v>
      </c>
      <c r="R296">
        <v>67</v>
      </c>
      <c r="S296">
        <v>3</v>
      </c>
      <c r="T296">
        <v>0.62745098039215697</v>
      </c>
      <c r="U296">
        <v>40</v>
      </c>
      <c r="V296">
        <v>12</v>
      </c>
      <c r="W296">
        <v>0</v>
      </c>
      <c r="X296">
        <v>8</v>
      </c>
      <c r="Y296">
        <v>1</v>
      </c>
      <c r="Z296">
        <v>0</v>
      </c>
      <c r="AA296">
        <v>0</v>
      </c>
      <c r="AB296">
        <v>1</v>
      </c>
      <c r="AC296">
        <v>7</v>
      </c>
      <c r="AD296">
        <v>3</v>
      </c>
      <c r="AE296">
        <v>1077</v>
      </c>
      <c r="AF296">
        <v>0.89749999999999996</v>
      </c>
      <c r="AG296">
        <v>156</v>
      </c>
      <c r="AH296">
        <v>42</v>
      </c>
      <c r="AI296">
        <v>0.269230769230769</v>
      </c>
      <c r="AJ296">
        <v>0.29661016949152502</v>
      </c>
      <c r="AK296">
        <v>0.233333333333333</v>
      </c>
      <c r="AL296" t="s">
        <v>113</v>
      </c>
      <c r="AM296" t="s">
        <v>160</v>
      </c>
      <c r="AN296" t="s">
        <v>160</v>
      </c>
      <c r="AO296" t="s">
        <v>162</v>
      </c>
    </row>
    <row r="297" spans="1:41" x14ac:dyDescent="0.3">
      <c r="A297" s="32">
        <v>44734</v>
      </c>
      <c r="B297" t="s">
        <v>8</v>
      </c>
      <c r="C297" t="s">
        <v>11</v>
      </c>
      <c r="D297" t="s">
        <v>15</v>
      </c>
      <c r="E297">
        <v>4445</v>
      </c>
      <c r="F297">
        <v>3270</v>
      </c>
      <c r="G297">
        <v>56</v>
      </c>
      <c r="H297">
        <v>0.72305961754780701</v>
      </c>
      <c r="I297">
        <v>3058</v>
      </c>
      <c r="J297">
        <v>2552</v>
      </c>
      <c r="K297">
        <v>39</v>
      </c>
      <c r="L297">
        <v>0.82177894048397604</v>
      </c>
      <c r="M297">
        <v>717</v>
      </c>
      <c r="N297">
        <v>522</v>
      </c>
      <c r="O297">
        <v>11</v>
      </c>
      <c r="P297">
        <v>0.71269177126917704</v>
      </c>
      <c r="Q297">
        <v>237</v>
      </c>
      <c r="R297">
        <v>193</v>
      </c>
      <c r="S297">
        <v>5</v>
      </c>
      <c r="T297">
        <v>0.79324894514767896</v>
      </c>
      <c r="U297">
        <v>59</v>
      </c>
      <c r="V297">
        <v>19</v>
      </c>
      <c r="W297">
        <v>0</v>
      </c>
      <c r="X297">
        <v>16</v>
      </c>
      <c r="Y297">
        <v>2</v>
      </c>
      <c r="Z297">
        <v>0</v>
      </c>
      <c r="AA297">
        <v>1</v>
      </c>
      <c r="AB297">
        <v>2</v>
      </c>
      <c r="AC297">
        <v>14</v>
      </c>
      <c r="AD297">
        <v>6</v>
      </c>
      <c r="AE297">
        <v>3067</v>
      </c>
      <c r="AF297">
        <v>0.95426260112009997</v>
      </c>
      <c r="AG297">
        <v>394</v>
      </c>
      <c r="AH297">
        <v>278</v>
      </c>
      <c r="AI297">
        <v>0.705583756345178</v>
      </c>
      <c r="AJ297">
        <v>0.70723684210526305</v>
      </c>
      <c r="AK297">
        <v>0.72307692307692295</v>
      </c>
      <c r="AL297" t="s">
        <v>110</v>
      </c>
      <c r="AM297" t="s">
        <v>160</v>
      </c>
      <c r="AN297" t="s">
        <v>160</v>
      </c>
      <c r="AO297" t="s">
        <v>162</v>
      </c>
    </row>
    <row r="298" spans="1:41" x14ac:dyDescent="0.3">
      <c r="A298" s="32">
        <v>44734</v>
      </c>
      <c r="B298" t="s">
        <v>8</v>
      </c>
      <c r="C298" t="s">
        <v>12</v>
      </c>
      <c r="D298" t="s">
        <v>15</v>
      </c>
      <c r="E298">
        <v>3198</v>
      </c>
      <c r="F298">
        <v>2575</v>
      </c>
      <c r="G298">
        <v>38</v>
      </c>
      <c r="H298">
        <v>0.79330831769856203</v>
      </c>
      <c r="I298">
        <v>2312</v>
      </c>
      <c r="J298">
        <v>2074</v>
      </c>
      <c r="K298">
        <v>26</v>
      </c>
      <c r="L298">
        <v>0.88581314878892703</v>
      </c>
      <c r="M298">
        <v>432</v>
      </c>
      <c r="N298">
        <v>356</v>
      </c>
      <c r="O298">
        <v>8</v>
      </c>
      <c r="P298">
        <v>0.80555555555555602</v>
      </c>
      <c r="Q298">
        <v>161</v>
      </c>
      <c r="R298">
        <v>144</v>
      </c>
      <c r="S298">
        <v>3</v>
      </c>
      <c r="T298">
        <v>0.87577639751552805</v>
      </c>
      <c r="U298">
        <v>35</v>
      </c>
      <c r="V298">
        <v>12</v>
      </c>
      <c r="W298">
        <v>0</v>
      </c>
      <c r="X298">
        <v>13</v>
      </c>
      <c r="Y298">
        <v>0</v>
      </c>
      <c r="Z298">
        <v>0</v>
      </c>
      <c r="AA298">
        <v>1</v>
      </c>
      <c r="AB298">
        <v>1</v>
      </c>
      <c r="AC298">
        <v>9</v>
      </c>
      <c r="AD298">
        <v>5</v>
      </c>
      <c r="AE298">
        <v>2476</v>
      </c>
      <c r="AF298">
        <v>0.97595585337012203</v>
      </c>
      <c r="AG298">
        <v>297</v>
      </c>
      <c r="AH298">
        <v>213</v>
      </c>
      <c r="AI298">
        <v>0.71717171717171702</v>
      </c>
      <c r="AJ298">
        <v>0.71966527196652696</v>
      </c>
      <c r="AK298">
        <v>0.73170731707317105</v>
      </c>
      <c r="AL298" t="s">
        <v>110</v>
      </c>
      <c r="AM298" t="s">
        <v>160</v>
      </c>
      <c r="AN298" t="s">
        <v>160</v>
      </c>
      <c r="AO298" t="s">
        <v>162</v>
      </c>
    </row>
    <row r="299" spans="1:41" x14ac:dyDescent="0.3">
      <c r="A299" s="32">
        <v>44734</v>
      </c>
      <c r="B299" t="s">
        <v>8</v>
      </c>
      <c r="C299" t="s">
        <v>11</v>
      </c>
      <c r="D299" t="s">
        <v>14</v>
      </c>
      <c r="E299">
        <v>17126</v>
      </c>
      <c r="F299">
        <v>12190</v>
      </c>
      <c r="G299">
        <v>153</v>
      </c>
      <c r="H299">
        <v>0.70284946864416697</v>
      </c>
      <c r="I299">
        <v>9230</v>
      </c>
      <c r="J299">
        <v>7568</v>
      </c>
      <c r="K299">
        <v>95</v>
      </c>
      <c r="L299">
        <v>0.80964247020585001</v>
      </c>
      <c r="M299">
        <v>5022</v>
      </c>
      <c r="N299">
        <v>3302</v>
      </c>
      <c r="O299">
        <v>45</v>
      </c>
      <c r="P299">
        <v>0.64854639585822405</v>
      </c>
      <c r="Q299">
        <v>1711</v>
      </c>
      <c r="R299">
        <v>1317</v>
      </c>
      <c r="S299">
        <v>12</v>
      </c>
      <c r="T299">
        <v>0.76271186440677996</v>
      </c>
      <c r="U299">
        <v>303</v>
      </c>
      <c r="V299">
        <v>49</v>
      </c>
      <c r="W299">
        <v>1</v>
      </c>
      <c r="X299">
        <v>22</v>
      </c>
      <c r="Y299">
        <v>2</v>
      </c>
      <c r="Z299">
        <v>0</v>
      </c>
      <c r="AA299">
        <v>1</v>
      </c>
      <c r="AB299">
        <v>14</v>
      </c>
      <c r="AC299">
        <v>107</v>
      </c>
      <c r="AD299">
        <v>48</v>
      </c>
      <c r="AE299">
        <v>11481</v>
      </c>
      <c r="AF299">
        <v>0.95380908864335001</v>
      </c>
      <c r="AG299">
        <v>1328</v>
      </c>
      <c r="AH299">
        <v>967</v>
      </c>
      <c r="AI299">
        <v>0.72816265060241003</v>
      </c>
      <c r="AJ299">
        <v>0.739595719381688</v>
      </c>
      <c r="AK299">
        <v>0.72857142857142898</v>
      </c>
      <c r="AL299" t="s">
        <v>110</v>
      </c>
      <c r="AM299" t="s">
        <v>160</v>
      </c>
      <c r="AN299" t="s">
        <v>160</v>
      </c>
      <c r="AO299" t="s">
        <v>162</v>
      </c>
    </row>
    <row r="300" spans="1:41" x14ac:dyDescent="0.3">
      <c r="A300" s="32">
        <v>44734</v>
      </c>
      <c r="B300" t="s">
        <v>8</v>
      </c>
      <c r="C300" t="s">
        <v>12</v>
      </c>
      <c r="D300" t="s">
        <v>14</v>
      </c>
      <c r="E300">
        <v>3374</v>
      </c>
      <c r="F300">
        <v>2718</v>
      </c>
      <c r="G300">
        <v>38</v>
      </c>
      <c r="H300">
        <v>0.79430942501481905</v>
      </c>
      <c r="I300">
        <v>2421</v>
      </c>
      <c r="J300">
        <v>2165</v>
      </c>
      <c r="K300">
        <v>26</v>
      </c>
      <c r="L300">
        <v>0.88351920693928099</v>
      </c>
      <c r="M300">
        <v>469</v>
      </c>
      <c r="N300">
        <v>386</v>
      </c>
      <c r="O300">
        <v>8</v>
      </c>
      <c r="P300">
        <v>0.80597014925373101</v>
      </c>
      <c r="Q300">
        <v>183</v>
      </c>
      <c r="R300">
        <v>166</v>
      </c>
      <c r="S300">
        <v>3</v>
      </c>
      <c r="T300">
        <v>0.89071038251366097</v>
      </c>
      <c r="U300">
        <v>37</v>
      </c>
      <c r="V300">
        <v>13</v>
      </c>
      <c r="W300">
        <v>0</v>
      </c>
      <c r="X300">
        <v>13</v>
      </c>
      <c r="Y300">
        <v>0</v>
      </c>
      <c r="Z300">
        <v>0</v>
      </c>
      <c r="AA300">
        <v>1</v>
      </c>
      <c r="AB300">
        <v>1</v>
      </c>
      <c r="AC300">
        <v>9</v>
      </c>
      <c r="AD300">
        <v>5</v>
      </c>
      <c r="AE300">
        <v>2617</v>
      </c>
      <c r="AF300">
        <v>0.976492537313433</v>
      </c>
      <c r="AG300">
        <v>312</v>
      </c>
      <c r="AH300">
        <v>225</v>
      </c>
      <c r="AI300">
        <v>0.72115384615384603</v>
      </c>
      <c r="AJ300">
        <v>0.72</v>
      </c>
      <c r="AK300">
        <v>0.75555555555555598</v>
      </c>
      <c r="AL300" t="s">
        <v>110</v>
      </c>
      <c r="AM300" t="s">
        <v>160</v>
      </c>
      <c r="AN300" t="s">
        <v>160</v>
      </c>
      <c r="AO300" t="s">
        <v>162</v>
      </c>
    </row>
    <row r="301" spans="1:41" x14ac:dyDescent="0.3">
      <c r="A301" s="32">
        <v>44734</v>
      </c>
      <c r="B301" t="s">
        <v>8</v>
      </c>
      <c r="C301" t="s">
        <v>12</v>
      </c>
      <c r="D301" t="s">
        <v>15</v>
      </c>
      <c r="E301">
        <v>2359</v>
      </c>
      <c r="F301">
        <v>1952</v>
      </c>
      <c r="G301">
        <v>19</v>
      </c>
      <c r="H301">
        <v>0.81941500635862696</v>
      </c>
      <c r="I301">
        <v>1637</v>
      </c>
      <c r="J301">
        <v>1539</v>
      </c>
      <c r="K301">
        <v>11</v>
      </c>
      <c r="L301">
        <v>0.93341478313989001</v>
      </c>
      <c r="M301">
        <v>337</v>
      </c>
      <c r="N301">
        <v>290</v>
      </c>
      <c r="O301">
        <v>6</v>
      </c>
      <c r="P301">
        <v>0.84272997032640995</v>
      </c>
      <c r="Q301">
        <v>134</v>
      </c>
      <c r="R301">
        <v>123</v>
      </c>
      <c r="S301">
        <v>2</v>
      </c>
      <c r="T301">
        <v>0.90298507462686595</v>
      </c>
      <c r="U301">
        <v>15</v>
      </c>
      <c r="V301">
        <v>5</v>
      </c>
      <c r="W301">
        <v>0</v>
      </c>
      <c r="X301">
        <v>6</v>
      </c>
      <c r="Y301">
        <v>0</v>
      </c>
      <c r="Z301">
        <v>0</v>
      </c>
      <c r="AA301">
        <v>1</v>
      </c>
      <c r="AB301">
        <v>1</v>
      </c>
      <c r="AC301">
        <v>6</v>
      </c>
      <c r="AD301">
        <v>1</v>
      </c>
      <c r="AE301">
        <v>1908</v>
      </c>
      <c r="AF301">
        <v>0.98706673564407699</v>
      </c>
      <c r="AG301">
        <v>223</v>
      </c>
      <c r="AH301">
        <v>165</v>
      </c>
      <c r="AI301">
        <v>0.73991031390134498</v>
      </c>
      <c r="AJ301">
        <v>0.74285714285714299</v>
      </c>
      <c r="AK301">
        <v>0.75757575757575801</v>
      </c>
      <c r="AL301" t="s">
        <v>108</v>
      </c>
      <c r="AM301" t="s">
        <v>160</v>
      </c>
      <c r="AN301" t="s">
        <v>160</v>
      </c>
      <c r="AO301" t="s">
        <v>162</v>
      </c>
    </row>
    <row r="302" spans="1:41" x14ac:dyDescent="0.3">
      <c r="A302" s="32">
        <v>44734</v>
      </c>
      <c r="B302" t="s">
        <v>8</v>
      </c>
      <c r="C302" t="s">
        <v>11</v>
      </c>
      <c r="D302" t="s">
        <v>15</v>
      </c>
      <c r="E302">
        <v>2637</v>
      </c>
      <c r="F302">
        <v>2122</v>
      </c>
      <c r="G302">
        <v>25</v>
      </c>
      <c r="H302">
        <v>0.79522184300341303</v>
      </c>
      <c r="I302">
        <v>1753</v>
      </c>
      <c r="J302">
        <v>1647</v>
      </c>
      <c r="K302">
        <v>15</v>
      </c>
      <c r="L302">
        <v>0.93097547062179098</v>
      </c>
      <c r="M302">
        <v>393</v>
      </c>
      <c r="N302">
        <v>338</v>
      </c>
      <c r="O302">
        <v>8</v>
      </c>
      <c r="P302">
        <v>0.83969465648855002</v>
      </c>
      <c r="Q302">
        <v>149</v>
      </c>
      <c r="R302">
        <v>137</v>
      </c>
      <c r="S302">
        <v>2</v>
      </c>
      <c r="T302">
        <v>0.90604026845637597</v>
      </c>
      <c r="U302">
        <v>19</v>
      </c>
      <c r="V302">
        <v>7</v>
      </c>
      <c r="W302">
        <v>0</v>
      </c>
      <c r="X302">
        <v>6</v>
      </c>
      <c r="Y302">
        <v>0</v>
      </c>
      <c r="Z302">
        <v>0</v>
      </c>
      <c r="AA302">
        <v>1</v>
      </c>
      <c r="AB302">
        <v>1</v>
      </c>
      <c r="AC302">
        <v>8</v>
      </c>
      <c r="AD302">
        <v>1</v>
      </c>
      <c r="AE302">
        <v>2067</v>
      </c>
      <c r="AF302">
        <v>0.98569384835479301</v>
      </c>
      <c r="AG302">
        <v>255</v>
      </c>
      <c r="AH302">
        <v>191</v>
      </c>
      <c r="AI302">
        <v>0.74901960784313704</v>
      </c>
      <c r="AJ302">
        <v>0.75252525252525204</v>
      </c>
      <c r="AK302">
        <v>0.74358974358974395</v>
      </c>
      <c r="AL302" t="s">
        <v>108</v>
      </c>
      <c r="AM302" t="s">
        <v>160</v>
      </c>
      <c r="AN302" t="s">
        <v>160</v>
      </c>
      <c r="AO302" t="s">
        <v>162</v>
      </c>
    </row>
    <row r="303" spans="1:41" x14ac:dyDescent="0.3">
      <c r="A303" s="32">
        <v>44734</v>
      </c>
      <c r="B303" t="s">
        <v>8</v>
      </c>
      <c r="C303" t="s">
        <v>12</v>
      </c>
      <c r="D303" t="s">
        <v>14</v>
      </c>
      <c r="E303">
        <v>2496</v>
      </c>
      <c r="F303">
        <v>2068</v>
      </c>
      <c r="G303">
        <v>19</v>
      </c>
      <c r="H303">
        <v>0.82091346153846201</v>
      </c>
      <c r="I303">
        <v>1719</v>
      </c>
      <c r="J303">
        <v>1611</v>
      </c>
      <c r="K303">
        <v>11</v>
      </c>
      <c r="L303">
        <v>0.93077370564281603</v>
      </c>
      <c r="M303">
        <v>368</v>
      </c>
      <c r="N303">
        <v>317</v>
      </c>
      <c r="O303">
        <v>6</v>
      </c>
      <c r="P303">
        <v>0.84510869565217395</v>
      </c>
      <c r="Q303">
        <v>151</v>
      </c>
      <c r="R303">
        <v>140</v>
      </c>
      <c r="S303">
        <v>2</v>
      </c>
      <c r="T303">
        <v>0.91390728476821204</v>
      </c>
      <c r="U303">
        <v>17</v>
      </c>
      <c r="V303">
        <v>5</v>
      </c>
      <c r="W303">
        <v>0</v>
      </c>
      <c r="X303">
        <v>6</v>
      </c>
      <c r="Y303">
        <v>0</v>
      </c>
      <c r="Z303">
        <v>0</v>
      </c>
      <c r="AA303">
        <v>1</v>
      </c>
      <c r="AB303">
        <v>1</v>
      </c>
      <c r="AC303">
        <v>6</v>
      </c>
      <c r="AD303">
        <v>1</v>
      </c>
      <c r="AE303">
        <v>2022</v>
      </c>
      <c r="AF303">
        <v>0.98682284040995605</v>
      </c>
      <c r="AG303">
        <v>235</v>
      </c>
      <c r="AH303">
        <v>175</v>
      </c>
      <c r="AI303">
        <v>0.74468085106382997</v>
      </c>
      <c r="AJ303">
        <v>0.74456521739130399</v>
      </c>
      <c r="AK303">
        <v>0.77777777777777801</v>
      </c>
      <c r="AL303" t="s">
        <v>108</v>
      </c>
      <c r="AM303" t="s">
        <v>160</v>
      </c>
      <c r="AN303" t="s">
        <v>160</v>
      </c>
      <c r="AO303" t="s">
        <v>162</v>
      </c>
    </row>
    <row r="304" spans="1:41" x14ac:dyDescent="0.3">
      <c r="A304" s="32">
        <v>44734</v>
      </c>
      <c r="B304" t="s">
        <v>8</v>
      </c>
      <c r="C304" t="s">
        <v>11</v>
      </c>
      <c r="D304" t="s">
        <v>14</v>
      </c>
      <c r="E304">
        <v>15072</v>
      </c>
      <c r="F304">
        <v>10889</v>
      </c>
      <c r="G304">
        <v>120</v>
      </c>
      <c r="H304">
        <v>0.71450371549893799</v>
      </c>
      <c r="I304">
        <v>7772</v>
      </c>
      <c r="J304">
        <v>6557</v>
      </c>
      <c r="K304">
        <v>69</v>
      </c>
      <c r="L304">
        <v>0.83479155944415895</v>
      </c>
      <c r="M304">
        <v>4632</v>
      </c>
      <c r="N304">
        <v>3084</v>
      </c>
      <c r="O304">
        <v>42</v>
      </c>
      <c r="P304">
        <v>0.65673575129533701</v>
      </c>
      <c r="Q304">
        <v>1606</v>
      </c>
      <c r="R304">
        <v>1248</v>
      </c>
      <c r="S304">
        <v>9</v>
      </c>
      <c r="T304">
        <v>0.77148194271481896</v>
      </c>
      <c r="U304">
        <v>256</v>
      </c>
      <c r="V304">
        <v>36</v>
      </c>
      <c r="W304">
        <v>1</v>
      </c>
      <c r="X304">
        <v>12</v>
      </c>
      <c r="Y304">
        <v>0</v>
      </c>
      <c r="Z304">
        <v>0</v>
      </c>
      <c r="AA304">
        <v>1</v>
      </c>
      <c r="AB304">
        <v>13</v>
      </c>
      <c r="AC304">
        <v>99</v>
      </c>
      <c r="AD304">
        <v>43</v>
      </c>
      <c r="AE304">
        <v>10343</v>
      </c>
      <c r="AF304">
        <v>0.96044200947163105</v>
      </c>
      <c r="AG304">
        <v>1165</v>
      </c>
      <c r="AH304">
        <v>862</v>
      </c>
      <c r="AI304">
        <v>0.73991416309012903</v>
      </c>
      <c r="AJ304">
        <v>0.75766016713091899</v>
      </c>
      <c r="AK304">
        <v>0.72955974842767302</v>
      </c>
      <c r="AL304" t="s">
        <v>108</v>
      </c>
      <c r="AM304" t="s">
        <v>160</v>
      </c>
      <c r="AN304" t="s">
        <v>160</v>
      </c>
      <c r="AO304" t="s">
        <v>162</v>
      </c>
    </row>
    <row r="305" spans="1:41" x14ac:dyDescent="0.3">
      <c r="A305" s="32">
        <v>44734</v>
      </c>
      <c r="B305" t="s">
        <v>8</v>
      </c>
      <c r="C305" t="s">
        <v>12</v>
      </c>
      <c r="D305" t="s">
        <v>15</v>
      </c>
      <c r="E305">
        <v>839</v>
      </c>
      <c r="F305">
        <v>623</v>
      </c>
      <c r="G305">
        <v>19</v>
      </c>
      <c r="H305">
        <v>0.71990464839094204</v>
      </c>
      <c r="I305">
        <v>675</v>
      </c>
      <c r="J305">
        <v>535</v>
      </c>
      <c r="K305">
        <v>15</v>
      </c>
      <c r="L305">
        <v>0.77037037037037004</v>
      </c>
      <c r="M305">
        <v>95</v>
      </c>
      <c r="N305">
        <v>66</v>
      </c>
      <c r="O305">
        <v>2</v>
      </c>
      <c r="P305">
        <v>0.673684210526316</v>
      </c>
      <c r="Q305">
        <v>27</v>
      </c>
      <c r="R305">
        <v>21</v>
      </c>
      <c r="S305">
        <v>1</v>
      </c>
      <c r="T305">
        <v>0.74074074074074103</v>
      </c>
      <c r="U305">
        <v>20</v>
      </c>
      <c r="V305">
        <v>7</v>
      </c>
      <c r="W305">
        <v>0</v>
      </c>
      <c r="X305">
        <v>7</v>
      </c>
      <c r="Y305">
        <v>0</v>
      </c>
      <c r="Z305">
        <v>0</v>
      </c>
      <c r="AA305">
        <v>0</v>
      </c>
      <c r="AB305">
        <v>0</v>
      </c>
      <c r="AC305">
        <v>3</v>
      </c>
      <c r="AD305">
        <v>4</v>
      </c>
      <c r="AE305">
        <v>568</v>
      </c>
      <c r="AF305">
        <v>0.94039735099337796</v>
      </c>
      <c r="AG305">
        <v>74</v>
      </c>
      <c r="AH305">
        <v>48</v>
      </c>
      <c r="AI305">
        <v>0.64864864864864902</v>
      </c>
      <c r="AJ305">
        <v>0.65625</v>
      </c>
      <c r="AK305">
        <v>0.625</v>
      </c>
      <c r="AL305" t="s">
        <v>113</v>
      </c>
      <c r="AM305" t="s">
        <v>160</v>
      </c>
      <c r="AN305" t="s">
        <v>160</v>
      </c>
      <c r="AO305" t="s">
        <v>162</v>
      </c>
    </row>
    <row r="306" spans="1:41" x14ac:dyDescent="0.3">
      <c r="A306" s="32">
        <v>44734</v>
      </c>
      <c r="B306" t="s">
        <v>8</v>
      </c>
      <c r="C306" t="s">
        <v>11</v>
      </c>
      <c r="D306" t="s">
        <v>15</v>
      </c>
      <c r="E306">
        <v>1808</v>
      </c>
      <c r="F306">
        <v>1148</v>
      </c>
      <c r="G306">
        <v>31</v>
      </c>
      <c r="H306">
        <v>0.61780973451327403</v>
      </c>
      <c r="I306">
        <v>1305</v>
      </c>
      <c r="J306">
        <v>905</v>
      </c>
      <c r="K306">
        <v>24</v>
      </c>
      <c r="L306">
        <v>0.67509578544061299</v>
      </c>
      <c r="M306">
        <v>324</v>
      </c>
      <c r="N306">
        <v>184</v>
      </c>
      <c r="O306">
        <v>3</v>
      </c>
      <c r="P306">
        <v>0.55864197530864201</v>
      </c>
      <c r="Q306">
        <v>88</v>
      </c>
      <c r="R306">
        <v>56</v>
      </c>
      <c r="S306">
        <v>3</v>
      </c>
      <c r="T306">
        <v>0.60227272727272696</v>
      </c>
      <c r="U306">
        <v>40</v>
      </c>
      <c r="V306">
        <v>12</v>
      </c>
      <c r="W306">
        <v>0</v>
      </c>
      <c r="X306">
        <v>10</v>
      </c>
      <c r="Y306">
        <v>2</v>
      </c>
      <c r="Z306">
        <v>0</v>
      </c>
      <c r="AA306">
        <v>0</v>
      </c>
      <c r="AB306">
        <v>1</v>
      </c>
      <c r="AC306">
        <v>6</v>
      </c>
      <c r="AD306">
        <v>5</v>
      </c>
      <c r="AE306">
        <v>1000</v>
      </c>
      <c r="AF306">
        <v>0.89525514771709902</v>
      </c>
      <c r="AG306">
        <v>139</v>
      </c>
      <c r="AH306">
        <v>87</v>
      </c>
      <c r="AI306">
        <v>0.62589928057554001</v>
      </c>
      <c r="AJ306">
        <v>0.62264150943396201</v>
      </c>
      <c r="AK306">
        <v>0.69230769230769196</v>
      </c>
      <c r="AL306" t="s">
        <v>113</v>
      </c>
      <c r="AM306" t="s">
        <v>160</v>
      </c>
      <c r="AN306" t="s">
        <v>160</v>
      </c>
      <c r="AO306" t="s">
        <v>162</v>
      </c>
    </row>
    <row r="307" spans="1:41" x14ac:dyDescent="0.3">
      <c r="A307" s="32">
        <v>44734</v>
      </c>
      <c r="B307" t="s">
        <v>8</v>
      </c>
      <c r="C307" t="s">
        <v>12</v>
      </c>
      <c r="D307" t="s">
        <v>14</v>
      </c>
      <c r="E307">
        <v>878</v>
      </c>
      <c r="F307">
        <v>650</v>
      </c>
      <c r="G307">
        <v>19</v>
      </c>
      <c r="H307">
        <v>0.71867881548974899</v>
      </c>
      <c r="I307">
        <v>702</v>
      </c>
      <c r="J307">
        <v>554</v>
      </c>
      <c r="K307">
        <v>15</v>
      </c>
      <c r="L307">
        <v>0.76780626780626804</v>
      </c>
      <c r="M307">
        <v>101</v>
      </c>
      <c r="N307">
        <v>69</v>
      </c>
      <c r="O307">
        <v>2</v>
      </c>
      <c r="P307">
        <v>0.66336633663366296</v>
      </c>
      <c r="Q307">
        <v>32</v>
      </c>
      <c r="R307">
        <v>26</v>
      </c>
      <c r="S307">
        <v>1</v>
      </c>
      <c r="T307">
        <v>0.78125</v>
      </c>
      <c r="U307">
        <v>20</v>
      </c>
      <c r="V307">
        <v>8</v>
      </c>
      <c r="W307">
        <v>0</v>
      </c>
      <c r="X307">
        <v>7</v>
      </c>
      <c r="Y307">
        <v>0</v>
      </c>
      <c r="Z307">
        <v>0</v>
      </c>
      <c r="AA307">
        <v>0</v>
      </c>
      <c r="AB307">
        <v>0</v>
      </c>
      <c r="AC307">
        <v>3</v>
      </c>
      <c r="AD307">
        <v>4</v>
      </c>
      <c r="AE307">
        <v>595</v>
      </c>
      <c r="AF307">
        <v>0.94294770206022205</v>
      </c>
      <c r="AG307">
        <v>77</v>
      </c>
      <c r="AH307">
        <v>50</v>
      </c>
      <c r="AI307">
        <v>0.64935064935064901</v>
      </c>
      <c r="AJ307">
        <v>0.65151515151515105</v>
      </c>
      <c r="AK307">
        <v>0.66666666666666696</v>
      </c>
      <c r="AL307" t="s">
        <v>113</v>
      </c>
      <c r="AM307" t="s">
        <v>160</v>
      </c>
      <c r="AN307" t="s">
        <v>160</v>
      </c>
      <c r="AO307" t="s">
        <v>162</v>
      </c>
    </row>
    <row r="308" spans="1:41" x14ac:dyDescent="0.3">
      <c r="A308" s="32">
        <v>44734</v>
      </c>
      <c r="B308" t="s">
        <v>8</v>
      </c>
      <c r="C308" t="s">
        <v>11</v>
      </c>
      <c r="D308" t="s">
        <v>14</v>
      </c>
      <c r="E308">
        <v>2054</v>
      </c>
      <c r="F308">
        <v>1301</v>
      </c>
      <c r="G308">
        <v>33</v>
      </c>
      <c r="H308">
        <v>0.61733203505355405</v>
      </c>
      <c r="I308">
        <v>1458</v>
      </c>
      <c r="J308">
        <v>1011</v>
      </c>
      <c r="K308">
        <v>26</v>
      </c>
      <c r="L308">
        <v>0.67558299039780501</v>
      </c>
      <c r="M308">
        <v>390</v>
      </c>
      <c r="N308">
        <v>218</v>
      </c>
      <c r="O308">
        <v>3</v>
      </c>
      <c r="P308">
        <v>0.55128205128205099</v>
      </c>
      <c r="Q308">
        <v>105</v>
      </c>
      <c r="R308">
        <v>69</v>
      </c>
      <c r="S308">
        <v>3</v>
      </c>
      <c r="T308">
        <v>0.628571428571429</v>
      </c>
      <c r="U308">
        <v>47</v>
      </c>
      <c r="V308">
        <v>13</v>
      </c>
      <c r="W308">
        <v>0</v>
      </c>
      <c r="X308">
        <v>10</v>
      </c>
      <c r="Y308">
        <v>2</v>
      </c>
      <c r="Z308">
        <v>0</v>
      </c>
      <c r="AA308">
        <v>0</v>
      </c>
      <c r="AB308">
        <v>1</v>
      </c>
      <c r="AC308">
        <v>8</v>
      </c>
      <c r="AD308">
        <v>5</v>
      </c>
      <c r="AE308">
        <v>1138</v>
      </c>
      <c r="AF308">
        <v>0.89747634069400595</v>
      </c>
      <c r="AG308">
        <v>163</v>
      </c>
      <c r="AH308">
        <v>105</v>
      </c>
      <c r="AI308">
        <v>0.64417177914110402</v>
      </c>
      <c r="AJ308">
        <v>0.63414634146341498</v>
      </c>
      <c r="AK308">
        <v>0.71875</v>
      </c>
      <c r="AL308" t="s">
        <v>113</v>
      </c>
      <c r="AM308" t="s">
        <v>160</v>
      </c>
      <c r="AN308" t="s">
        <v>160</v>
      </c>
      <c r="AO308" t="s">
        <v>162</v>
      </c>
    </row>
    <row r="309" spans="1:41" x14ac:dyDescent="0.3">
      <c r="A309" s="32">
        <v>44741</v>
      </c>
      <c r="B309" t="s">
        <v>8</v>
      </c>
      <c r="C309" t="s">
        <v>11</v>
      </c>
      <c r="D309" t="s">
        <v>15</v>
      </c>
      <c r="E309">
        <v>4860</v>
      </c>
      <c r="F309">
        <v>3626</v>
      </c>
      <c r="G309">
        <v>67</v>
      </c>
      <c r="H309">
        <v>0.73230452674897095</v>
      </c>
      <c r="I309">
        <v>3432</v>
      </c>
      <c r="J309">
        <v>2899</v>
      </c>
      <c r="K309">
        <v>48</v>
      </c>
      <c r="L309">
        <v>0.83071095571095599</v>
      </c>
      <c r="M309">
        <v>725</v>
      </c>
      <c r="N309">
        <v>526</v>
      </c>
      <c r="O309">
        <v>12</v>
      </c>
      <c r="P309">
        <v>0.70896551724137902</v>
      </c>
      <c r="Q309">
        <v>240</v>
      </c>
      <c r="R309">
        <v>197</v>
      </c>
      <c r="S309">
        <v>5</v>
      </c>
      <c r="T309">
        <v>0.8</v>
      </c>
      <c r="U309">
        <v>54</v>
      </c>
      <c r="V309">
        <v>19</v>
      </c>
      <c r="W309">
        <v>0</v>
      </c>
      <c r="X309">
        <v>19</v>
      </c>
      <c r="Y309">
        <v>2</v>
      </c>
      <c r="Z309">
        <v>0</v>
      </c>
      <c r="AA309">
        <v>0</v>
      </c>
      <c r="AB309">
        <v>2</v>
      </c>
      <c r="AC309">
        <v>15</v>
      </c>
      <c r="AD309">
        <v>6</v>
      </c>
      <c r="AE309">
        <v>3446</v>
      </c>
      <c r="AF309">
        <v>0.96824950828884504</v>
      </c>
      <c r="AG309">
        <v>447</v>
      </c>
      <c r="AH309">
        <v>307</v>
      </c>
      <c r="AI309">
        <v>0.68680089485458595</v>
      </c>
      <c r="AJ309">
        <v>0.68838526912181297</v>
      </c>
      <c r="AK309">
        <v>0.68656716417910402</v>
      </c>
      <c r="AL309" t="s">
        <v>110</v>
      </c>
      <c r="AM309" t="s">
        <v>160</v>
      </c>
      <c r="AN309" t="s">
        <v>160</v>
      </c>
      <c r="AO309" t="s">
        <v>162</v>
      </c>
    </row>
    <row r="310" spans="1:41" x14ac:dyDescent="0.3">
      <c r="A310" s="32">
        <v>44741</v>
      </c>
      <c r="B310" t="s">
        <v>8</v>
      </c>
      <c r="C310" t="s">
        <v>12</v>
      </c>
      <c r="D310" t="s">
        <v>15</v>
      </c>
      <c r="E310">
        <v>3603</v>
      </c>
      <c r="F310">
        <v>2922</v>
      </c>
      <c r="G310">
        <v>50</v>
      </c>
      <c r="H310">
        <v>0.79711351651401596</v>
      </c>
      <c r="I310">
        <v>2681</v>
      </c>
      <c r="J310">
        <v>2417</v>
      </c>
      <c r="K310">
        <v>36</v>
      </c>
      <c r="L310">
        <v>0.88810145468108903</v>
      </c>
      <c r="M310">
        <v>440</v>
      </c>
      <c r="N310">
        <v>358</v>
      </c>
      <c r="O310">
        <v>9</v>
      </c>
      <c r="P310">
        <v>0.79318181818181799</v>
      </c>
      <c r="Q310">
        <v>163</v>
      </c>
      <c r="R310">
        <v>145</v>
      </c>
      <c r="S310">
        <v>3</v>
      </c>
      <c r="T310">
        <v>0.871165644171779</v>
      </c>
      <c r="U310">
        <v>33</v>
      </c>
      <c r="V310">
        <v>13</v>
      </c>
      <c r="W310">
        <v>0</v>
      </c>
      <c r="X310">
        <v>17</v>
      </c>
      <c r="Y310">
        <v>1</v>
      </c>
      <c r="Z310">
        <v>0</v>
      </c>
      <c r="AA310">
        <v>0</v>
      </c>
      <c r="AB310">
        <v>1</v>
      </c>
      <c r="AC310">
        <v>11</v>
      </c>
      <c r="AD310">
        <v>4</v>
      </c>
      <c r="AE310">
        <v>2874</v>
      </c>
      <c r="AF310">
        <v>1.00069637883008</v>
      </c>
      <c r="AG310">
        <v>347</v>
      </c>
      <c r="AH310">
        <v>241</v>
      </c>
      <c r="AI310">
        <v>0.69452449567723296</v>
      </c>
      <c r="AJ310">
        <v>0.69896193771626303</v>
      </c>
      <c r="AK310">
        <v>0.68292682926829296</v>
      </c>
      <c r="AL310" t="s">
        <v>110</v>
      </c>
      <c r="AM310" t="s">
        <v>160</v>
      </c>
      <c r="AN310" t="s">
        <v>160</v>
      </c>
      <c r="AO310" t="s">
        <v>162</v>
      </c>
    </row>
    <row r="311" spans="1:41" x14ac:dyDescent="0.3">
      <c r="A311" s="32">
        <v>44741</v>
      </c>
      <c r="B311" t="s">
        <v>8</v>
      </c>
      <c r="C311" t="s">
        <v>11</v>
      </c>
      <c r="D311" t="s">
        <v>14</v>
      </c>
      <c r="E311">
        <v>17567</v>
      </c>
      <c r="F311">
        <v>12556</v>
      </c>
      <c r="G311">
        <v>166</v>
      </c>
      <c r="H311">
        <v>0.70529970968292799</v>
      </c>
      <c r="I311">
        <v>9619</v>
      </c>
      <c r="J311">
        <v>7921</v>
      </c>
      <c r="K311">
        <v>106</v>
      </c>
      <c r="L311">
        <v>0.81245451710157002</v>
      </c>
      <c r="M311">
        <v>5039</v>
      </c>
      <c r="N311">
        <v>3311</v>
      </c>
      <c r="O311">
        <v>46</v>
      </c>
      <c r="P311">
        <v>0.64794602103592003</v>
      </c>
      <c r="Q311">
        <v>1713</v>
      </c>
      <c r="R311">
        <v>1320</v>
      </c>
      <c r="S311">
        <v>12</v>
      </c>
      <c r="T311">
        <v>0.76357267950963204</v>
      </c>
      <c r="U311">
        <v>297</v>
      </c>
      <c r="V311">
        <v>49</v>
      </c>
      <c r="W311">
        <v>1</v>
      </c>
      <c r="X311">
        <v>25</v>
      </c>
      <c r="Y311">
        <v>2</v>
      </c>
      <c r="Z311">
        <v>0</v>
      </c>
      <c r="AA311">
        <v>0</v>
      </c>
      <c r="AB311">
        <v>14</v>
      </c>
      <c r="AC311">
        <v>108</v>
      </c>
      <c r="AD311">
        <v>48</v>
      </c>
      <c r="AE311">
        <v>11870</v>
      </c>
      <c r="AF311">
        <v>0.95803066989507701</v>
      </c>
      <c r="AG311">
        <v>1381</v>
      </c>
      <c r="AH311">
        <v>994</v>
      </c>
      <c r="AI311">
        <v>0.71976828385228098</v>
      </c>
      <c r="AJ311">
        <v>0.72808988764044902</v>
      </c>
      <c r="AK311">
        <v>0.72159090909090895</v>
      </c>
      <c r="AL311" t="s">
        <v>110</v>
      </c>
      <c r="AM311" t="s">
        <v>160</v>
      </c>
      <c r="AN311" t="s">
        <v>160</v>
      </c>
      <c r="AO311" t="s">
        <v>162</v>
      </c>
    </row>
    <row r="312" spans="1:41" x14ac:dyDescent="0.3">
      <c r="A312" s="32">
        <v>44741</v>
      </c>
      <c r="B312" t="s">
        <v>8</v>
      </c>
      <c r="C312" t="s">
        <v>12</v>
      </c>
      <c r="D312" t="s">
        <v>14</v>
      </c>
      <c r="E312">
        <v>3787</v>
      </c>
      <c r="F312">
        <v>3072</v>
      </c>
      <c r="G312">
        <v>51</v>
      </c>
      <c r="H312">
        <v>0.79772907314496999</v>
      </c>
      <c r="I312">
        <v>2796</v>
      </c>
      <c r="J312">
        <v>2513</v>
      </c>
      <c r="K312">
        <v>37</v>
      </c>
      <c r="L312">
        <v>0.88555078683833999</v>
      </c>
      <c r="M312">
        <v>480</v>
      </c>
      <c r="N312">
        <v>391</v>
      </c>
      <c r="O312">
        <v>9</v>
      </c>
      <c r="P312">
        <v>0.79583333333333295</v>
      </c>
      <c r="Q312">
        <v>184</v>
      </c>
      <c r="R312">
        <v>166</v>
      </c>
      <c r="S312">
        <v>3</v>
      </c>
      <c r="T312">
        <v>0.88586956521739102</v>
      </c>
      <c r="U312">
        <v>35</v>
      </c>
      <c r="V312">
        <v>14</v>
      </c>
      <c r="W312">
        <v>0</v>
      </c>
      <c r="X312">
        <v>17</v>
      </c>
      <c r="Y312">
        <v>1</v>
      </c>
      <c r="Z312">
        <v>0</v>
      </c>
      <c r="AA312">
        <v>0</v>
      </c>
      <c r="AB312">
        <v>1</v>
      </c>
      <c r="AC312">
        <v>11</v>
      </c>
      <c r="AD312">
        <v>4</v>
      </c>
      <c r="AE312">
        <v>3022</v>
      </c>
      <c r="AF312">
        <v>1.00033101621979</v>
      </c>
      <c r="AG312">
        <v>362</v>
      </c>
      <c r="AH312">
        <v>253</v>
      </c>
      <c r="AI312">
        <v>0.698895027624309</v>
      </c>
      <c r="AJ312">
        <v>0.7</v>
      </c>
      <c r="AK312">
        <v>0.71111111111111103</v>
      </c>
      <c r="AL312" t="s">
        <v>110</v>
      </c>
      <c r="AM312" t="s">
        <v>160</v>
      </c>
      <c r="AN312" t="s">
        <v>160</v>
      </c>
      <c r="AO312" t="s">
        <v>162</v>
      </c>
    </row>
    <row r="313" spans="1:41" x14ac:dyDescent="0.3">
      <c r="A313" s="32">
        <v>44741</v>
      </c>
      <c r="B313" t="s">
        <v>8</v>
      </c>
      <c r="C313" t="s">
        <v>12</v>
      </c>
      <c r="D313" t="s">
        <v>15</v>
      </c>
      <c r="E313">
        <v>2694</v>
      </c>
      <c r="F313">
        <v>2248</v>
      </c>
      <c r="G313">
        <v>25</v>
      </c>
      <c r="H313">
        <v>0.82516703786191503</v>
      </c>
      <c r="I313">
        <v>1950</v>
      </c>
      <c r="J313">
        <v>1834</v>
      </c>
      <c r="K313">
        <v>17</v>
      </c>
      <c r="L313">
        <v>0.93179487179487197</v>
      </c>
      <c r="M313">
        <v>337</v>
      </c>
      <c r="N313">
        <v>290</v>
      </c>
      <c r="O313">
        <v>6</v>
      </c>
      <c r="P313">
        <v>0.84272997032640995</v>
      </c>
      <c r="Q313">
        <v>136</v>
      </c>
      <c r="R313">
        <v>124</v>
      </c>
      <c r="S313">
        <v>2</v>
      </c>
      <c r="T313">
        <v>0.89705882352941202</v>
      </c>
      <c r="U313">
        <v>16</v>
      </c>
      <c r="V313">
        <v>7</v>
      </c>
      <c r="W313">
        <v>0</v>
      </c>
      <c r="X313">
        <v>8</v>
      </c>
      <c r="Y313">
        <v>0</v>
      </c>
      <c r="Z313">
        <v>0</v>
      </c>
      <c r="AA313">
        <v>0</v>
      </c>
      <c r="AB313">
        <v>1</v>
      </c>
      <c r="AC313">
        <v>8</v>
      </c>
      <c r="AD313">
        <v>1</v>
      </c>
      <c r="AE313">
        <v>2277</v>
      </c>
      <c r="AF313">
        <v>1.0242914979757101</v>
      </c>
      <c r="AG313">
        <v>267</v>
      </c>
      <c r="AH313">
        <v>192</v>
      </c>
      <c r="AI313">
        <v>0.71910112359550604</v>
      </c>
      <c r="AJ313">
        <v>0.71689497716895001</v>
      </c>
      <c r="AK313">
        <v>0.75757575757575801</v>
      </c>
      <c r="AL313" t="s">
        <v>108</v>
      </c>
      <c r="AM313" t="s">
        <v>160</v>
      </c>
      <c r="AN313" t="s">
        <v>160</v>
      </c>
      <c r="AO313" t="s">
        <v>162</v>
      </c>
    </row>
    <row r="314" spans="1:41" x14ac:dyDescent="0.3">
      <c r="A314" s="32">
        <v>44741</v>
      </c>
      <c r="B314" t="s">
        <v>8</v>
      </c>
      <c r="C314" t="s">
        <v>11</v>
      </c>
      <c r="D314" t="s">
        <v>15</v>
      </c>
      <c r="E314">
        <v>2997</v>
      </c>
      <c r="F314">
        <v>2422</v>
      </c>
      <c r="G314">
        <v>29</v>
      </c>
      <c r="H314">
        <v>0.79846513179846501</v>
      </c>
      <c r="I314">
        <v>2080</v>
      </c>
      <c r="J314">
        <v>1943</v>
      </c>
      <c r="K314">
        <v>19</v>
      </c>
      <c r="L314">
        <v>0.92500000000000004</v>
      </c>
      <c r="M314">
        <v>398</v>
      </c>
      <c r="N314">
        <v>340</v>
      </c>
      <c r="O314">
        <v>8</v>
      </c>
      <c r="P314">
        <v>0.83417085427135695</v>
      </c>
      <c r="Q314">
        <v>151</v>
      </c>
      <c r="R314">
        <v>139</v>
      </c>
      <c r="S314">
        <v>2</v>
      </c>
      <c r="T314">
        <v>0.90728476821192094</v>
      </c>
      <c r="U314">
        <v>20</v>
      </c>
      <c r="V314">
        <v>9</v>
      </c>
      <c r="W314">
        <v>0</v>
      </c>
      <c r="X314">
        <v>8</v>
      </c>
      <c r="Y314">
        <v>0</v>
      </c>
      <c r="Z314">
        <v>0</v>
      </c>
      <c r="AA314">
        <v>0</v>
      </c>
      <c r="AB314">
        <v>1</v>
      </c>
      <c r="AC314">
        <v>9</v>
      </c>
      <c r="AD314">
        <v>1</v>
      </c>
      <c r="AE314">
        <v>2433</v>
      </c>
      <c r="AF314">
        <v>1.01671541997493</v>
      </c>
      <c r="AG314">
        <v>299</v>
      </c>
      <c r="AH314">
        <v>218</v>
      </c>
      <c r="AI314">
        <v>0.72909698996655503</v>
      </c>
      <c r="AJ314">
        <v>0.72614107883817403</v>
      </c>
      <c r="AK314">
        <v>0.74358974358974395</v>
      </c>
      <c r="AL314" t="s">
        <v>108</v>
      </c>
      <c r="AM314" t="s">
        <v>160</v>
      </c>
      <c r="AN314" t="s">
        <v>160</v>
      </c>
      <c r="AO314" t="s">
        <v>162</v>
      </c>
    </row>
    <row r="315" spans="1:41" x14ac:dyDescent="0.3">
      <c r="A315" s="32">
        <v>44741</v>
      </c>
      <c r="B315" t="s">
        <v>8</v>
      </c>
      <c r="C315" t="s">
        <v>12</v>
      </c>
      <c r="D315" t="s">
        <v>14</v>
      </c>
      <c r="E315">
        <v>2839</v>
      </c>
      <c r="F315">
        <v>2371</v>
      </c>
      <c r="G315">
        <v>26</v>
      </c>
      <c r="H315">
        <v>0.82599506868615702</v>
      </c>
      <c r="I315">
        <v>2038</v>
      </c>
      <c r="J315">
        <v>1911</v>
      </c>
      <c r="K315">
        <v>18</v>
      </c>
      <c r="L315">
        <v>0.92885181550539697</v>
      </c>
      <c r="M315">
        <v>371</v>
      </c>
      <c r="N315">
        <v>320</v>
      </c>
      <c r="O315">
        <v>6</v>
      </c>
      <c r="P315">
        <v>0.84636118598382704</v>
      </c>
      <c r="Q315">
        <v>152</v>
      </c>
      <c r="R315">
        <v>140</v>
      </c>
      <c r="S315">
        <v>2</v>
      </c>
      <c r="T315">
        <v>0.90789473684210498</v>
      </c>
      <c r="U315">
        <v>18</v>
      </c>
      <c r="V315">
        <v>7</v>
      </c>
      <c r="W315">
        <v>0</v>
      </c>
      <c r="X315">
        <v>8</v>
      </c>
      <c r="Y315">
        <v>0</v>
      </c>
      <c r="Z315">
        <v>0</v>
      </c>
      <c r="AA315">
        <v>0</v>
      </c>
      <c r="AB315">
        <v>1</v>
      </c>
      <c r="AC315">
        <v>8</v>
      </c>
      <c r="AD315">
        <v>1</v>
      </c>
      <c r="AE315">
        <v>2398</v>
      </c>
      <c r="AF315">
        <v>1.0226012793177</v>
      </c>
      <c r="AG315">
        <v>280</v>
      </c>
      <c r="AH315">
        <v>202</v>
      </c>
      <c r="AI315">
        <v>0.72142857142857097</v>
      </c>
      <c r="AJ315">
        <v>0.71615720524017501</v>
      </c>
      <c r="AK315">
        <v>0.77777777777777801</v>
      </c>
      <c r="AL315" t="s">
        <v>108</v>
      </c>
      <c r="AM315" t="s">
        <v>160</v>
      </c>
      <c r="AN315" t="s">
        <v>160</v>
      </c>
      <c r="AO315" t="s">
        <v>162</v>
      </c>
    </row>
    <row r="316" spans="1:41" x14ac:dyDescent="0.3">
      <c r="A316" s="32">
        <v>44741</v>
      </c>
      <c r="B316" t="s">
        <v>8</v>
      </c>
      <c r="C316" t="s">
        <v>11</v>
      </c>
      <c r="D316" t="s">
        <v>14</v>
      </c>
      <c r="E316">
        <v>15442</v>
      </c>
      <c r="F316">
        <v>11195</v>
      </c>
      <c r="G316">
        <v>126</v>
      </c>
      <c r="H316">
        <v>0.71681129387385101</v>
      </c>
      <c r="I316">
        <v>8108</v>
      </c>
      <c r="J316">
        <v>6858</v>
      </c>
      <c r="K316">
        <v>75</v>
      </c>
      <c r="L316">
        <v>0.83658115441539205</v>
      </c>
      <c r="M316">
        <v>4638</v>
      </c>
      <c r="N316">
        <v>3088</v>
      </c>
      <c r="O316">
        <v>42</v>
      </c>
      <c r="P316">
        <v>0.65674859853385104</v>
      </c>
      <c r="Q316">
        <v>1607</v>
      </c>
      <c r="R316">
        <v>1249</v>
      </c>
      <c r="S316">
        <v>9</v>
      </c>
      <c r="T316">
        <v>0.771624144368388</v>
      </c>
      <c r="U316">
        <v>256</v>
      </c>
      <c r="V316">
        <v>38</v>
      </c>
      <c r="W316">
        <v>1</v>
      </c>
      <c r="X316">
        <v>14</v>
      </c>
      <c r="Y316">
        <v>0</v>
      </c>
      <c r="Z316">
        <v>0</v>
      </c>
      <c r="AA316">
        <v>0</v>
      </c>
      <c r="AB316">
        <v>13</v>
      </c>
      <c r="AC316">
        <v>100</v>
      </c>
      <c r="AD316">
        <v>43</v>
      </c>
      <c r="AE316">
        <v>10716</v>
      </c>
      <c r="AF316">
        <v>0.96810913361640605</v>
      </c>
      <c r="AG316">
        <v>1210</v>
      </c>
      <c r="AH316">
        <v>887</v>
      </c>
      <c r="AI316">
        <v>0.73305785123966904</v>
      </c>
      <c r="AJ316">
        <v>0.74540682414698201</v>
      </c>
      <c r="AK316">
        <v>0.72955974842767302</v>
      </c>
      <c r="AL316" t="s">
        <v>108</v>
      </c>
      <c r="AM316" t="s">
        <v>160</v>
      </c>
      <c r="AN316" t="s">
        <v>160</v>
      </c>
      <c r="AO316" t="s">
        <v>162</v>
      </c>
    </row>
    <row r="317" spans="1:41" x14ac:dyDescent="0.3">
      <c r="A317" s="32">
        <v>44741</v>
      </c>
      <c r="B317" t="s">
        <v>8</v>
      </c>
      <c r="C317" t="s">
        <v>12</v>
      </c>
      <c r="D317" t="s">
        <v>15</v>
      </c>
      <c r="E317">
        <v>909</v>
      </c>
      <c r="F317">
        <v>674</v>
      </c>
      <c r="G317">
        <v>25</v>
      </c>
      <c r="H317">
        <v>0.71397139713971403</v>
      </c>
      <c r="I317">
        <v>731</v>
      </c>
      <c r="J317">
        <v>583</v>
      </c>
      <c r="K317">
        <v>19</v>
      </c>
      <c r="L317">
        <v>0.77154582763337898</v>
      </c>
      <c r="M317">
        <v>103</v>
      </c>
      <c r="N317">
        <v>68</v>
      </c>
      <c r="O317">
        <v>3</v>
      </c>
      <c r="P317">
        <v>0.63106796116504904</v>
      </c>
      <c r="Q317">
        <v>27</v>
      </c>
      <c r="R317">
        <v>21</v>
      </c>
      <c r="S317">
        <v>1</v>
      </c>
      <c r="T317">
        <v>0.74074074074074103</v>
      </c>
      <c r="U317">
        <v>17</v>
      </c>
      <c r="V317">
        <v>6</v>
      </c>
      <c r="W317">
        <v>0</v>
      </c>
      <c r="X317">
        <v>9</v>
      </c>
      <c r="Y317">
        <v>1</v>
      </c>
      <c r="Z317">
        <v>0</v>
      </c>
      <c r="AA317">
        <v>0</v>
      </c>
      <c r="AB317">
        <v>0</v>
      </c>
      <c r="AC317">
        <v>3</v>
      </c>
      <c r="AD317">
        <v>3</v>
      </c>
      <c r="AE317">
        <v>597</v>
      </c>
      <c r="AF317">
        <v>0.91987673343605503</v>
      </c>
      <c r="AG317">
        <v>80</v>
      </c>
      <c r="AH317">
        <v>49</v>
      </c>
      <c r="AI317">
        <v>0.61250000000000004</v>
      </c>
      <c r="AJ317">
        <v>0.64285714285714302</v>
      </c>
      <c r="AK317">
        <v>0.375</v>
      </c>
      <c r="AL317" t="s">
        <v>113</v>
      </c>
      <c r="AM317" t="s">
        <v>160</v>
      </c>
      <c r="AN317" t="s">
        <v>160</v>
      </c>
      <c r="AO317" t="s">
        <v>162</v>
      </c>
    </row>
    <row r="318" spans="1:41" x14ac:dyDescent="0.3">
      <c r="A318" s="32">
        <v>44741</v>
      </c>
      <c r="B318" t="s">
        <v>8</v>
      </c>
      <c r="C318" t="s">
        <v>11</v>
      </c>
      <c r="D318" t="s">
        <v>15</v>
      </c>
      <c r="E318">
        <v>1863</v>
      </c>
      <c r="F318">
        <v>1204</v>
      </c>
      <c r="G318">
        <v>38</v>
      </c>
      <c r="H318">
        <v>0.62587224906065497</v>
      </c>
      <c r="I318">
        <v>1352</v>
      </c>
      <c r="J318">
        <v>956</v>
      </c>
      <c r="K318">
        <v>29</v>
      </c>
      <c r="L318">
        <v>0.68565088757396497</v>
      </c>
      <c r="M318">
        <v>327</v>
      </c>
      <c r="N318">
        <v>186</v>
      </c>
      <c r="O318">
        <v>4</v>
      </c>
      <c r="P318">
        <v>0.55657492354740101</v>
      </c>
      <c r="Q318">
        <v>89</v>
      </c>
      <c r="R318">
        <v>58</v>
      </c>
      <c r="S318">
        <v>3</v>
      </c>
      <c r="T318">
        <v>0.61797752808988804</v>
      </c>
      <c r="U318">
        <v>34</v>
      </c>
      <c r="V318">
        <v>10</v>
      </c>
      <c r="W318">
        <v>0</v>
      </c>
      <c r="X318">
        <v>11</v>
      </c>
      <c r="Y318">
        <v>2</v>
      </c>
      <c r="Z318">
        <v>0</v>
      </c>
      <c r="AA318">
        <v>0</v>
      </c>
      <c r="AB318">
        <v>1</v>
      </c>
      <c r="AC318">
        <v>6</v>
      </c>
      <c r="AD318">
        <v>5</v>
      </c>
      <c r="AE318">
        <v>1013</v>
      </c>
      <c r="AF318">
        <v>0.86878216123499097</v>
      </c>
      <c r="AG318">
        <v>148</v>
      </c>
      <c r="AH318">
        <v>89</v>
      </c>
      <c r="AI318">
        <v>0.60135135135135098</v>
      </c>
      <c r="AJ318">
        <v>0.60714285714285698</v>
      </c>
      <c r="AK318">
        <v>0.60714285714285698</v>
      </c>
      <c r="AL318" t="s">
        <v>113</v>
      </c>
      <c r="AM318" t="s">
        <v>160</v>
      </c>
      <c r="AN318" t="s">
        <v>160</v>
      </c>
      <c r="AO318" t="s">
        <v>162</v>
      </c>
    </row>
    <row r="319" spans="1:41" x14ac:dyDescent="0.3">
      <c r="A319" s="32">
        <v>44741</v>
      </c>
      <c r="B319" t="s">
        <v>8</v>
      </c>
      <c r="C319" t="s">
        <v>12</v>
      </c>
      <c r="D319" t="s">
        <v>14</v>
      </c>
      <c r="E319">
        <v>948</v>
      </c>
      <c r="F319">
        <v>701</v>
      </c>
      <c r="G319">
        <v>25</v>
      </c>
      <c r="H319">
        <v>0.71308016877637104</v>
      </c>
      <c r="I319">
        <v>758</v>
      </c>
      <c r="J319">
        <v>602</v>
      </c>
      <c r="K319">
        <v>19</v>
      </c>
      <c r="L319">
        <v>0.76912928759894506</v>
      </c>
      <c r="M319">
        <v>109</v>
      </c>
      <c r="N319">
        <v>71</v>
      </c>
      <c r="O319">
        <v>3</v>
      </c>
      <c r="P319">
        <v>0.62385321100917401</v>
      </c>
      <c r="Q319">
        <v>32</v>
      </c>
      <c r="R319">
        <v>26</v>
      </c>
      <c r="S319">
        <v>1</v>
      </c>
      <c r="T319">
        <v>0.78125</v>
      </c>
      <c r="U319">
        <v>17</v>
      </c>
      <c r="V319">
        <v>7</v>
      </c>
      <c r="W319">
        <v>0</v>
      </c>
      <c r="X319">
        <v>9</v>
      </c>
      <c r="Y319">
        <v>1</v>
      </c>
      <c r="Z319">
        <v>0</v>
      </c>
      <c r="AA319">
        <v>0</v>
      </c>
      <c r="AB319">
        <v>0</v>
      </c>
      <c r="AC319">
        <v>3</v>
      </c>
      <c r="AD319">
        <v>3</v>
      </c>
      <c r="AE319">
        <v>624</v>
      </c>
      <c r="AF319">
        <v>0.92307692307692302</v>
      </c>
      <c r="AG319">
        <v>82</v>
      </c>
      <c r="AH319">
        <v>51</v>
      </c>
      <c r="AI319">
        <v>0.62195121951219501</v>
      </c>
      <c r="AJ319">
        <v>0.647887323943662</v>
      </c>
      <c r="AK319">
        <v>0.44444444444444398</v>
      </c>
      <c r="AL319" t="s">
        <v>113</v>
      </c>
      <c r="AM319" t="s">
        <v>160</v>
      </c>
      <c r="AN319" t="s">
        <v>160</v>
      </c>
      <c r="AO319" t="s">
        <v>162</v>
      </c>
    </row>
    <row r="320" spans="1:41" x14ac:dyDescent="0.3">
      <c r="A320" s="32">
        <v>44741</v>
      </c>
      <c r="B320" t="s">
        <v>8</v>
      </c>
      <c r="C320" t="s">
        <v>11</v>
      </c>
      <c r="D320" t="s">
        <v>14</v>
      </c>
      <c r="E320">
        <v>2125</v>
      </c>
      <c r="F320">
        <v>1361</v>
      </c>
      <c r="G320">
        <v>40</v>
      </c>
      <c r="H320">
        <v>0.621647058823529</v>
      </c>
      <c r="I320">
        <v>1511</v>
      </c>
      <c r="J320">
        <v>1063</v>
      </c>
      <c r="K320">
        <v>31</v>
      </c>
      <c r="L320">
        <v>0.68299139642620799</v>
      </c>
      <c r="M320">
        <v>401</v>
      </c>
      <c r="N320">
        <v>223</v>
      </c>
      <c r="O320">
        <v>4</v>
      </c>
      <c r="P320">
        <v>0.54613466334164595</v>
      </c>
      <c r="Q320">
        <v>106</v>
      </c>
      <c r="R320">
        <v>71</v>
      </c>
      <c r="S320">
        <v>3</v>
      </c>
      <c r="T320">
        <v>0.64150943396226401</v>
      </c>
      <c r="U320">
        <v>41</v>
      </c>
      <c r="V320">
        <v>11</v>
      </c>
      <c r="W320">
        <v>0</v>
      </c>
      <c r="X320">
        <v>11</v>
      </c>
      <c r="Y320">
        <v>2</v>
      </c>
      <c r="Z320">
        <v>0</v>
      </c>
      <c r="AA320">
        <v>0</v>
      </c>
      <c r="AB320">
        <v>1</v>
      </c>
      <c r="AC320">
        <v>8</v>
      </c>
      <c r="AD320">
        <v>5</v>
      </c>
      <c r="AE320">
        <v>1154</v>
      </c>
      <c r="AF320">
        <v>0.87358062074186205</v>
      </c>
      <c r="AG320">
        <v>171</v>
      </c>
      <c r="AH320">
        <v>107</v>
      </c>
      <c r="AI320">
        <v>0.62573099415204703</v>
      </c>
      <c r="AJ320">
        <v>0.625</v>
      </c>
      <c r="AK320">
        <v>0.64705882352941202</v>
      </c>
      <c r="AL320" t="s">
        <v>113</v>
      </c>
      <c r="AM320" t="s">
        <v>160</v>
      </c>
      <c r="AN320" t="s">
        <v>160</v>
      </c>
      <c r="AO320" t="s">
        <v>162</v>
      </c>
    </row>
    <row r="321" spans="1:41" x14ac:dyDescent="0.3">
      <c r="A321" s="32">
        <v>44748</v>
      </c>
      <c r="B321" t="s">
        <v>8</v>
      </c>
      <c r="C321" t="s">
        <v>11</v>
      </c>
      <c r="D321" t="s">
        <v>15</v>
      </c>
      <c r="E321">
        <v>4881</v>
      </c>
      <c r="F321">
        <v>3644</v>
      </c>
      <c r="G321">
        <v>73</v>
      </c>
      <c r="H321">
        <v>0.73161237451341898</v>
      </c>
      <c r="I321">
        <v>3439</v>
      </c>
      <c r="J321">
        <v>2917</v>
      </c>
      <c r="K321">
        <v>51</v>
      </c>
      <c r="L321">
        <v>0.83338179703402104</v>
      </c>
      <c r="M321">
        <v>723</v>
      </c>
      <c r="N321">
        <v>526</v>
      </c>
      <c r="O321">
        <v>14</v>
      </c>
      <c r="P321">
        <v>0.708160442600277</v>
      </c>
      <c r="Q321">
        <v>240</v>
      </c>
      <c r="R321">
        <v>197</v>
      </c>
      <c r="S321">
        <v>6</v>
      </c>
      <c r="T321">
        <v>0.79583333333333295</v>
      </c>
      <c r="U321">
        <v>51</v>
      </c>
      <c r="V321">
        <v>20</v>
      </c>
      <c r="W321">
        <v>0</v>
      </c>
      <c r="X321">
        <v>19</v>
      </c>
      <c r="Y321">
        <v>2</v>
      </c>
      <c r="Z321">
        <v>0</v>
      </c>
      <c r="AA321">
        <v>0</v>
      </c>
      <c r="AB321">
        <v>2</v>
      </c>
      <c r="AC321">
        <v>15</v>
      </c>
      <c r="AD321">
        <v>5</v>
      </c>
      <c r="AE321">
        <v>3447</v>
      </c>
      <c r="AF321">
        <v>0.965275833099972</v>
      </c>
      <c r="AG321">
        <v>453</v>
      </c>
      <c r="AH321">
        <v>310</v>
      </c>
      <c r="AI321">
        <v>0.68432671081677698</v>
      </c>
      <c r="AJ321">
        <v>0.68539325842696597</v>
      </c>
      <c r="AK321">
        <v>0.68571428571428605</v>
      </c>
      <c r="AL321" t="s">
        <v>110</v>
      </c>
      <c r="AM321" t="s">
        <v>160</v>
      </c>
      <c r="AN321" t="s">
        <v>160</v>
      </c>
      <c r="AO321" t="s">
        <v>162</v>
      </c>
    </row>
    <row r="322" spans="1:41" x14ac:dyDescent="0.3">
      <c r="A322" s="32">
        <v>44748</v>
      </c>
      <c r="B322" t="s">
        <v>8</v>
      </c>
      <c r="C322" t="s">
        <v>12</v>
      </c>
      <c r="D322" t="s">
        <v>15</v>
      </c>
      <c r="E322">
        <v>3655</v>
      </c>
      <c r="F322">
        <v>2959</v>
      </c>
      <c r="G322">
        <v>54</v>
      </c>
      <c r="H322">
        <v>0.79480164158686695</v>
      </c>
      <c r="I322">
        <v>2712</v>
      </c>
      <c r="J322">
        <v>2446</v>
      </c>
      <c r="K322">
        <v>37</v>
      </c>
      <c r="L322">
        <v>0.88827433628318597</v>
      </c>
      <c r="M322">
        <v>447</v>
      </c>
      <c r="N322">
        <v>366</v>
      </c>
      <c r="O322">
        <v>11</v>
      </c>
      <c r="P322">
        <v>0.79418344519015704</v>
      </c>
      <c r="Q322">
        <v>163</v>
      </c>
      <c r="R322">
        <v>145</v>
      </c>
      <c r="S322">
        <v>4</v>
      </c>
      <c r="T322">
        <v>0.86503067484662599</v>
      </c>
      <c r="U322">
        <v>30</v>
      </c>
      <c r="V322">
        <v>13</v>
      </c>
      <c r="W322">
        <v>0</v>
      </c>
      <c r="X322">
        <v>17</v>
      </c>
      <c r="Y322">
        <v>1</v>
      </c>
      <c r="Z322">
        <v>0</v>
      </c>
      <c r="AA322">
        <v>0</v>
      </c>
      <c r="AB322">
        <v>1</v>
      </c>
      <c r="AC322">
        <v>11</v>
      </c>
      <c r="AD322">
        <v>3</v>
      </c>
      <c r="AE322">
        <v>2891</v>
      </c>
      <c r="AF322">
        <v>0.99518072289156601</v>
      </c>
      <c r="AG322">
        <v>356</v>
      </c>
      <c r="AH322">
        <v>246</v>
      </c>
      <c r="AI322">
        <v>0.69101123595505598</v>
      </c>
      <c r="AJ322">
        <v>0.69491525423728795</v>
      </c>
      <c r="AK322">
        <v>0.68181818181818199</v>
      </c>
      <c r="AL322" t="s">
        <v>110</v>
      </c>
      <c r="AM322" t="s">
        <v>160</v>
      </c>
      <c r="AN322" t="s">
        <v>160</v>
      </c>
      <c r="AO322" t="s">
        <v>162</v>
      </c>
    </row>
    <row r="323" spans="1:41" x14ac:dyDescent="0.3">
      <c r="A323" s="32">
        <v>44748</v>
      </c>
      <c r="B323" t="s">
        <v>8</v>
      </c>
      <c r="C323" t="s">
        <v>11</v>
      </c>
      <c r="D323" t="s">
        <v>14</v>
      </c>
      <c r="E323">
        <v>17606</v>
      </c>
      <c r="F323">
        <v>12588</v>
      </c>
      <c r="G323">
        <v>170</v>
      </c>
      <c r="H323">
        <v>0.70532772918323305</v>
      </c>
      <c r="I323">
        <v>9639</v>
      </c>
      <c r="J323">
        <v>7948</v>
      </c>
      <c r="K323">
        <v>108</v>
      </c>
      <c r="L323">
        <v>0.81336238198983302</v>
      </c>
      <c r="M323">
        <v>5042</v>
      </c>
      <c r="N323">
        <v>3316</v>
      </c>
      <c r="O323">
        <v>47</v>
      </c>
      <c r="P323">
        <v>0.64835382784609297</v>
      </c>
      <c r="Q323">
        <v>1713</v>
      </c>
      <c r="R323">
        <v>1320</v>
      </c>
      <c r="S323">
        <v>13</v>
      </c>
      <c r="T323">
        <v>0.76298890834792799</v>
      </c>
      <c r="U323">
        <v>297</v>
      </c>
      <c r="V323">
        <v>50</v>
      </c>
      <c r="W323">
        <v>1</v>
      </c>
      <c r="X323">
        <v>25</v>
      </c>
      <c r="Y323">
        <v>2</v>
      </c>
      <c r="Z323">
        <v>0</v>
      </c>
      <c r="AA323">
        <v>0</v>
      </c>
      <c r="AB323">
        <v>14</v>
      </c>
      <c r="AC323">
        <v>108</v>
      </c>
      <c r="AD323">
        <v>47</v>
      </c>
      <c r="AE323">
        <v>11883</v>
      </c>
      <c r="AF323">
        <v>0.95691737799967802</v>
      </c>
      <c r="AG323">
        <v>1390</v>
      </c>
      <c r="AH323">
        <v>999</v>
      </c>
      <c r="AI323">
        <v>0.71870503597122304</v>
      </c>
      <c r="AJ323">
        <v>0.72706935123042504</v>
      </c>
      <c r="AK323">
        <v>0.71988795518207305</v>
      </c>
      <c r="AL323" t="s">
        <v>110</v>
      </c>
      <c r="AM323" t="s">
        <v>160</v>
      </c>
      <c r="AN323" t="s">
        <v>160</v>
      </c>
      <c r="AO323" t="s">
        <v>162</v>
      </c>
    </row>
    <row r="324" spans="1:41" x14ac:dyDescent="0.3">
      <c r="A324" s="32">
        <v>44748</v>
      </c>
      <c r="B324" t="s">
        <v>8</v>
      </c>
      <c r="C324" t="s">
        <v>12</v>
      </c>
      <c r="D324" t="s">
        <v>14</v>
      </c>
      <c r="E324">
        <v>3845</v>
      </c>
      <c r="F324">
        <v>3113</v>
      </c>
      <c r="G324">
        <v>54</v>
      </c>
      <c r="H324">
        <v>0.79557867360208101</v>
      </c>
      <c r="I324">
        <v>2833</v>
      </c>
      <c r="J324">
        <v>2546</v>
      </c>
      <c r="K324">
        <v>37</v>
      </c>
      <c r="L324">
        <v>0.88563360395340596</v>
      </c>
      <c r="M324">
        <v>487</v>
      </c>
      <c r="N324">
        <v>399</v>
      </c>
      <c r="O324">
        <v>11</v>
      </c>
      <c r="P324">
        <v>0.79671457905544196</v>
      </c>
      <c r="Q324">
        <v>184</v>
      </c>
      <c r="R324">
        <v>166</v>
      </c>
      <c r="S324">
        <v>4</v>
      </c>
      <c r="T324">
        <v>0.88043478260869601</v>
      </c>
      <c r="U324">
        <v>33</v>
      </c>
      <c r="V324">
        <v>14</v>
      </c>
      <c r="W324">
        <v>0</v>
      </c>
      <c r="X324">
        <v>17</v>
      </c>
      <c r="Y324">
        <v>1</v>
      </c>
      <c r="Z324">
        <v>0</v>
      </c>
      <c r="AA324">
        <v>0</v>
      </c>
      <c r="AB324">
        <v>1</v>
      </c>
      <c r="AC324">
        <v>11</v>
      </c>
      <c r="AD324">
        <v>3</v>
      </c>
      <c r="AE324">
        <v>3044</v>
      </c>
      <c r="AF324">
        <v>0.99509643674403403</v>
      </c>
      <c r="AG324">
        <v>371</v>
      </c>
      <c r="AH324">
        <v>258</v>
      </c>
      <c r="AI324">
        <v>0.69541778975741197</v>
      </c>
      <c r="AJ324">
        <v>0.69607843137254899</v>
      </c>
      <c r="AK324">
        <v>0.70833333333333304</v>
      </c>
      <c r="AL324" t="s">
        <v>110</v>
      </c>
      <c r="AM324" t="s">
        <v>160</v>
      </c>
      <c r="AN324" t="s">
        <v>160</v>
      </c>
      <c r="AO324" t="s">
        <v>162</v>
      </c>
    </row>
    <row r="325" spans="1:41" x14ac:dyDescent="0.3">
      <c r="A325" s="32">
        <v>44748</v>
      </c>
      <c r="B325" t="s">
        <v>8</v>
      </c>
      <c r="C325" t="s">
        <v>12</v>
      </c>
      <c r="D325" t="s">
        <v>15</v>
      </c>
      <c r="E325">
        <v>2710</v>
      </c>
      <c r="F325">
        <v>2258</v>
      </c>
      <c r="G325">
        <v>28</v>
      </c>
      <c r="H325">
        <v>0.822878228782288</v>
      </c>
      <c r="I325">
        <v>1951</v>
      </c>
      <c r="J325">
        <v>1841</v>
      </c>
      <c r="K325">
        <v>19</v>
      </c>
      <c r="L325">
        <v>0.93388006150691905</v>
      </c>
      <c r="M325">
        <v>340</v>
      </c>
      <c r="N325">
        <v>293</v>
      </c>
      <c r="O325">
        <v>7</v>
      </c>
      <c r="P325">
        <v>0.84117647058823497</v>
      </c>
      <c r="Q325">
        <v>136</v>
      </c>
      <c r="R325">
        <v>124</v>
      </c>
      <c r="S325">
        <v>2</v>
      </c>
      <c r="T325">
        <v>0.89705882352941202</v>
      </c>
      <c r="U325">
        <v>14</v>
      </c>
      <c r="V325">
        <v>7</v>
      </c>
      <c r="W325">
        <v>0</v>
      </c>
      <c r="X325">
        <v>8</v>
      </c>
      <c r="Y325">
        <v>0</v>
      </c>
      <c r="Z325">
        <v>0</v>
      </c>
      <c r="AA325">
        <v>0</v>
      </c>
      <c r="AB325">
        <v>1</v>
      </c>
      <c r="AC325">
        <v>8</v>
      </c>
      <c r="AD325">
        <v>1</v>
      </c>
      <c r="AE325">
        <v>2278</v>
      </c>
      <c r="AF325">
        <v>1.02152466367713</v>
      </c>
      <c r="AG325">
        <v>270</v>
      </c>
      <c r="AH325">
        <v>193</v>
      </c>
      <c r="AI325">
        <v>0.71481481481481501</v>
      </c>
      <c r="AJ325">
        <v>0.71493212669683304</v>
      </c>
      <c r="AK325">
        <v>0.73529411764705899</v>
      </c>
      <c r="AL325" t="s">
        <v>108</v>
      </c>
      <c r="AM325" t="s">
        <v>160</v>
      </c>
      <c r="AN325" t="s">
        <v>160</v>
      </c>
      <c r="AO325" t="s">
        <v>162</v>
      </c>
    </row>
    <row r="326" spans="1:41" x14ac:dyDescent="0.3">
      <c r="A326" s="32">
        <v>44748</v>
      </c>
      <c r="B326" t="s">
        <v>8</v>
      </c>
      <c r="C326" t="s">
        <v>11</v>
      </c>
      <c r="D326" t="s">
        <v>15</v>
      </c>
      <c r="E326">
        <v>3010</v>
      </c>
      <c r="F326">
        <v>2432</v>
      </c>
      <c r="G326">
        <v>32</v>
      </c>
      <c r="H326">
        <v>0.79734219269103002</v>
      </c>
      <c r="I326">
        <v>2079</v>
      </c>
      <c r="J326">
        <v>1952</v>
      </c>
      <c r="K326">
        <v>21</v>
      </c>
      <c r="L326">
        <v>0.92881192881192898</v>
      </c>
      <c r="M326">
        <v>399</v>
      </c>
      <c r="N326">
        <v>341</v>
      </c>
      <c r="O326">
        <v>9</v>
      </c>
      <c r="P326">
        <v>0.83208020050125298</v>
      </c>
      <c r="Q326">
        <v>151</v>
      </c>
      <c r="R326">
        <v>139</v>
      </c>
      <c r="S326">
        <v>2</v>
      </c>
      <c r="T326">
        <v>0.90728476821192094</v>
      </c>
      <c r="U326">
        <v>18</v>
      </c>
      <c r="V326">
        <v>10</v>
      </c>
      <c r="W326">
        <v>0</v>
      </c>
      <c r="X326">
        <v>8</v>
      </c>
      <c r="Y326">
        <v>0</v>
      </c>
      <c r="Z326">
        <v>0</v>
      </c>
      <c r="AA326">
        <v>0</v>
      </c>
      <c r="AB326">
        <v>1</v>
      </c>
      <c r="AC326">
        <v>9</v>
      </c>
      <c r="AD326">
        <v>2</v>
      </c>
      <c r="AE326">
        <v>2432</v>
      </c>
      <c r="AF326">
        <v>1.0133333333333301</v>
      </c>
      <c r="AG326">
        <v>303</v>
      </c>
      <c r="AH326">
        <v>219</v>
      </c>
      <c r="AI326">
        <v>0.72277227722772297</v>
      </c>
      <c r="AJ326">
        <v>0.72427983539094698</v>
      </c>
      <c r="AK326">
        <v>0.707317073170732</v>
      </c>
      <c r="AL326" t="s">
        <v>108</v>
      </c>
      <c r="AM326" t="s">
        <v>160</v>
      </c>
      <c r="AN326" t="s">
        <v>160</v>
      </c>
      <c r="AO326" t="s">
        <v>162</v>
      </c>
    </row>
    <row r="327" spans="1:41" x14ac:dyDescent="0.3">
      <c r="A327" s="32">
        <v>44748</v>
      </c>
      <c r="B327" t="s">
        <v>8</v>
      </c>
      <c r="C327" t="s">
        <v>12</v>
      </c>
      <c r="D327" t="s">
        <v>14</v>
      </c>
      <c r="E327">
        <v>2857</v>
      </c>
      <c r="F327">
        <v>2382</v>
      </c>
      <c r="G327">
        <v>28</v>
      </c>
      <c r="H327">
        <v>0.82394119705985303</v>
      </c>
      <c r="I327">
        <v>2041</v>
      </c>
      <c r="J327">
        <v>1919</v>
      </c>
      <c r="K327">
        <v>19</v>
      </c>
      <c r="L327">
        <v>0.93091621754042098</v>
      </c>
      <c r="M327">
        <v>374</v>
      </c>
      <c r="N327">
        <v>323</v>
      </c>
      <c r="O327">
        <v>7</v>
      </c>
      <c r="P327">
        <v>0.84491978609625695</v>
      </c>
      <c r="Q327">
        <v>152</v>
      </c>
      <c r="R327">
        <v>140</v>
      </c>
      <c r="S327">
        <v>2</v>
      </c>
      <c r="T327">
        <v>0.90789473684210498</v>
      </c>
      <c r="U327">
        <v>16</v>
      </c>
      <c r="V327">
        <v>7</v>
      </c>
      <c r="W327">
        <v>0</v>
      </c>
      <c r="X327">
        <v>8</v>
      </c>
      <c r="Y327">
        <v>0</v>
      </c>
      <c r="Z327">
        <v>0</v>
      </c>
      <c r="AA327">
        <v>0</v>
      </c>
      <c r="AB327">
        <v>1</v>
      </c>
      <c r="AC327">
        <v>8</v>
      </c>
      <c r="AD327">
        <v>1</v>
      </c>
      <c r="AE327">
        <v>2401</v>
      </c>
      <c r="AF327">
        <v>1.01996601529312</v>
      </c>
      <c r="AG327">
        <v>283</v>
      </c>
      <c r="AH327">
        <v>203</v>
      </c>
      <c r="AI327">
        <v>0.71731448763250905</v>
      </c>
      <c r="AJ327">
        <v>0.71428571428571397</v>
      </c>
      <c r="AK327">
        <v>0.75675675675675702</v>
      </c>
      <c r="AL327" t="s">
        <v>108</v>
      </c>
      <c r="AM327" t="s">
        <v>160</v>
      </c>
      <c r="AN327" t="s">
        <v>160</v>
      </c>
      <c r="AO327" t="s">
        <v>162</v>
      </c>
    </row>
    <row r="328" spans="1:41" x14ac:dyDescent="0.3">
      <c r="A328" s="32">
        <v>44748</v>
      </c>
      <c r="B328" t="s">
        <v>8</v>
      </c>
      <c r="C328" t="s">
        <v>11</v>
      </c>
      <c r="D328" t="s">
        <v>14</v>
      </c>
      <c r="E328">
        <v>15458</v>
      </c>
      <c r="F328">
        <v>11208</v>
      </c>
      <c r="G328">
        <v>127</v>
      </c>
      <c r="H328">
        <v>0.71684564626730496</v>
      </c>
      <c r="I328">
        <v>8110</v>
      </c>
      <c r="J328">
        <v>6869</v>
      </c>
      <c r="K328">
        <v>76</v>
      </c>
      <c r="L328">
        <v>0.837607891491985</v>
      </c>
      <c r="M328">
        <v>4640</v>
      </c>
      <c r="N328">
        <v>3090</v>
      </c>
      <c r="O328">
        <v>42</v>
      </c>
      <c r="P328">
        <v>0.65689655172413797</v>
      </c>
      <c r="Q328">
        <v>1607</v>
      </c>
      <c r="R328">
        <v>1249</v>
      </c>
      <c r="S328">
        <v>9</v>
      </c>
      <c r="T328">
        <v>0.771624144368388</v>
      </c>
      <c r="U328">
        <v>256</v>
      </c>
      <c r="V328">
        <v>39</v>
      </c>
      <c r="W328">
        <v>1</v>
      </c>
      <c r="X328">
        <v>14</v>
      </c>
      <c r="Y328">
        <v>0</v>
      </c>
      <c r="Z328">
        <v>0</v>
      </c>
      <c r="AA328">
        <v>0</v>
      </c>
      <c r="AB328">
        <v>13</v>
      </c>
      <c r="AC328">
        <v>100</v>
      </c>
      <c r="AD328">
        <v>44</v>
      </c>
      <c r="AE328">
        <v>10718</v>
      </c>
      <c r="AF328">
        <v>0.96724122371627097</v>
      </c>
      <c r="AG328">
        <v>1215</v>
      </c>
      <c r="AH328">
        <v>889</v>
      </c>
      <c r="AI328">
        <v>0.73168724279835395</v>
      </c>
      <c r="AJ328">
        <v>0.74476439790575899</v>
      </c>
      <c r="AK328">
        <v>0.72585669781931506</v>
      </c>
      <c r="AL328" t="s">
        <v>108</v>
      </c>
      <c r="AM328" t="s">
        <v>160</v>
      </c>
      <c r="AN328" t="s">
        <v>160</v>
      </c>
      <c r="AO328" t="s">
        <v>162</v>
      </c>
    </row>
    <row r="329" spans="1:41" x14ac:dyDescent="0.3">
      <c r="A329" s="32">
        <v>44748</v>
      </c>
      <c r="B329" t="s">
        <v>8</v>
      </c>
      <c r="C329" t="s">
        <v>12</v>
      </c>
      <c r="D329" t="s">
        <v>15</v>
      </c>
      <c r="E329">
        <v>945</v>
      </c>
      <c r="F329">
        <v>701</v>
      </c>
      <c r="G329">
        <v>26</v>
      </c>
      <c r="H329">
        <v>0.71428571428571397</v>
      </c>
      <c r="I329">
        <v>761</v>
      </c>
      <c r="J329">
        <v>605</v>
      </c>
      <c r="K329">
        <v>18</v>
      </c>
      <c r="L329">
        <v>0.77135348226018396</v>
      </c>
      <c r="M329">
        <v>107</v>
      </c>
      <c r="N329">
        <v>73</v>
      </c>
      <c r="O329">
        <v>4</v>
      </c>
      <c r="P329">
        <v>0.644859813084112</v>
      </c>
      <c r="Q329">
        <v>27</v>
      </c>
      <c r="R329">
        <v>21</v>
      </c>
      <c r="S329">
        <v>2</v>
      </c>
      <c r="T329">
        <v>0.70370370370370405</v>
      </c>
      <c r="U329">
        <v>16</v>
      </c>
      <c r="V329">
        <v>6</v>
      </c>
      <c r="W329">
        <v>0</v>
      </c>
      <c r="X329">
        <v>9</v>
      </c>
      <c r="Y329">
        <v>1</v>
      </c>
      <c r="Z329">
        <v>0</v>
      </c>
      <c r="AA329">
        <v>0</v>
      </c>
      <c r="AB329">
        <v>0</v>
      </c>
      <c r="AC329">
        <v>3</v>
      </c>
      <c r="AD329">
        <v>2</v>
      </c>
      <c r="AE329">
        <v>613</v>
      </c>
      <c r="AF329">
        <v>0.90814814814814804</v>
      </c>
      <c r="AG329">
        <v>86</v>
      </c>
      <c r="AH329">
        <v>53</v>
      </c>
      <c r="AI329">
        <v>0.61627906976744196</v>
      </c>
      <c r="AJ329">
        <v>0.63513513513513498</v>
      </c>
      <c r="AK329">
        <v>0.5</v>
      </c>
      <c r="AL329" t="s">
        <v>113</v>
      </c>
      <c r="AM329" t="s">
        <v>160</v>
      </c>
      <c r="AN329" t="s">
        <v>160</v>
      </c>
      <c r="AO329" t="s">
        <v>162</v>
      </c>
    </row>
    <row r="330" spans="1:41" x14ac:dyDescent="0.3">
      <c r="A330" s="32">
        <v>44748</v>
      </c>
      <c r="B330" t="s">
        <v>8</v>
      </c>
      <c r="C330" t="s">
        <v>11</v>
      </c>
      <c r="D330" t="s">
        <v>15</v>
      </c>
      <c r="E330">
        <v>1871</v>
      </c>
      <c r="F330">
        <v>1212</v>
      </c>
      <c r="G330">
        <v>41</v>
      </c>
      <c r="H330">
        <v>0.62586851950828404</v>
      </c>
      <c r="I330">
        <v>1360</v>
      </c>
      <c r="J330">
        <v>965</v>
      </c>
      <c r="K330">
        <v>30</v>
      </c>
      <c r="L330">
        <v>0.6875</v>
      </c>
      <c r="M330">
        <v>324</v>
      </c>
      <c r="N330">
        <v>185</v>
      </c>
      <c r="O330">
        <v>5</v>
      </c>
      <c r="P330">
        <v>0.55555555555555602</v>
      </c>
      <c r="Q330">
        <v>89</v>
      </c>
      <c r="R330">
        <v>58</v>
      </c>
      <c r="S330">
        <v>4</v>
      </c>
      <c r="T330">
        <v>0.60674157303370801</v>
      </c>
      <c r="U330">
        <v>33</v>
      </c>
      <c r="V330">
        <v>10</v>
      </c>
      <c r="W330">
        <v>0</v>
      </c>
      <c r="X330">
        <v>11</v>
      </c>
      <c r="Y330">
        <v>2</v>
      </c>
      <c r="Z330">
        <v>0</v>
      </c>
      <c r="AA330">
        <v>0</v>
      </c>
      <c r="AB330">
        <v>1</v>
      </c>
      <c r="AC330">
        <v>6</v>
      </c>
      <c r="AD330">
        <v>3</v>
      </c>
      <c r="AE330">
        <v>1015</v>
      </c>
      <c r="AF330">
        <v>0.86678052946199802</v>
      </c>
      <c r="AG330">
        <v>150</v>
      </c>
      <c r="AH330">
        <v>91</v>
      </c>
      <c r="AI330">
        <v>0.60666666666666702</v>
      </c>
      <c r="AJ330">
        <v>0.60176991150442505</v>
      </c>
      <c r="AK330">
        <v>0.65517241379310298</v>
      </c>
      <c r="AL330" t="s">
        <v>113</v>
      </c>
      <c r="AM330" t="s">
        <v>160</v>
      </c>
      <c r="AN330" t="s">
        <v>160</v>
      </c>
      <c r="AO330" t="s">
        <v>162</v>
      </c>
    </row>
    <row r="331" spans="1:41" x14ac:dyDescent="0.3">
      <c r="A331" s="32">
        <v>44748</v>
      </c>
      <c r="B331" t="s">
        <v>8</v>
      </c>
      <c r="C331" t="s">
        <v>12</v>
      </c>
      <c r="D331" t="s">
        <v>14</v>
      </c>
      <c r="E331">
        <v>988</v>
      </c>
      <c r="F331">
        <v>731</v>
      </c>
      <c r="G331">
        <v>26</v>
      </c>
      <c r="H331">
        <v>0.71356275303643701</v>
      </c>
      <c r="I331">
        <v>792</v>
      </c>
      <c r="J331">
        <v>627</v>
      </c>
      <c r="K331">
        <v>18</v>
      </c>
      <c r="L331">
        <v>0.76893939393939403</v>
      </c>
      <c r="M331">
        <v>113</v>
      </c>
      <c r="N331">
        <v>76</v>
      </c>
      <c r="O331">
        <v>4</v>
      </c>
      <c r="P331">
        <v>0.63716814159292001</v>
      </c>
      <c r="Q331">
        <v>32</v>
      </c>
      <c r="R331">
        <v>26</v>
      </c>
      <c r="S331">
        <v>2</v>
      </c>
      <c r="T331">
        <v>0.75</v>
      </c>
      <c r="U331">
        <v>17</v>
      </c>
      <c r="V331">
        <v>7</v>
      </c>
      <c r="W331">
        <v>0</v>
      </c>
      <c r="X331">
        <v>9</v>
      </c>
      <c r="Y331">
        <v>1</v>
      </c>
      <c r="Z331">
        <v>0</v>
      </c>
      <c r="AA331">
        <v>0</v>
      </c>
      <c r="AB331">
        <v>0</v>
      </c>
      <c r="AC331">
        <v>3</v>
      </c>
      <c r="AD331">
        <v>2</v>
      </c>
      <c r="AE331">
        <v>643</v>
      </c>
      <c r="AF331">
        <v>0.91205673758865202</v>
      </c>
      <c r="AG331">
        <v>88</v>
      </c>
      <c r="AH331">
        <v>55</v>
      </c>
      <c r="AI331">
        <v>0.625</v>
      </c>
      <c r="AJ331">
        <v>0.64</v>
      </c>
      <c r="AK331">
        <v>0.54545454545454497</v>
      </c>
      <c r="AL331" t="s">
        <v>113</v>
      </c>
      <c r="AM331" t="s">
        <v>160</v>
      </c>
      <c r="AN331" t="s">
        <v>160</v>
      </c>
      <c r="AO331" t="s">
        <v>162</v>
      </c>
    </row>
    <row r="332" spans="1:41" x14ac:dyDescent="0.3">
      <c r="A332" s="32">
        <v>44748</v>
      </c>
      <c r="B332" t="s">
        <v>8</v>
      </c>
      <c r="C332" t="s">
        <v>11</v>
      </c>
      <c r="D332" t="s">
        <v>14</v>
      </c>
      <c r="E332">
        <v>2148</v>
      </c>
      <c r="F332">
        <v>1380</v>
      </c>
      <c r="G332">
        <v>43</v>
      </c>
      <c r="H332">
        <v>0.62243947858473003</v>
      </c>
      <c r="I332">
        <v>1529</v>
      </c>
      <c r="J332">
        <v>1079</v>
      </c>
      <c r="K332">
        <v>32</v>
      </c>
      <c r="L332">
        <v>0.68476128188358398</v>
      </c>
      <c r="M332">
        <v>402</v>
      </c>
      <c r="N332">
        <v>226</v>
      </c>
      <c r="O332">
        <v>5</v>
      </c>
      <c r="P332">
        <v>0.54975124378109497</v>
      </c>
      <c r="Q332">
        <v>106</v>
      </c>
      <c r="R332">
        <v>71</v>
      </c>
      <c r="S332">
        <v>4</v>
      </c>
      <c r="T332">
        <v>0.63207547169811296</v>
      </c>
      <c r="U332">
        <v>41</v>
      </c>
      <c r="V332">
        <v>11</v>
      </c>
      <c r="W332">
        <v>0</v>
      </c>
      <c r="X332">
        <v>11</v>
      </c>
      <c r="Y332">
        <v>2</v>
      </c>
      <c r="Z332">
        <v>0</v>
      </c>
      <c r="AA332">
        <v>0</v>
      </c>
      <c r="AB332">
        <v>1</v>
      </c>
      <c r="AC332">
        <v>8</v>
      </c>
      <c r="AD332">
        <v>3</v>
      </c>
      <c r="AE332">
        <v>1165</v>
      </c>
      <c r="AF332">
        <v>0.87135377711293904</v>
      </c>
      <c r="AG332">
        <v>175</v>
      </c>
      <c r="AH332">
        <v>110</v>
      </c>
      <c r="AI332">
        <v>0.628571428571429</v>
      </c>
      <c r="AJ332">
        <v>0.62307692307692297</v>
      </c>
      <c r="AK332">
        <v>0.66666666666666696</v>
      </c>
      <c r="AL332" t="s">
        <v>113</v>
      </c>
      <c r="AM332" t="s">
        <v>160</v>
      </c>
      <c r="AN332" t="s">
        <v>160</v>
      </c>
      <c r="AO332" t="s">
        <v>162</v>
      </c>
    </row>
    <row r="333" spans="1:41" x14ac:dyDescent="0.3">
      <c r="A333" s="32">
        <v>44755</v>
      </c>
      <c r="B333" t="s">
        <v>8</v>
      </c>
      <c r="C333" t="s">
        <v>11</v>
      </c>
      <c r="D333" t="s">
        <v>15</v>
      </c>
      <c r="E333">
        <v>4884</v>
      </c>
      <c r="F333">
        <v>3642</v>
      </c>
      <c r="G333">
        <v>67</v>
      </c>
      <c r="H333">
        <v>0.73198198198198205</v>
      </c>
      <c r="I333">
        <v>3430</v>
      </c>
      <c r="J333">
        <v>2922</v>
      </c>
      <c r="K333">
        <v>45</v>
      </c>
      <c r="L333">
        <v>0.83877551020408203</v>
      </c>
      <c r="M333">
        <v>722</v>
      </c>
      <c r="N333">
        <v>520</v>
      </c>
      <c r="O333">
        <v>14</v>
      </c>
      <c r="P333">
        <v>0.700831024930748</v>
      </c>
      <c r="Q333">
        <v>241</v>
      </c>
      <c r="R333">
        <v>198</v>
      </c>
      <c r="S333">
        <v>6</v>
      </c>
      <c r="T333">
        <v>0.79668049792531104</v>
      </c>
      <c r="U333">
        <v>50</v>
      </c>
      <c r="V333">
        <v>15</v>
      </c>
      <c r="W333">
        <v>0</v>
      </c>
      <c r="X333">
        <v>20</v>
      </c>
      <c r="Y333">
        <v>0</v>
      </c>
      <c r="Z333">
        <v>0</v>
      </c>
      <c r="AA333">
        <v>0</v>
      </c>
      <c r="AB333">
        <v>3</v>
      </c>
      <c r="AC333">
        <v>15</v>
      </c>
      <c r="AD333">
        <v>5</v>
      </c>
      <c r="AE333">
        <v>3425</v>
      </c>
      <c r="AF333">
        <v>0.95804195804195802</v>
      </c>
      <c r="AG333">
        <v>451</v>
      </c>
      <c r="AH333">
        <v>307</v>
      </c>
      <c r="AI333">
        <v>0.68070953436807102</v>
      </c>
      <c r="AJ333">
        <v>0.68450704225352099</v>
      </c>
      <c r="AK333">
        <v>0.65671641791044799</v>
      </c>
      <c r="AL333" t="s">
        <v>110</v>
      </c>
      <c r="AM333" t="s">
        <v>160</v>
      </c>
      <c r="AN333" t="s">
        <v>160</v>
      </c>
      <c r="AO333" t="s">
        <v>162</v>
      </c>
    </row>
    <row r="334" spans="1:41" x14ac:dyDescent="0.3">
      <c r="A334" s="32">
        <v>44755</v>
      </c>
      <c r="B334" t="s">
        <v>8</v>
      </c>
      <c r="C334" t="s">
        <v>12</v>
      </c>
      <c r="D334" t="s">
        <v>15</v>
      </c>
      <c r="E334">
        <v>3670</v>
      </c>
      <c r="F334">
        <v>2966</v>
      </c>
      <c r="G334">
        <v>53</v>
      </c>
      <c r="H334">
        <v>0.79373297002724796</v>
      </c>
      <c r="I334">
        <v>2717</v>
      </c>
      <c r="J334">
        <v>2461</v>
      </c>
      <c r="K334">
        <v>35</v>
      </c>
      <c r="L334">
        <v>0.89289657710710302</v>
      </c>
      <c r="M334">
        <v>442</v>
      </c>
      <c r="N334">
        <v>359</v>
      </c>
      <c r="O334">
        <v>12</v>
      </c>
      <c r="P334">
        <v>0.78506787330316696</v>
      </c>
      <c r="Q334">
        <v>161</v>
      </c>
      <c r="R334">
        <v>144</v>
      </c>
      <c r="S334">
        <v>4</v>
      </c>
      <c r="T334">
        <v>0.86956521739130399</v>
      </c>
      <c r="U334">
        <v>28</v>
      </c>
      <c r="V334">
        <v>10</v>
      </c>
      <c r="W334">
        <v>0</v>
      </c>
      <c r="X334">
        <v>17</v>
      </c>
      <c r="Y334">
        <v>0</v>
      </c>
      <c r="Z334">
        <v>0</v>
      </c>
      <c r="AA334">
        <v>0</v>
      </c>
      <c r="AB334">
        <v>2</v>
      </c>
      <c r="AC334">
        <v>11</v>
      </c>
      <c r="AD334">
        <v>3</v>
      </c>
      <c r="AE334">
        <v>2878</v>
      </c>
      <c r="AF334">
        <v>0.987984895296945</v>
      </c>
      <c r="AG334">
        <v>356</v>
      </c>
      <c r="AH334">
        <v>244</v>
      </c>
      <c r="AI334">
        <v>0.68539325842696597</v>
      </c>
      <c r="AJ334">
        <v>0.69023569023568998</v>
      </c>
      <c r="AK334">
        <v>0.65</v>
      </c>
      <c r="AL334" t="s">
        <v>110</v>
      </c>
      <c r="AM334" t="s">
        <v>160</v>
      </c>
      <c r="AN334" t="s">
        <v>160</v>
      </c>
      <c r="AO334" t="s">
        <v>162</v>
      </c>
    </row>
    <row r="335" spans="1:41" x14ac:dyDescent="0.3">
      <c r="A335" s="32">
        <v>44755</v>
      </c>
      <c r="B335" t="s">
        <v>8</v>
      </c>
      <c r="C335" t="s">
        <v>11</v>
      </c>
      <c r="D335" t="s">
        <v>14</v>
      </c>
      <c r="E335">
        <v>17655</v>
      </c>
      <c r="F335">
        <v>12622</v>
      </c>
      <c r="G335">
        <v>164</v>
      </c>
      <c r="H335">
        <v>0.70563579722458203</v>
      </c>
      <c r="I335">
        <v>9661</v>
      </c>
      <c r="J335">
        <v>7977</v>
      </c>
      <c r="K335">
        <v>102</v>
      </c>
      <c r="L335">
        <v>0.81513300900527896</v>
      </c>
      <c r="M335">
        <v>5053</v>
      </c>
      <c r="N335">
        <v>3319</v>
      </c>
      <c r="O335">
        <v>47</v>
      </c>
      <c r="P335">
        <v>0.64753611715812398</v>
      </c>
      <c r="Q335">
        <v>1717</v>
      </c>
      <c r="R335">
        <v>1324</v>
      </c>
      <c r="S335">
        <v>13</v>
      </c>
      <c r="T335">
        <v>0.76354105998835198</v>
      </c>
      <c r="U335">
        <v>294</v>
      </c>
      <c r="V335">
        <v>46</v>
      </c>
      <c r="W335">
        <v>1</v>
      </c>
      <c r="X335">
        <v>26</v>
      </c>
      <c r="Y335">
        <v>0</v>
      </c>
      <c r="Z335">
        <v>0</v>
      </c>
      <c r="AA335">
        <v>0</v>
      </c>
      <c r="AB335">
        <v>15</v>
      </c>
      <c r="AC335">
        <v>108</v>
      </c>
      <c r="AD335">
        <v>47</v>
      </c>
      <c r="AE335">
        <v>11897</v>
      </c>
      <c r="AF335">
        <v>0.95496869481457702</v>
      </c>
      <c r="AG335">
        <v>1393</v>
      </c>
      <c r="AH335">
        <v>1001</v>
      </c>
      <c r="AI335">
        <v>0.71859296482412105</v>
      </c>
      <c r="AJ335">
        <v>0.72706935123042504</v>
      </c>
      <c r="AK335">
        <v>0.71787709497206698</v>
      </c>
      <c r="AL335" t="s">
        <v>110</v>
      </c>
      <c r="AM335" t="s">
        <v>160</v>
      </c>
      <c r="AN335" t="s">
        <v>160</v>
      </c>
      <c r="AO335" t="s">
        <v>162</v>
      </c>
    </row>
    <row r="336" spans="1:41" x14ac:dyDescent="0.3">
      <c r="A336" s="32">
        <v>44755</v>
      </c>
      <c r="B336" t="s">
        <v>8</v>
      </c>
      <c r="C336" t="s">
        <v>12</v>
      </c>
      <c r="D336" t="s">
        <v>14</v>
      </c>
      <c r="E336">
        <v>3904</v>
      </c>
      <c r="F336">
        <v>3155</v>
      </c>
      <c r="G336">
        <v>53</v>
      </c>
      <c r="H336">
        <v>0.79456967213114704</v>
      </c>
      <c r="I336">
        <v>2868</v>
      </c>
      <c r="J336">
        <v>2584</v>
      </c>
      <c r="K336">
        <v>35</v>
      </c>
      <c r="L336">
        <v>0.88877266387726594</v>
      </c>
      <c r="M336">
        <v>493</v>
      </c>
      <c r="N336">
        <v>401</v>
      </c>
      <c r="O336">
        <v>12</v>
      </c>
      <c r="P336">
        <v>0.78904665314401601</v>
      </c>
      <c r="Q336">
        <v>185</v>
      </c>
      <c r="R336">
        <v>168</v>
      </c>
      <c r="S336">
        <v>4</v>
      </c>
      <c r="T336">
        <v>0.88648648648648698</v>
      </c>
      <c r="U336">
        <v>31</v>
      </c>
      <c r="V336">
        <v>11</v>
      </c>
      <c r="W336">
        <v>0</v>
      </c>
      <c r="X336">
        <v>17</v>
      </c>
      <c r="Y336">
        <v>0</v>
      </c>
      <c r="Z336">
        <v>0</v>
      </c>
      <c r="AA336">
        <v>0</v>
      </c>
      <c r="AB336">
        <v>2</v>
      </c>
      <c r="AC336">
        <v>11</v>
      </c>
      <c r="AD336">
        <v>3</v>
      </c>
      <c r="AE336">
        <v>3068</v>
      </c>
      <c r="AF336">
        <v>0.98903932946486095</v>
      </c>
      <c r="AG336">
        <v>376</v>
      </c>
      <c r="AH336">
        <v>261</v>
      </c>
      <c r="AI336">
        <v>0.694148936170213</v>
      </c>
      <c r="AJ336">
        <v>0.692556634304207</v>
      </c>
      <c r="AK336">
        <v>0.70833333333333304</v>
      </c>
      <c r="AL336" t="s">
        <v>110</v>
      </c>
      <c r="AM336" t="s">
        <v>160</v>
      </c>
      <c r="AN336" t="s">
        <v>160</v>
      </c>
      <c r="AO336" t="s">
        <v>162</v>
      </c>
    </row>
    <row r="337" spans="1:41" x14ac:dyDescent="0.3">
      <c r="A337" s="32">
        <v>44755</v>
      </c>
      <c r="B337" t="s">
        <v>8</v>
      </c>
      <c r="C337" t="s">
        <v>12</v>
      </c>
      <c r="D337" t="s">
        <v>15</v>
      </c>
      <c r="E337">
        <v>2684</v>
      </c>
      <c r="F337">
        <v>2231</v>
      </c>
      <c r="G337">
        <v>27</v>
      </c>
      <c r="H337">
        <v>0.821162444113264</v>
      </c>
      <c r="I337">
        <v>1924</v>
      </c>
      <c r="J337">
        <v>1824</v>
      </c>
      <c r="K337">
        <v>17</v>
      </c>
      <c r="L337">
        <v>0.93918918918918903</v>
      </c>
      <c r="M337">
        <v>330</v>
      </c>
      <c r="N337">
        <v>285</v>
      </c>
      <c r="O337">
        <v>8</v>
      </c>
      <c r="P337">
        <v>0.83939393939393903</v>
      </c>
      <c r="Q337">
        <v>134</v>
      </c>
      <c r="R337">
        <v>122</v>
      </c>
      <c r="S337">
        <v>2</v>
      </c>
      <c r="T337">
        <v>0.89552238805970197</v>
      </c>
      <c r="U337">
        <v>13</v>
      </c>
      <c r="V337">
        <v>6</v>
      </c>
      <c r="W337">
        <v>0</v>
      </c>
      <c r="X337">
        <v>8</v>
      </c>
      <c r="Y337">
        <v>0</v>
      </c>
      <c r="Z337">
        <v>0</v>
      </c>
      <c r="AA337">
        <v>0</v>
      </c>
      <c r="AB337">
        <v>1</v>
      </c>
      <c r="AC337">
        <v>8</v>
      </c>
      <c r="AD337">
        <v>1</v>
      </c>
      <c r="AE337">
        <v>2244</v>
      </c>
      <c r="AF337">
        <v>1.01814882032668</v>
      </c>
      <c r="AG337">
        <v>267</v>
      </c>
      <c r="AH337">
        <v>189</v>
      </c>
      <c r="AI337">
        <v>0.70786516853932602</v>
      </c>
      <c r="AJ337">
        <v>0.710407239819005</v>
      </c>
      <c r="AK337">
        <v>0.7</v>
      </c>
      <c r="AL337" t="s">
        <v>108</v>
      </c>
      <c r="AM337" t="s">
        <v>160</v>
      </c>
      <c r="AN337" t="s">
        <v>160</v>
      </c>
      <c r="AO337" t="s">
        <v>162</v>
      </c>
    </row>
    <row r="338" spans="1:41" x14ac:dyDescent="0.3">
      <c r="A338" s="32">
        <v>44755</v>
      </c>
      <c r="B338" t="s">
        <v>8</v>
      </c>
      <c r="C338" t="s">
        <v>11</v>
      </c>
      <c r="D338" t="s">
        <v>15</v>
      </c>
      <c r="E338">
        <v>2983</v>
      </c>
      <c r="F338">
        <v>2407</v>
      </c>
      <c r="G338">
        <v>30</v>
      </c>
      <c r="H338">
        <v>0.79684880992289597</v>
      </c>
      <c r="I338">
        <v>2050</v>
      </c>
      <c r="J338">
        <v>1936</v>
      </c>
      <c r="K338">
        <v>19</v>
      </c>
      <c r="L338">
        <v>0.93512195121951203</v>
      </c>
      <c r="M338">
        <v>390</v>
      </c>
      <c r="N338">
        <v>334</v>
      </c>
      <c r="O338">
        <v>9</v>
      </c>
      <c r="P338">
        <v>0.83333333333333304</v>
      </c>
      <c r="Q338">
        <v>149</v>
      </c>
      <c r="R338">
        <v>137</v>
      </c>
      <c r="S338">
        <v>2</v>
      </c>
      <c r="T338">
        <v>0.90604026845637597</v>
      </c>
      <c r="U338">
        <v>17</v>
      </c>
      <c r="V338">
        <v>8</v>
      </c>
      <c r="W338">
        <v>0</v>
      </c>
      <c r="X338">
        <v>8</v>
      </c>
      <c r="Y338">
        <v>0</v>
      </c>
      <c r="Z338">
        <v>0</v>
      </c>
      <c r="AA338">
        <v>0</v>
      </c>
      <c r="AB338">
        <v>1</v>
      </c>
      <c r="AC338">
        <v>9</v>
      </c>
      <c r="AD338">
        <v>2</v>
      </c>
      <c r="AE338">
        <v>2399</v>
      </c>
      <c r="AF338">
        <v>1.00925536390408</v>
      </c>
      <c r="AG338">
        <v>299</v>
      </c>
      <c r="AH338">
        <v>215</v>
      </c>
      <c r="AI338">
        <v>0.71906354515050197</v>
      </c>
      <c r="AJ338">
        <v>0.72314049586776896</v>
      </c>
      <c r="AK338">
        <v>0.67567567567567599</v>
      </c>
      <c r="AL338" t="s">
        <v>108</v>
      </c>
      <c r="AM338" t="s">
        <v>160</v>
      </c>
      <c r="AN338" t="s">
        <v>160</v>
      </c>
      <c r="AO338" t="s">
        <v>162</v>
      </c>
    </row>
    <row r="339" spans="1:41" x14ac:dyDescent="0.3">
      <c r="A339" s="32">
        <v>44755</v>
      </c>
      <c r="B339" t="s">
        <v>8</v>
      </c>
      <c r="C339" t="s">
        <v>12</v>
      </c>
      <c r="D339" t="s">
        <v>14</v>
      </c>
      <c r="E339">
        <v>2869</v>
      </c>
      <c r="F339">
        <v>2386</v>
      </c>
      <c r="G339">
        <v>27</v>
      </c>
      <c r="H339">
        <v>0.82223771348902097</v>
      </c>
      <c r="I339">
        <v>2039</v>
      </c>
      <c r="J339">
        <v>1922</v>
      </c>
      <c r="K339">
        <v>17</v>
      </c>
      <c r="L339">
        <v>0.93428151054438402</v>
      </c>
      <c r="M339">
        <v>374</v>
      </c>
      <c r="N339">
        <v>323</v>
      </c>
      <c r="O339">
        <v>8</v>
      </c>
      <c r="P339">
        <v>0.84224598930481298</v>
      </c>
      <c r="Q339">
        <v>153</v>
      </c>
      <c r="R339">
        <v>141</v>
      </c>
      <c r="S339">
        <v>2</v>
      </c>
      <c r="T339">
        <v>0.908496732026144</v>
      </c>
      <c r="U339">
        <v>15</v>
      </c>
      <c r="V339">
        <v>6</v>
      </c>
      <c r="W339">
        <v>0</v>
      </c>
      <c r="X339">
        <v>8</v>
      </c>
      <c r="Y339">
        <v>0</v>
      </c>
      <c r="Z339">
        <v>0</v>
      </c>
      <c r="AA339">
        <v>0</v>
      </c>
      <c r="AB339">
        <v>1</v>
      </c>
      <c r="AC339">
        <v>8</v>
      </c>
      <c r="AD339">
        <v>1</v>
      </c>
      <c r="AE339">
        <v>2400</v>
      </c>
      <c r="AF339">
        <v>1.0173802458668899</v>
      </c>
      <c r="AG339">
        <v>285</v>
      </c>
      <c r="AH339">
        <v>204</v>
      </c>
      <c r="AI339">
        <v>0.71578947368421098</v>
      </c>
      <c r="AJ339">
        <v>0.71120689655172398</v>
      </c>
      <c r="AK339">
        <v>0.75675675675675702</v>
      </c>
      <c r="AL339" t="s">
        <v>108</v>
      </c>
      <c r="AM339" t="s">
        <v>160</v>
      </c>
      <c r="AN339" t="s">
        <v>160</v>
      </c>
      <c r="AO339" t="s">
        <v>162</v>
      </c>
    </row>
    <row r="340" spans="1:41" x14ac:dyDescent="0.3">
      <c r="A340" s="32">
        <v>44755</v>
      </c>
      <c r="B340" t="s">
        <v>8</v>
      </c>
      <c r="C340" t="s">
        <v>11</v>
      </c>
      <c r="D340" t="s">
        <v>14</v>
      </c>
      <c r="E340">
        <v>15467</v>
      </c>
      <c r="F340">
        <v>11212</v>
      </c>
      <c r="G340">
        <v>125</v>
      </c>
      <c r="H340">
        <v>0.71681644792138099</v>
      </c>
      <c r="I340">
        <v>8105</v>
      </c>
      <c r="J340">
        <v>6872</v>
      </c>
      <c r="K340">
        <v>74</v>
      </c>
      <c r="L340">
        <v>0.83874151758173998</v>
      </c>
      <c r="M340">
        <v>4641</v>
      </c>
      <c r="N340">
        <v>3090</v>
      </c>
      <c r="O340">
        <v>42</v>
      </c>
      <c r="P340">
        <v>0.65675500969618605</v>
      </c>
      <c r="Q340">
        <v>1608</v>
      </c>
      <c r="R340">
        <v>1250</v>
      </c>
      <c r="S340">
        <v>9</v>
      </c>
      <c r="T340">
        <v>0.77176616915422902</v>
      </c>
      <c r="U340">
        <v>253</v>
      </c>
      <c r="V340">
        <v>37</v>
      </c>
      <c r="W340">
        <v>1</v>
      </c>
      <c r="X340">
        <v>14</v>
      </c>
      <c r="Y340">
        <v>0</v>
      </c>
      <c r="Z340">
        <v>0</v>
      </c>
      <c r="AA340">
        <v>0</v>
      </c>
      <c r="AB340">
        <v>13</v>
      </c>
      <c r="AC340">
        <v>100</v>
      </c>
      <c r="AD340">
        <v>44</v>
      </c>
      <c r="AE340">
        <v>10716</v>
      </c>
      <c r="AF340">
        <v>0.96653738612789797</v>
      </c>
      <c r="AG340">
        <v>1216</v>
      </c>
      <c r="AH340">
        <v>890</v>
      </c>
      <c r="AI340">
        <v>0.73190789473684204</v>
      </c>
      <c r="AJ340">
        <v>0.74476439790575899</v>
      </c>
      <c r="AK340">
        <v>0.72585669781931506</v>
      </c>
      <c r="AL340" t="s">
        <v>108</v>
      </c>
      <c r="AM340" t="s">
        <v>160</v>
      </c>
      <c r="AN340" t="s">
        <v>160</v>
      </c>
      <c r="AO340" t="s">
        <v>162</v>
      </c>
    </row>
    <row r="341" spans="1:41" x14ac:dyDescent="0.3">
      <c r="A341" s="32">
        <v>44755</v>
      </c>
      <c r="B341" t="s">
        <v>8</v>
      </c>
      <c r="C341" t="s">
        <v>12</v>
      </c>
      <c r="D341" t="s">
        <v>15</v>
      </c>
      <c r="E341">
        <v>986</v>
      </c>
      <c r="F341">
        <v>735</v>
      </c>
      <c r="G341">
        <v>26</v>
      </c>
      <c r="H341">
        <v>0.71906693711967595</v>
      </c>
      <c r="I341">
        <v>793</v>
      </c>
      <c r="J341">
        <v>637</v>
      </c>
      <c r="K341">
        <v>18</v>
      </c>
      <c r="L341">
        <v>0.78058007566204302</v>
      </c>
      <c r="M341">
        <v>112</v>
      </c>
      <c r="N341">
        <v>74</v>
      </c>
      <c r="O341">
        <v>4</v>
      </c>
      <c r="P341">
        <v>0.625</v>
      </c>
      <c r="Q341">
        <v>27</v>
      </c>
      <c r="R341">
        <v>22</v>
      </c>
      <c r="S341">
        <v>2</v>
      </c>
      <c r="T341">
        <v>0.74074074074074103</v>
      </c>
      <c r="U341">
        <v>15</v>
      </c>
      <c r="V341">
        <v>4</v>
      </c>
      <c r="W341">
        <v>0</v>
      </c>
      <c r="X341">
        <v>9</v>
      </c>
      <c r="Y341">
        <v>0</v>
      </c>
      <c r="Z341">
        <v>0</v>
      </c>
      <c r="AA341">
        <v>0</v>
      </c>
      <c r="AB341">
        <v>1</v>
      </c>
      <c r="AC341">
        <v>3</v>
      </c>
      <c r="AD341">
        <v>2</v>
      </c>
      <c r="AE341">
        <v>634</v>
      </c>
      <c r="AF341">
        <v>0.89421720733427401</v>
      </c>
      <c r="AG341">
        <v>89</v>
      </c>
      <c r="AH341">
        <v>55</v>
      </c>
      <c r="AI341">
        <v>0.61797752808988804</v>
      </c>
      <c r="AJ341">
        <v>0.63157894736842102</v>
      </c>
      <c r="AK341">
        <v>0.5</v>
      </c>
      <c r="AL341" t="s">
        <v>113</v>
      </c>
      <c r="AM341" t="s">
        <v>160</v>
      </c>
      <c r="AN341" t="s">
        <v>160</v>
      </c>
      <c r="AO341" t="s">
        <v>162</v>
      </c>
    </row>
    <row r="342" spans="1:41" x14ac:dyDescent="0.3">
      <c r="A342" s="32">
        <v>44755</v>
      </c>
      <c r="B342" t="s">
        <v>8</v>
      </c>
      <c r="C342" t="s">
        <v>11</v>
      </c>
      <c r="D342" t="s">
        <v>15</v>
      </c>
      <c r="E342">
        <v>1901</v>
      </c>
      <c r="F342">
        <v>1235</v>
      </c>
      <c r="G342">
        <v>37</v>
      </c>
      <c r="H342">
        <v>0.63019463440294599</v>
      </c>
      <c r="I342">
        <v>1380</v>
      </c>
      <c r="J342">
        <v>986</v>
      </c>
      <c r="K342">
        <v>26</v>
      </c>
      <c r="L342">
        <v>0.69565217391304301</v>
      </c>
      <c r="M342">
        <v>332</v>
      </c>
      <c r="N342">
        <v>186</v>
      </c>
      <c r="O342">
        <v>5</v>
      </c>
      <c r="P342">
        <v>0.54518072289156605</v>
      </c>
      <c r="Q342">
        <v>92</v>
      </c>
      <c r="R342">
        <v>61</v>
      </c>
      <c r="S342">
        <v>4</v>
      </c>
      <c r="T342">
        <v>0.61956521739130399</v>
      </c>
      <c r="U342">
        <v>33</v>
      </c>
      <c r="V342">
        <v>7</v>
      </c>
      <c r="W342">
        <v>0</v>
      </c>
      <c r="X342">
        <v>12</v>
      </c>
      <c r="Y342">
        <v>0</v>
      </c>
      <c r="Z342">
        <v>0</v>
      </c>
      <c r="AA342">
        <v>0</v>
      </c>
      <c r="AB342">
        <v>2</v>
      </c>
      <c r="AC342">
        <v>6</v>
      </c>
      <c r="AD342">
        <v>3</v>
      </c>
      <c r="AE342">
        <v>1026</v>
      </c>
      <c r="AF342">
        <v>0.85642737896494203</v>
      </c>
      <c r="AG342">
        <v>152</v>
      </c>
      <c r="AH342">
        <v>92</v>
      </c>
      <c r="AI342">
        <v>0.60526315789473695</v>
      </c>
      <c r="AJ342">
        <v>0.60176991150442505</v>
      </c>
      <c r="AK342">
        <v>0.63333333333333297</v>
      </c>
      <c r="AL342" t="s">
        <v>113</v>
      </c>
      <c r="AM342" t="s">
        <v>160</v>
      </c>
      <c r="AN342" t="s">
        <v>160</v>
      </c>
      <c r="AO342" t="s">
        <v>162</v>
      </c>
    </row>
    <row r="343" spans="1:41" x14ac:dyDescent="0.3">
      <c r="A343" s="32">
        <v>44755</v>
      </c>
      <c r="B343" t="s">
        <v>8</v>
      </c>
      <c r="C343" t="s">
        <v>12</v>
      </c>
      <c r="D343" t="s">
        <v>14</v>
      </c>
      <c r="E343">
        <v>1035</v>
      </c>
      <c r="F343">
        <v>769</v>
      </c>
      <c r="G343">
        <v>26</v>
      </c>
      <c r="H343">
        <v>0.71787439613526605</v>
      </c>
      <c r="I343">
        <v>829</v>
      </c>
      <c r="J343">
        <v>662</v>
      </c>
      <c r="K343">
        <v>18</v>
      </c>
      <c r="L343">
        <v>0.77683956574185797</v>
      </c>
      <c r="M343">
        <v>119</v>
      </c>
      <c r="N343">
        <v>78</v>
      </c>
      <c r="O343">
        <v>4</v>
      </c>
      <c r="P343">
        <v>0.621848739495798</v>
      </c>
      <c r="Q343">
        <v>32</v>
      </c>
      <c r="R343">
        <v>27</v>
      </c>
      <c r="S343">
        <v>2</v>
      </c>
      <c r="T343">
        <v>0.78125</v>
      </c>
      <c r="U343">
        <v>16</v>
      </c>
      <c r="V343">
        <v>5</v>
      </c>
      <c r="W343">
        <v>0</v>
      </c>
      <c r="X343">
        <v>9</v>
      </c>
      <c r="Y343">
        <v>0</v>
      </c>
      <c r="Z343">
        <v>0</v>
      </c>
      <c r="AA343">
        <v>0</v>
      </c>
      <c r="AB343">
        <v>1</v>
      </c>
      <c r="AC343">
        <v>3</v>
      </c>
      <c r="AD343">
        <v>2</v>
      </c>
      <c r="AE343">
        <v>668</v>
      </c>
      <c r="AF343">
        <v>0.89905787348586796</v>
      </c>
      <c r="AG343">
        <v>91</v>
      </c>
      <c r="AH343">
        <v>57</v>
      </c>
      <c r="AI343">
        <v>0.62637362637362604</v>
      </c>
      <c r="AJ343">
        <v>0.63636363636363602</v>
      </c>
      <c r="AK343">
        <v>0.54545454545454497</v>
      </c>
      <c r="AL343" t="s">
        <v>113</v>
      </c>
      <c r="AM343" t="s">
        <v>160</v>
      </c>
      <c r="AN343" t="s">
        <v>160</v>
      </c>
      <c r="AO343" t="s">
        <v>162</v>
      </c>
    </row>
    <row r="344" spans="1:41" x14ac:dyDescent="0.3">
      <c r="A344" s="32">
        <v>44755</v>
      </c>
      <c r="B344" t="s">
        <v>8</v>
      </c>
      <c r="C344" t="s">
        <v>11</v>
      </c>
      <c r="D344" t="s">
        <v>14</v>
      </c>
      <c r="E344">
        <v>2188</v>
      </c>
      <c r="F344">
        <v>1410</v>
      </c>
      <c r="G344">
        <v>39</v>
      </c>
      <c r="H344">
        <v>0.62659963436928701</v>
      </c>
      <c r="I344">
        <v>1556</v>
      </c>
      <c r="J344">
        <v>1105</v>
      </c>
      <c r="K344">
        <v>28</v>
      </c>
      <c r="L344">
        <v>0.69215938303341895</v>
      </c>
      <c r="M344">
        <v>412</v>
      </c>
      <c r="N344">
        <v>229</v>
      </c>
      <c r="O344">
        <v>5</v>
      </c>
      <c r="P344">
        <v>0.54368932038834905</v>
      </c>
      <c r="Q344">
        <v>109</v>
      </c>
      <c r="R344">
        <v>74</v>
      </c>
      <c r="S344">
        <v>4</v>
      </c>
      <c r="T344">
        <v>0.64220183486238502</v>
      </c>
      <c r="U344">
        <v>41</v>
      </c>
      <c r="V344">
        <v>9</v>
      </c>
      <c r="W344">
        <v>0</v>
      </c>
      <c r="X344">
        <v>12</v>
      </c>
      <c r="Y344">
        <v>0</v>
      </c>
      <c r="Z344">
        <v>0</v>
      </c>
      <c r="AA344">
        <v>0</v>
      </c>
      <c r="AB344">
        <v>2</v>
      </c>
      <c r="AC344">
        <v>8</v>
      </c>
      <c r="AD344">
        <v>3</v>
      </c>
      <c r="AE344">
        <v>1181</v>
      </c>
      <c r="AF344">
        <v>0.861415025528811</v>
      </c>
      <c r="AG344">
        <v>177</v>
      </c>
      <c r="AH344">
        <v>111</v>
      </c>
      <c r="AI344">
        <v>0.62711864406779705</v>
      </c>
      <c r="AJ344">
        <v>0.62307692307692297</v>
      </c>
      <c r="AK344">
        <v>0.64864864864864902</v>
      </c>
      <c r="AL344" t="s">
        <v>113</v>
      </c>
      <c r="AM344" t="s">
        <v>160</v>
      </c>
      <c r="AN344" t="s">
        <v>160</v>
      </c>
      <c r="AO344" t="s">
        <v>162</v>
      </c>
    </row>
    <row r="345" spans="1:41" x14ac:dyDescent="0.3">
      <c r="A345" s="32">
        <v>44762</v>
      </c>
      <c r="B345" t="s">
        <v>8</v>
      </c>
      <c r="C345" t="s">
        <v>11</v>
      </c>
      <c r="D345" t="s">
        <v>15</v>
      </c>
      <c r="E345">
        <v>4921</v>
      </c>
      <c r="F345">
        <v>3659</v>
      </c>
      <c r="G345">
        <v>68</v>
      </c>
      <c r="H345">
        <v>0.72972972972973005</v>
      </c>
      <c r="I345">
        <v>3448</v>
      </c>
      <c r="J345">
        <v>2938</v>
      </c>
      <c r="K345">
        <v>46</v>
      </c>
      <c r="L345">
        <v>0.83874709976798101</v>
      </c>
      <c r="M345">
        <v>719</v>
      </c>
      <c r="N345">
        <v>519</v>
      </c>
      <c r="O345">
        <v>14</v>
      </c>
      <c r="P345">
        <v>0.70236439499304604</v>
      </c>
      <c r="Q345">
        <v>246</v>
      </c>
      <c r="R345">
        <v>200</v>
      </c>
      <c r="S345">
        <v>6</v>
      </c>
      <c r="T345">
        <v>0.78861788617886197</v>
      </c>
      <c r="U345">
        <v>53</v>
      </c>
      <c r="V345">
        <v>16</v>
      </c>
      <c r="W345">
        <v>0</v>
      </c>
      <c r="X345">
        <v>20</v>
      </c>
      <c r="Y345">
        <v>0</v>
      </c>
      <c r="Z345">
        <v>0</v>
      </c>
      <c r="AA345">
        <v>0</v>
      </c>
      <c r="AB345">
        <v>2</v>
      </c>
      <c r="AC345">
        <v>9</v>
      </c>
      <c r="AD345">
        <v>4</v>
      </c>
      <c r="AE345">
        <v>3571</v>
      </c>
      <c r="AF345">
        <v>0.99443052074631</v>
      </c>
      <c r="AG345">
        <v>455</v>
      </c>
      <c r="AH345">
        <v>306</v>
      </c>
      <c r="AI345">
        <v>0.67252747252747302</v>
      </c>
      <c r="AJ345">
        <v>0.67415730337078605</v>
      </c>
      <c r="AK345">
        <v>0.64705882352941202</v>
      </c>
      <c r="AL345" t="s">
        <v>110</v>
      </c>
      <c r="AM345" t="s">
        <v>160</v>
      </c>
      <c r="AN345" t="s">
        <v>160</v>
      </c>
      <c r="AO345" t="s">
        <v>162</v>
      </c>
    </row>
    <row r="346" spans="1:41" x14ac:dyDescent="0.3">
      <c r="A346" s="32">
        <v>44762</v>
      </c>
      <c r="B346" t="s">
        <v>8</v>
      </c>
      <c r="C346" t="s">
        <v>12</v>
      </c>
      <c r="D346" t="s">
        <v>15</v>
      </c>
      <c r="E346">
        <v>3762</v>
      </c>
      <c r="F346">
        <v>3019</v>
      </c>
      <c r="G346">
        <v>54</v>
      </c>
      <c r="H346">
        <v>0.78814460393407804</v>
      </c>
      <c r="I346">
        <v>2784</v>
      </c>
      <c r="J346">
        <v>2511</v>
      </c>
      <c r="K346">
        <v>37</v>
      </c>
      <c r="L346">
        <v>0.88864942528735602</v>
      </c>
      <c r="M346">
        <v>444</v>
      </c>
      <c r="N346">
        <v>358</v>
      </c>
      <c r="O346">
        <v>11</v>
      </c>
      <c r="P346">
        <v>0.78153153153153199</v>
      </c>
      <c r="Q346">
        <v>165</v>
      </c>
      <c r="R346">
        <v>148</v>
      </c>
      <c r="S346">
        <v>4</v>
      </c>
      <c r="T346">
        <v>0.87272727272727302</v>
      </c>
      <c r="U346">
        <v>30</v>
      </c>
      <c r="V346">
        <v>11</v>
      </c>
      <c r="W346">
        <v>0</v>
      </c>
      <c r="X346">
        <v>18</v>
      </c>
      <c r="Y346">
        <v>0</v>
      </c>
      <c r="Z346">
        <v>0</v>
      </c>
      <c r="AA346">
        <v>0</v>
      </c>
      <c r="AB346">
        <v>2</v>
      </c>
      <c r="AC346">
        <v>6</v>
      </c>
      <c r="AD346">
        <v>3</v>
      </c>
      <c r="AE346">
        <v>2989</v>
      </c>
      <c r="AF346">
        <v>1.00809443507589</v>
      </c>
      <c r="AG346">
        <v>365</v>
      </c>
      <c r="AH346">
        <v>246</v>
      </c>
      <c r="AI346">
        <v>0.67397260273972603</v>
      </c>
      <c r="AJ346">
        <v>0.67880794701986802</v>
      </c>
      <c r="AK346">
        <v>0.64285714285714302</v>
      </c>
      <c r="AL346" t="s">
        <v>110</v>
      </c>
      <c r="AM346" t="s">
        <v>160</v>
      </c>
      <c r="AN346" t="s">
        <v>160</v>
      </c>
      <c r="AO346" t="s">
        <v>162</v>
      </c>
    </row>
    <row r="347" spans="1:41" x14ac:dyDescent="0.3">
      <c r="A347" s="32">
        <v>44762</v>
      </c>
      <c r="B347" t="s">
        <v>8</v>
      </c>
      <c r="C347" t="s">
        <v>11</v>
      </c>
      <c r="D347" t="s">
        <v>14</v>
      </c>
      <c r="E347">
        <v>17728</v>
      </c>
      <c r="F347">
        <v>12667</v>
      </c>
      <c r="G347">
        <v>166</v>
      </c>
      <c r="H347">
        <v>0.70515568592057798</v>
      </c>
      <c r="I347">
        <v>9702</v>
      </c>
      <c r="J347">
        <v>8012</v>
      </c>
      <c r="K347">
        <v>103</v>
      </c>
      <c r="L347">
        <v>0.81519274376417195</v>
      </c>
      <c r="M347">
        <v>5062</v>
      </c>
      <c r="N347">
        <v>3327</v>
      </c>
      <c r="O347">
        <v>48</v>
      </c>
      <c r="P347">
        <v>0.64776768075859303</v>
      </c>
      <c r="Q347">
        <v>1722</v>
      </c>
      <c r="R347">
        <v>1326</v>
      </c>
      <c r="S347">
        <v>13</v>
      </c>
      <c r="T347">
        <v>0.76248548199767696</v>
      </c>
      <c r="U347">
        <v>297</v>
      </c>
      <c r="V347">
        <v>46</v>
      </c>
      <c r="W347">
        <v>1</v>
      </c>
      <c r="X347">
        <v>27</v>
      </c>
      <c r="Y347">
        <v>0</v>
      </c>
      <c r="Z347">
        <v>0</v>
      </c>
      <c r="AA347">
        <v>0</v>
      </c>
      <c r="AB347">
        <v>14</v>
      </c>
      <c r="AC347">
        <v>103</v>
      </c>
      <c r="AD347">
        <v>46</v>
      </c>
      <c r="AE347">
        <v>12071</v>
      </c>
      <c r="AF347">
        <v>0.96560275177985799</v>
      </c>
      <c r="AG347">
        <v>1399</v>
      </c>
      <c r="AH347">
        <v>1002</v>
      </c>
      <c r="AI347">
        <v>0.71622587562544704</v>
      </c>
      <c r="AJ347">
        <v>0.723830734966592</v>
      </c>
      <c r="AK347">
        <v>0.71587743732590503</v>
      </c>
      <c r="AL347" t="s">
        <v>110</v>
      </c>
      <c r="AM347" t="s">
        <v>160</v>
      </c>
      <c r="AN347" t="s">
        <v>160</v>
      </c>
      <c r="AO347" t="s">
        <v>162</v>
      </c>
    </row>
    <row r="348" spans="1:41" x14ac:dyDescent="0.3">
      <c r="A348" s="32">
        <v>44762</v>
      </c>
      <c r="B348" t="s">
        <v>8</v>
      </c>
      <c r="C348" t="s">
        <v>12</v>
      </c>
      <c r="D348" t="s">
        <v>14</v>
      </c>
      <c r="E348">
        <v>4026</v>
      </c>
      <c r="F348">
        <v>3231</v>
      </c>
      <c r="G348">
        <v>55</v>
      </c>
      <c r="H348">
        <v>0.78887232985593603</v>
      </c>
      <c r="I348">
        <v>2953</v>
      </c>
      <c r="J348">
        <v>2648</v>
      </c>
      <c r="K348">
        <v>37</v>
      </c>
      <c r="L348">
        <v>0.88418557399255004</v>
      </c>
      <c r="M348">
        <v>506</v>
      </c>
      <c r="N348">
        <v>409</v>
      </c>
      <c r="O348">
        <v>12</v>
      </c>
      <c r="P348">
        <v>0.78458498023715395</v>
      </c>
      <c r="Q348">
        <v>189</v>
      </c>
      <c r="R348">
        <v>172</v>
      </c>
      <c r="S348">
        <v>4</v>
      </c>
      <c r="T348">
        <v>0.88888888888888895</v>
      </c>
      <c r="U348">
        <v>33</v>
      </c>
      <c r="V348">
        <v>12</v>
      </c>
      <c r="W348">
        <v>0</v>
      </c>
      <c r="X348">
        <v>19</v>
      </c>
      <c r="Y348">
        <v>0</v>
      </c>
      <c r="Z348">
        <v>0</v>
      </c>
      <c r="AA348">
        <v>0</v>
      </c>
      <c r="AB348">
        <v>2</v>
      </c>
      <c r="AC348">
        <v>7</v>
      </c>
      <c r="AD348">
        <v>3</v>
      </c>
      <c r="AE348">
        <v>3202</v>
      </c>
      <c r="AF348">
        <v>1.00818639798489</v>
      </c>
      <c r="AG348">
        <v>387</v>
      </c>
      <c r="AH348">
        <v>265</v>
      </c>
      <c r="AI348">
        <v>0.68475452196382403</v>
      </c>
      <c r="AJ348">
        <v>0.683544303797468</v>
      </c>
      <c r="AK348">
        <v>0.7</v>
      </c>
      <c r="AL348" t="s">
        <v>110</v>
      </c>
      <c r="AM348" t="s">
        <v>160</v>
      </c>
      <c r="AN348" t="s">
        <v>160</v>
      </c>
      <c r="AO348" t="s">
        <v>162</v>
      </c>
    </row>
    <row r="349" spans="1:41" x14ac:dyDescent="0.3">
      <c r="A349" s="32">
        <v>44762</v>
      </c>
      <c r="B349" t="s">
        <v>8</v>
      </c>
      <c r="C349" t="s">
        <v>12</v>
      </c>
      <c r="D349" t="s">
        <v>15</v>
      </c>
      <c r="E349">
        <v>2690</v>
      </c>
      <c r="F349">
        <v>2232</v>
      </c>
      <c r="G349">
        <v>29</v>
      </c>
      <c r="H349">
        <v>0.81895910780669101</v>
      </c>
      <c r="I349">
        <v>1926</v>
      </c>
      <c r="J349">
        <v>1830</v>
      </c>
      <c r="K349">
        <v>20</v>
      </c>
      <c r="L349">
        <v>0.93977154724818301</v>
      </c>
      <c r="M349">
        <v>324</v>
      </c>
      <c r="N349">
        <v>280</v>
      </c>
      <c r="O349">
        <v>7</v>
      </c>
      <c r="P349">
        <v>0.842592592592593</v>
      </c>
      <c r="Q349">
        <v>134</v>
      </c>
      <c r="R349">
        <v>122</v>
      </c>
      <c r="S349">
        <v>2</v>
      </c>
      <c r="T349">
        <v>0.89552238805970197</v>
      </c>
      <c r="U349">
        <v>12</v>
      </c>
      <c r="V349">
        <v>7</v>
      </c>
      <c r="W349">
        <v>0</v>
      </c>
      <c r="X349">
        <v>8</v>
      </c>
      <c r="Y349">
        <v>0</v>
      </c>
      <c r="Z349">
        <v>0</v>
      </c>
      <c r="AA349">
        <v>0</v>
      </c>
      <c r="AB349">
        <v>1</v>
      </c>
      <c r="AC349">
        <v>5</v>
      </c>
      <c r="AD349">
        <v>1</v>
      </c>
      <c r="AE349">
        <v>2257</v>
      </c>
      <c r="AF349">
        <v>1.0245120290512899</v>
      </c>
      <c r="AG349">
        <v>268</v>
      </c>
      <c r="AH349">
        <v>183</v>
      </c>
      <c r="AI349">
        <v>0.68283582089552197</v>
      </c>
      <c r="AJ349">
        <v>0.68778280542986403</v>
      </c>
      <c r="AK349">
        <v>0.67741935483870996</v>
      </c>
      <c r="AL349" t="s">
        <v>108</v>
      </c>
      <c r="AM349" t="s">
        <v>160</v>
      </c>
      <c r="AN349" t="s">
        <v>160</v>
      </c>
      <c r="AO349" t="s">
        <v>162</v>
      </c>
    </row>
    <row r="350" spans="1:41" x14ac:dyDescent="0.3">
      <c r="A350" s="32">
        <v>44762</v>
      </c>
      <c r="B350" t="s">
        <v>8</v>
      </c>
      <c r="C350" t="s">
        <v>11</v>
      </c>
      <c r="D350" t="s">
        <v>15</v>
      </c>
      <c r="E350">
        <v>2993</v>
      </c>
      <c r="F350">
        <v>2406</v>
      </c>
      <c r="G350">
        <v>33</v>
      </c>
      <c r="H350">
        <v>0.79284998329435397</v>
      </c>
      <c r="I350">
        <v>2049</v>
      </c>
      <c r="J350">
        <v>1937</v>
      </c>
      <c r="K350">
        <v>22</v>
      </c>
      <c r="L350">
        <v>0.93460224499755995</v>
      </c>
      <c r="M350">
        <v>388</v>
      </c>
      <c r="N350">
        <v>331</v>
      </c>
      <c r="O350">
        <v>9</v>
      </c>
      <c r="P350">
        <v>0.82989690721649501</v>
      </c>
      <c r="Q350">
        <v>151</v>
      </c>
      <c r="R350">
        <v>138</v>
      </c>
      <c r="S350">
        <v>2</v>
      </c>
      <c r="T350">
        <v>0.90066225165562896</v>
      </c>
      <c r="U350">
        <v>16</v>
      </c>
      <c r="V350">
        <v>8</v>
      </c>
      <c r="W350">
        <v>0</v>
      </c>
      <c r="X350">
        <v>8</v>
      </c>
      <c r="Y350">
        <v>0</v>
      </c>
      <c r="Z350">
        <v>0</v>
      </c>
      <c r="AA350">
        <v>0</v>
      </c>
      <c r="AB350">
        <v>1</v>
      </c>
      <c r="AC350">
        <v>6</v>
      </c>
      <c r="AD350">
        <v>2</v>
      </c>
      <c r="AE350">
        <v>2419</v>
      </c>
      <c r="AF350">
        <v>1.0193847450484601</v>
      </c>
      <c r="AG350">
        <v>301</v>
      </c>
      <c r="AH350">
        <v>210</v>
      </c>
      <c r="AI350">
        <v>0.69767441860465096</v>
      </c>
      <c r="AJ350">
        <v>0.70247933884297498</v>
      </c>
      <c r="AK350">
        <v>0.65789473684210498</v>
      </c>
      <c r="AL350" t="s">
        <v>108</v>
      </c>
      <c r="AM350" t="s">
        <v>160</v>
      </c>
      <c r="AN350" t="s">
        <v>160</v>
      </c>
      <c r="AO350" t="s">
        <v>162</v>
      </c>
    </row>
    <row r="351" spans="1:41" x14ac:dyDescent="0.3">
      <c r="A351" s="32">
        <v>44762</v>
      </c>
      <c r="B351" t="s">
        <v>8</v>
      </c>
      <c r="C351" t="s">
        <v>12</v>
      </c>
      <c r="D351" t="s">
        <v>14</v>
      </c>
      <c r="E351">
        <v>2890</v>
      </c>
      <c r="F351">
        <v>2399</v>
      </c>
      <c r="G351">
        <v>29</v>
      </c>
      <c r="H351">
        <v>0.82006920415224904</v>
      </c>
      <c r="I351">
        <v>2049</v>
      </c>
      <c r="J351">
        <v>1935</v>
      </c>
      <c r="K351">
        <v>20</v>
      </c>
      <c r="L351">
        <v>0.93460224499755995</v>
      </c>
      <c r="M351">
        <v>374</v>
      </c>
      <c r="N351">
        <v>323</v>
      </c>
      <c r="O351">
        <v>7</v>
      </c>
      <c r="P351">
        <v>0.84491978609625695</v>
      </c>
      <c r="Q351">
        <v>153</v>
      </c>
      <c r="R351">
        <v>141</v>
      </c>
      <c r="S351">
        <v>2</v>
      </c>
      <c r="T351">
        <v>0.908496732026144</v>
      </c>
      <c r="U351">
        <v>14</v>
      </c>
      <c r="V351">
        <v>7</v>
      </c>
      <c r="W351">
        <v>0</v>
      </c>
      <c r="X351">
        <v>8</v>
      </c>
      <c r="Y351">
        <v>0</v>
      </c>
      <c r="Z351">
        <v>0</v>
      </c>
      <c r="AA351">
        <v>0</v>
      </c>
      <c r="AB351">
        <v>1</v>
      </c>
      <c r="AC351">
        <v>5</v>
      </c>
      <c r="AD351">
        <v>1</v>
      </c>
      <c r="AE351">
        <v>2426</v>
      </c>
      <c r="AF351">
        <v>1.0236286919831199</v>
      </c>
      <c r="AG351">
        <v>288</v>
      </c>
      <c r="AH351">
        <v>200</v>
      </c>
      <c r="AI351">
        <v>0.69444444444444398</v>
      </c>
      <c r="AJ351">
        <v>0.69230769230769196</v>
      </c>
      <c r="AK351">
        <v>0.73684210526315796</v>
      </c>
      <c r="AL351" t="s">
        <v>108</v>
      </c>
      <c r="AM351" t="s">
        <v>160</v>
      </c>
      <c r="AN351" t="s">
        <v>160</v>
      </c>
      <c r="AO351" t="s">
        <v>162</v>
      </c>
    </row>
    <row r="352" spans="1:41" x14ac:dyDescent="0.3">
      <c r="A352" s="32">
        <v>44762</v>
      </c>
      <c r="B352" t="s">
        <v>8</v>
      </c>
      <c r="C352" t="s">
        <v>11</v>
      </c>
      <c r="D352" t="s">
        <v>14</v>
      </c>
      <c r="E352">
        <v>15490</v>
      </c>
      <c r="F352">
        <v>11221</v>
      </c>
      <c r="G352">
        <v>128</v>
      </c>
      <c r="H352">
        <v>0.71613944480309899</v>
      </c>
      <c r="I352">
        <v>8111</v>
      </c>
      <c r="J352">
        <v>6879</v>
      </c>
      <c r="K352">
        <v>77</v>
      </c>
      <c r="L352">
        <v>0.83861422759215898</v>
      </c>
      <c r="M352">
        <v>4645</v>
      </c>
      <c r="N352">
        <v>3092</v>
      </c>
      <c r="O352">
        <v>42</v>
      </c>
      <c r="P352">
        <v>0.65662002152852506</v>
      </c>
      <c r="Q352">
        <v>1609</v>
      </c>
      <c r="R352">
        <v>1250</v>
      </c>
      <c r="S352">
        <v>9</v>
      </c>
      <c r="T352">
        <v>0.771286513362337</v>
      </c>
      <c r="U352">
        <v>252</v>
      </c>
      <c r="V352">
        <v>37</v>
      </c>
      <c r="W352">
        <v>1</v>
      </c>
      <c r="X352">
        <v>14</v>
      </c>
      <c r="Y352">
        <v>0</v>
      </c>
      <c r="Z352">
        <v>0</v>
      </c>
      <c r="AA352">
        <v>0</v>
      </c>
      <c r="AB352">
        <v>13</v>
      </c>
      <c r="AC352">
        <v>97</v>
      </c>
      <c r="AD352">
        <v>44</v>
      </c>
      <c r="AE352">
        <v>10747</v>
      </c>
      <c r="AF352">
        <v>0.96880915892905395</v>
      </c>
      <c r="AG352">
        <v>1219</v>
      </c>
      <c r="AH352">
        <v>886</v>
      </c>
      <c r="AI352">
        <v>0.72682526661197699</v>
      </c>
      <c r="AJ352">
        <v>0.73890339425587503</v>
      </c>
      <c r="AK352">
        <v>0.72360248447205</v>
      </c>
      <c r="AL352" t="s">
        <v>108</v>
      </c>
      <c r="AM352" t="s">
        <v>160</v>
      </c>
      <c r="AN352" t="s">
        <v>160</v>
      </c>
      <c r="AO352" t="s">
        <v>162</v>
      </c>
    </row>
    <row r="353" spans="1:41" x14ac:dyDescent="0.3">
      <c r="A353" s="32">
        <v>44762</v>
      </c>
      <c r="B353" t="s">
        <v>8</v>
      </c>
      <c r="C353" t="s">
        <v>12</v>
      </c>
      <c r="D353" t="s">
        <v>15</v>
      </c>
      <c r="E353">
        <v>1072</v>
      </c>
      <c r="F353">
        <v>787</v>
      </c>
      <c r="G353">
        <v>25</v>
      </c>
      <c r="H353">
        <v>0.71082089552238803</v>
      </c>
      <c r="I353">
        <v>858</v>
      </c>
      <c r="J353">
        <v>681</v>
      </c>
      <c r="K353">
        <v>17</v>
      </c>
      <c r="L353">
        <v>0.773892773892774</v>
      </c>
      <c r="M353">
        <v>120</v>
      </c>
      <c r="N353">
        <v>78</v>
      </c>
      <c r="O353">
        <v>4</v>
      </c>
      <c r="P353">
        <v>0.61666666666666703</v>
      </c>
      <c r="Q353">
        <v>31</v>
      </c>
      <c r="R353">
        <v>26</v>
      </c>
      <c r="S353">
        <v>2</v>
      </c>
      <c r="T353">
        <v>0.77419354838709697</v>
      </c>
      <c r="U353">
        <v>18</v>
      </c>
      <c r="V353">
        <v>4</v>
      </c>
      <c r="W353">
        <v>0</v>
      </c>
      <c r="X353">
        <v>10</v>
      </c>
      <c r="Y353">
        <v>0</v>
      </c>
      <c r="Z353">
        <v>0</v>
      </c>
      <c r="AA353">
        <v>0</v>
      </c>
      <c r="AB353">
        <v>1</v>
      </c>
      <c r="AC353">
        <v>1</v>
      </c>
      <c r="AD353">
        <v>2</v>
      </c>
      <c r="AE353">
        <v>732</v>
      </c>
      <c r="AF353">
        <v>0.96062992125984203</v>
      </c>
      <c r="AG353">
        <v>97</v>
      </c>
      <c r="AH353">
        <v>63</v>
      </c>
      <c r="AI353">
        <v>0.64948453608247403</v>
      </c>
      <c r="AJ353">
        <v>0.65432098765432101</v>
      </c>
      <c r="AK353">
        <v>0.54545454545454497</v>
      </c>
      <c r="AL353" t="s">
        <v>113</v>
      </c>
      <c r="AM353" t="s">
        <v>160</v>
      </c>
      <c r="AN353" t="s">
        <v>160</v>
      </c>
      <c r="AO353" t="s">
        <v>162</v>
      </c>
    </row>
    <row r="354" spans="1:41" x14ac:dyDescent="0.3">
      <c r="A354" s="32">
        <v>44762</v>
      </c>
      <c r="B354" t="s">
        <v>8</v>
      </c>
      <c r="C354" t="s">
        <v>11</v>
      </c>
      <c r="D354" t="s">
        <v>15</v>
      </c>
      <c r="E354">
        <v>1928</v>
      </c>
      <c r="F354">
        <v>1253</v>
      </c>
      <c r="G354">
        <v>35</v>
      </c>
      <c r="H354">
        <v>0.63174273858921204</v>
      </c>
      <c r="I354">
        <v>1399</v>
      </c>
      <c r="J354">
        <v>1001</v>
      </c>
      <c r="K354">
        <v>24</v>
      </c>
      <c r="L354">
        <v>0.69835596854896398</v>
      </c>
      <c r="M354">
        <v>331</v>
      </c>
      <c r="N354">
        <v>188</v>
      </c>
      <c r="O354">
        <v>5</v>
      </c>
      <c r="P354">
        <v>0.55287009063444104</v>
      </c>
      <c r="Q354">
        <v>95</v>
      </c>
      <c r="R354">
        <v>62</v>
      </c>
      <c r="S354">
        <v>4</v>
      </c>
      <c r="T354">
        <v>0.61052631578947403</v>
      </c>
      <c r="U354">
        <v>37</v>
      </c>
      <c r="V354">
        <v>8</v>
      </c>
      <c r="W354">
        <v>0</v>
      </c>
      <c r="X354">
        <v>12</v>
      </c>
      <c r="Y354">
        <v>0</v>
      </c>
      <c r="Z354">
        <v>0</v>
      </c>
      <c r="AA354">
        <v>0</v>
      </c>
      <c r="AB354">
        <v>1</v>
      </c>
      <c r="AC354">
        <v>3</v>
      </c>
      <c r="AD354">
        <v>2</v>
      </c>
      <c r="AE354">
        <v>1152</v>
      </c>
      <c r="AF354">
        <v>0.94581280788177302</v>
      </c>
      <c r="AG354">
        <v>154</v>
      </c>
      <c r="AH354">
        <v>96</v>
      </c>
      <c r="AI354">
        <v>0.62337662337662303</v>
      </c>
      <c r="AJ354">
        <v>0.61403508771929804</v>
      </c>
      <c r="AK354">
        <v>0.63333333333333297</v>
      </c>
      <c r="AL354" t="s">
        <v>113</v>
      </c>
      <c r="AM354" t="s">
        <v>160</v>
      </c>
      <c r="AN354" t="s">
        <v>160</v>
      </c>
      <c r="AO354" t="s">
        <v>162</v>
      </c>
    </row>
    <row r="355" spans="1:41" x14ac:dyDescent="0.3">
      <c r="A355" s="32">
        <v>44762</v>
      </c>
      <c r="B355" t="s">
        <v>8</v>
      </c>
      <c r="C355" t="s">
        <v>12</v>
      </c>
      <c r="D355" t="s">
        <v>14</v>
      </c>
      <c r="E355">
        <v>1136</v>
      </c>
      <c r="F355">
        <v>832</v>
      </c>
      <c r="G355">
        <v>26</v>
      </c>
      <c r="H355">
        <v>0.70950704225352101</v>
      </c>
      <c r="I355">
        <v>904</v>
      </c>
      <c r="J355">
        <v>713</v>
      </c>
      <c r="K355">
        <v>17</v>
      </c>
      <c r="L355">
        <v>0.76991150442477896</v>
      </c>
      <c r="M355">
        <v>132</v>
      </c>
      <c r="N355">
        <v>86</v>
      </c>
      <c r="O355">
        <v>5</v>
      </c>
      <c r="P355">
        <v>0.61363636363636398</v>
      </c>
      <c r="Q355">
        <v>36</v>
      </c>
      <c r="R355">
        <v>31</v>
      </c>
      <c r="S355">
        <v>2</v>
      </c>
      <c r="T355">
        <v>0.80555555555555602</v>
      </c>
      <c r="U355">
        <v>19</v>
      </c>
      <c r="V355">
        <v>5</v>
      </c>
      <c r="W355">
        <v>0</v>
      </c>
      <c r="X355">
        <v>11</v>
      </c>
      <c r="Y355">
        <v>0</v>
      </c>
      <c r="Z355">
        <v>0</v>
      </c>
      <c r="AA355">
        <v>0</v>
      </c>
      <c r="AB355">
        <v>1</v>
      </c>
      <c r="AC355">
        <v>2</v>
      </c>
      <c r="AD355">
        <v>2</v>
      </c>
      <c r="AE355">
        <v>776</v>
      </c>
      <c r="AF355">
        <v>0.96277915632754296</v>
      </c>
      <c r="AG355">
        <v>99</v>
      </c>
      <c r="AH355">
        <v>65</v>
      </c>
      <c r="AI355">
        <v>0.65656565656565702</v>
      </c>
      <c r="AJ355">
        <v>0.65853658536585402</v>
      </c>
      <c r="AK355">
        <v>0.58333333333333304</v>
      </c>
      <c r="AL355" t="s">
        <v>113</v>
      </c>
      <c r="AM355" t="s">
        <v>160</v>
      </c>
      <c r="AN355" t="s">
        <v>160</v>
      </c>
      <c r="AO355" t="s">
        <v>162</v>
      </c>
    </row>
    <row r="356" spans="1:41" x14ac:dyDescent="0.3">
      <c r="A356" s="32">
        <v>44762</v>
      </c>
      <c r="B356" t="s">
        <v>8</v>
      </c>
      <c r="C356" t="s">
        <v>11</v>
      </c>
      <c r="D356" t="s">
        <v>14</v>
      </c>
      <c r="E356">
        <v>2238</v>
      </c>
      <c r="F356">
        <v>1446</v>
      </c>
      <c r="G356">
        <v>38</v>
      </c>
      <c r="H356">
        <v>0.629133154602324</v>
      </c>
      <c r="I356">
        <v>1591</v>
      </c>
      <c r="J356">
        <v>1133</v>
      </c>
      <c r="K356">
        <v>26</v>
      </c>
      <c r="L356">
        <v>0.69578881206788201</v>
      </c>
      <c r="M356">
        <v>417</v>
      </c>
      <c r="N356">
        <v>235</v>
      </c>
      <c r="O356">
        <v>6</v>
      </c>
      <c r="P356">
        <v>0.54916067146282999</v>
      </c>
      <c r="Q356">
        <v>113</v>
      </c>
      <c r="R356">
        <v>76</v>
      </c>
      <c r="S356">
        <v>4</v>
      </c>
      <c r="T356">
        <v>0.63716814159292001</v>
      </c>
      <c r="U356">
        <v>45</v>
      </c>
      <c r="V356">
        <v>9</v>
      </c>
      <c r="W356">
        <v>0</v>
      </c>
      <c r="X356">
        <v>13</v>
      </c>
      <c r="Y356">
        <v>0</v>
      </c>
      <c r="Z356">
        <v>0</v>
      </c>
      <c r="AA356">
        <v>0</v>
      </c>
      <c r="AB356">
        <v>1</v>
      </c>
      <c r="AC356">
        <v>6</v>
      </c>
      <c r="AD356">
        <v>2</v>
      </c>
      <c r="AE356">
        <v>1324</v>
      </c>
      <c r="AF356">
        <v>0.94034090909090895</v>
      </c>
      <c r="AG356">
        <v>180</v>
      </c>
      <c r="AH356">
        <v>116</v>
      </c>
      <c r="AI356">
        <v>0.64444444444444404</v>
      </c>
      <c r="AJ356">
        <v>0.63636363636363602</v>
      </c>
      <c r="AK356">
        <v>0.64864864864864902</v>
      </c>
      <c r="AL356" t="s">
        <v>113</v>
      </c>
      <c r="AM356" t="s">
        <v>160</v>
      </c>
      <c r="AN356" t="s">
        <v>160</v>
      </c>
      <c r="AO356" t="s">
        <v>162</v>
      </c>
    </row>
    <row r="357" spans="1:41" x14ac:dyDescent="0.3">
      <c r="A357" s="32">
        <v>44769</v>
      </c>
      <c r="B357" t="s">
        <v>8</v>
      </c>
      <c r="C357" t="s">
        <v>11</v>
      </c>
      <c r="D357" t="s">
        <v>15</v>
      </c>
      <c r="E357">
        <v>4981</v>
      </c>
      <c r="F357">
        <v>3695</v>
      </c>
      <c r="G357">
        <v>67</v>
      </c>
      <c r="H357">
        <v>0.72836779763099802</v>
      </c>
      <c r="I357">
        <v>3500</v>
      </c>
      <c r="J357">
        <v>2972</v>
      </c>
      <c r="K357">
        <v>48</v>
      </c>
      <c r="L357">
        <v>0.83542857142857097</v>
      </c>
      <c r="M357">
        <v>716</v>
      </c>
      <c r="N357">
        <v>520</v>
      </c>
      <c r="O357">
        <v>14</v>
      </c>
      <c r="P357">
        <v>0.70670391061452498</v>
      </c>
      <c r="Q357">
        <v>245</v>
      </c>
      <c r="R357">
        <v>201</v>
      </c>
      <c r="S357">
        <v>3</v>
      </c>
      <c r="T357">
        <v>0.80816326530612204</v>
      </c>
      <c r="U357">
        <v>44</v>
      </c>
      <c r="V357">
        <v>17</v>
      </c>
      <c r="W357">
        <v>0</v>
      </c>
      <c r="X357">
        <v>17</v>
      </c>
      <c r="Y357">
        <v>0</v>
      </c>
      <c r="Z357">
        <v>0</v>
      </c>
      <c r="AA357">
        <v>0</v>
      </c>
      <c r="AB357">
        <v>2</v>
      </c>
      <c r="AC357">
        <v>8</v>
      </c>
      <c r="AD357">
        <v>4</v>
      </c>
      <c r="AE357">
        <v>3612</v>
      </c>
      <c r="AF357">
        <v>0.99558985667034205</v>
      </c>
      <c r="AG357">
        <v>455</v>
      </c>
      <c r="AH357">
        <v>316</v>
      </c>
      <c r="AI357">
        <v>0.69450549450549404</v>
      </c>
      <c r="AJ357">
        <v>0.69577464788732402</v>
      </c>
      <c r="AK357">
        <v>0.67647058823529405</v>
      </c>
      <c r="AL357" t="s">
        <v>110</v>
      </c>
      <c r="AM357" t="s">
        <v>160</v>
      </c>
      <c r="AN357" t="s">
        <v>160</v>
      </c>
      <c r="AO357" t="s">
        <v>162</v>
      </c>
    </row>
    <row r="358" spans="1:41" x14ac:dyDescent="0.3">
      <c r="A358" s="32">
        <v>44769</v>
      </c>
      <c r="B358" t="s">
        <v>8</v>
      </c>
      <c r="C358" t="s">
        <v>12</v>
      </c>
      <c r="D358" t="s">
        <v>15</v>
      </c>
      <c r="E358">
        <v>3807</v>
      </c>
      <c r="F358">
        <v>3046</v>
      </c>
      <c r="G358">
        <v>52</v>
      </c>
      <c r="H358">
        <v>0.78644602048857404</v>
      </c>
      <c r="I358">
        <v>2821</v>
      </c>
      <c r="J358">
        <v>2539</v>
      </c>
      <c r="K358">
        <v>38</v>
      </c>
      <c r="L358">
        <v>0.88656504785537005</v>
      </c>
      <c r="M358">
        <v>438</v>
      </c>
      <c r="N358">
        <v>356</v>
      </c>
      <c r="O358">
        <v>11</v>
      </c>
      <c r="P358">
        <v>0.78767123287671204</v>
      </c>
      <c r="Q358">
        <v>166</v>
      </c>
      <c r="R358">
        <v>149</v>
      </c>
      <c r="S358">
        <v>1</v>
      </c>
      <c r="T358">
        <v>0.89156626506024095</v>
      </c>
      <c r="U358">
        <v>24</v>
      </c>
      <c r="V358">
        <v>12</v>
      </c>
      <c r="W358">
        <v>0</v>
      </c>
      <c r="X358">
        <v>15</v>
      </c>
      <c r="Y358">
        <v>0</v>
      </c>
      <c r="Z358">
        <v>0</v>
      </c>
      <c r="AA358">
        <v>0</v>
      </c>
      <c r="AB358">
        <v>2</v>
      </c>
      <c r="AC358">
        <v>6</v>
      </c>
      <c r="AD358">
        <v>3</v>
      </c>
      <c r="AE358">
        <v>3028</v>
      </c>
      <c r="AF358">
        <v>1.0113560454241799</v>
      </c>
      <c r="AG358">
        <v>367</v>
      </c>
      <c r="AH358">
        <v>258</v>
      </c>
      <c r="AI358">
        <v>0.70299727520435995</v>
      </c>
      <c r="AJ358">
        <v>0.70065789473684204</v>
      </c>
      <c r="AK358">
        <v>0.707317073170732</v>
      </c>
      <c r="AL358" t="s">
        <v>110</v>
      </c>
      <c r="AM358" t="s">
        <v>160</v>
      </c>
      <c r="AN358" t="s">
        <v>160</v>
      </c>
      <c r="AO358" t="s">
        <v>162</v>
      </c>
    </row>
    <row r="359" spans="1:41" x14ac:dyDescent="0.3">
      <c r="A359" s="32">
        <v>44769</v>
      </c>
      <c r="B359" t="s">
        <v>8</v>
      </c>
      <c r="C359" t="s">
        <v>11</v>
      </c>
      <c r="D359" t="s">
        <v>14</v>
      </c>
      <c r="E359">
        <v>17805</v>
      </c>
      <c r="F359">
        <v>12715</v>
      </c>
      <c r="G359">
        <v>166</v>
      </c>
      <c r="H359">
        <v>0.70480202190396002</v>
      </c>
      <c r="I359">
        <v>9762</v>
      </c>
      <c r="J359">
        <v>8053</v>
      </c>
      <c r="K359">
        <v>106</v>
      </c>
      <c r="L359">
        <v>0.81407498463429595</v>
      </c>
      <c r="M359">
        <v>5066</v>
      </c>
      <c r="N359">
        <v>3332</v>
      </c>
      <c r="O359">
        <v>48</v>
      </c>
      <c r="P359">
        <v>0.64824318989340701</v>
      </c>
      <c r="Q359">
        <v>1723</v>
      </c>
      <c r="R359">
        <v>1328</v>
      </c>
      <c r="S359">
        <v>10</v>
      </c>
      <c r="T359">
        <v>0.76494486360998304</v>
      </c>
      <c r="U359">
        <v>289</v>
      </c>
      <c r="V359">
        <v>47</v>
      </c>
      <c r="W359">
        <v>1</v>
      </c>
      <c r="X359">
        <v>24</v>
      </c>
      <c r="Y359">
        <v>0</v>
      </c>
      <c r="Z359">
        <v>0</v>
      </c>
      <c r="AA359">
        <v>0</v>
      </c>
      <c r="AB359">
        <v>14</v>
      </c>
      <c r="AC359">
        <v>102</v>
      </c>
      <c r="AD359">
        <v>46</v>
      </c>
      <c r="AE359">
        <v>12122</v>
      </c>
      <c r="AF359">
        <v>0.96597338433341295</v>
      </c>
      <c r="AG359">
        <v>1405</v>
      </c>
      <c r="AH359">
        <v>1017</v>
      </c>
      <c r="AI359">
        <v>0.72384341637010696</v>
      </c>
      <c r="AJ359">
        <v>0.73362930077691502</v>
      </c>
      <c r="AK359">
        <v>0.72022160664819901</v>
      </c>
      <c r="AL359" t="s">
        <v>110</v>
      </c>
      <c r="AM359" t="s">
        <v>160</v>
      </c>
      <c r="AN359" t="s">
        <v>160</v>
      </c>
      <c r="AO359" t="s">
        <v>162</v>
      </c>
    </row>
    <row r="360" spans="1:41" x14ac:dyDescent="0.3">
      <c r="A360" s="32">
        <v>44769</v>
      </c>
      <c r="B360" t="s">
        <v>8</v>
      </c>
      <c r="C360" t="s">
        <v>12</v>
      </c>
      <c r="D360" t="s">
        <v>14</v>
      </c>
      <c r="E360">
        <v>4084</v>
      </c>
      <c r="F360">
        <v>3269</v>
      </c>
      <c r="G360">
        <v>54</v>
      </c>
      <c r="H360">
        <v>0.78721841332027398</v>
      </c>
      <c r="I360">
        <v>2998</v>
      </c>
      <c r="J360">
        <v>2684</v>
      </c>
      <c r="K360">
        <v>39</v>
      </c>
      <c r="L360">
        <v>0.88225483655770498</v>
      </c>
      <c r="M360">
        <v>504</v>
      </c>
      <c r="N360">
        <v>409</v>
      </c>
      <c r="O360">
        <v>12</v>
      </c>
      <c r="P360">
        <v>0.78769841269841301</v>
      </c>
      <c r="Q360">
        <v>191</v>
      </c>
      <c r="R360">
        <v>174</v>
      </c>
      <c r="S360">
        <v>1</v>
      </c>
      <c r="T360">
        <v>0.90575916230366504</v>
      </c>
      <c r="U360">
        <v>27</v>
      </c>
      <c r="V360">
        <v>13</v>
      </c>
      <c r="W360">
        <v>0</v>
      </c>
      <c r="X360">
        <v>16</v>
      </c>
      <c r="Y360">
        <v>0</v>
      </c>
      <c r="Z360">
        <v>0</v>
      </c>
      <c r="AA360">
        <v>0</v>
      </c>
      <c r="AB360">
        <v>2</v>
      </c>
      <c r="AC360">
        <v>7</v>
      </c>
      <c r="AD360">
        <v>3</v>
      </c>
      <c r="AE360">
        <v>3252</v>
      </c>
      <c r="AF360">
        <v>1.0115085536547399</v>
      </c>
      <c r="AG360">
        <v>393</v>
      </c>
      <c r="AH360">
        <v>280</v>
      </c>
      <c r="AI360">
        <v>0.71246819338422396</v>
      </c>
      <c r="AJ360">
        <v>0.70716510903426799</v>
      </c>
      <c r="AK360">
        <v>0.74</v>
      </c>
      <c r="AL360" t="s">
        <v>110</v>
      </c>
      <c r="AM360" t="s">
        <v>160</v>
      </c>
      <c r="AN360" t="s">
        <v>160</v>
      </c>
      <c r="AO360" t="s">
        <v>162</v>
      </c>
    </row>
    <row r="361" spans="1:41" x14ac:dyDescent="0.3">
      <c r="A361" s="32">
        <v>44769</v>
      </c>
      <c r="B361" t="s">
        <v>8</v>
      </c>
      <c r="C361" t="s">
        <v>12</v>
      </c>
      <c r="D361" t="s">
        <v>15</v>
      </c>
      <c r="E361">
        <v>2695</v>
      </c>
      <c r="F361">
        <v>2230</v>
      </c>
      <c r="G361">
        <v>28</v>
      </c>
      <c r="H361">
        <v>0.81706864564007398</v>
      </c>
      <c r="I361">
        <v>1925</v>
      </c>
      <c r="J361">
        <v>1830</v>
      </c>
      <c r="K361">
        <v>21</v>
      </c>
      <c r="L361">
        <v>0.93974025974025999</v>
      </c>
      <c r="M361">
        <v>321</v>
      </c>
      <c r="N361">
        <v>278</v>
      </c>
      <c r="O361">
        <v>7</v>
      </c>
      <c r="P361">
        <v>0.84423676012461102</v>
      </c>
      <c r="Q361">
        <v>133</v>
      </c>
      <c r="R361">
        <v>122</v>
      </c>
      <c r="S361">
        <v>0</v>
      </c>
      <c r="T361">
        <v>0.91729323308270705</v>
      </c>
      <c r="U361">
        <v>11</v>
      </c>
      <c r="V361">
        <v>7</v>
      </c>
      <c r="W361">
        <v>0</v>
      </c>
      <c r="X361">
        <v>7</v>
      </c>
      <c r="Y361">
        <v>0</v>
      </c>
      <c r="Z361">
        <v>0</v>
      </c>
      <c r="AA361">
        <v>0</v>
      </c>
      <c r="AB361">
        <v>1</v>
      </c>
      <c r="AC361">
        <v>5</v>
      </c>
      <c r="AD361">
        <v>1</v>
      </c>
      <c r="AE361">
        <v>2256</v>
      </c>
      <c r="AF361">
        <v>1.0245231607629399</v>
      </c>
      <c r="AG361">
        <v>266</v>
      </c>
      <c r="AH361">
        <v>186</v>
      </c>
      <c r="AI361">
        <v>0.69924812030075201</v>
      </c>
      <c r="AJ361">
        <v>0.7</v>
      </c>
      <c r="AK361">
        <v>0.7</v>
      </c>
      <c r="AL361" t="s">
        <v>108</v>
      </c>
      <c r="AM361" t="s">
        <v>160</v>
      </c>
      <c r="AN361" t="s">
        <v>160</v>
      </c>
      <c r="AO361" t="s">
        <v>162</v>
      </c>
    </row>
    <row r="362" spans="1:41" x14ac:dyDescent="0.3">
      <c r="A362" s="32">
        <v>44769</v>
      </c>
      <c r="B362" t="s">
        <v>8</v>
      </c>
      <c r="C362" t="s">
        <v>11</v>
      </c>
      <c r="D362" t="s">
        <v>15</v>
      </c>
      <c r="E362">
        <v>3003</v>
      </c>
      <c r="F362">
        <v>2409</v>
      </c>
      <c r="G362">
        <v>32</v>
      </c>
      <c r="H362">
        <v>0.79154179154179105</v>
      </c>
      <c r="I362">
        <v>2055</v>
      </c>
      <c r="J362">
        <v>1942</v>
      </c>
      <c r="K362">
        <v>23</v>
      </c>
      <c r="L362">
        <v>0.93381995133819995</v>
      </c>
      <c r="M362">
        <v>384</v>
      </c>
      <c r="N362">
        <v>329</v>
      </c>
      <c r="O362">
        <v>9</v>
      </c>
      <c r="P362">
        <v>0.83333333333333304</v>
      </c>
      <c r="Q362">
        <v>150</v>
      </c>
      <c r="R362">
        <v>138</v>
      </c>
      <c r="S362">
        <v>0</v>
      </c>
      <c r="T362">
        <v>0.92</v>
      </c>
      <c r="U362">
        <v>15</v>
      </c>
      <c r="V362">
        <v>8</v>
      </c>
      <c r="W362">
        <v>0</v>
      </c>
      <c r="X362">
        <v>7</v>
      </c>
      <c r="Y362">
        <v>0</v>
      </c>
      <c r="Z362">
        <v>0</v>
      </c>
      <c r="AA362">
        <v>0</v>
      </c>
      <c r="AB362">
        <v>1</v>
      </c>
      <c r="AC362">
        <v>5</v>
      </c>
      <c r="AD362">
        <v>2</v>
      </c>
      <c r="AE362">
        <v>2422</v>
      </c>
      <c r="AF362">
        <v>1.01893142616744</v>
      </c>
      <c r="AG362">
        <v>299</v>
      </c>
      <c r="AH362">
        <v>213</v>
      </c>
      <c r="AI362">
        <v>0.71237458193979897</v>
      </c>
      <c r="AJ362">
        <v>0.71369294605809097</v>
      </c>
      <c r="AK362">
        <v>0.67567567567567599</v>
      </c>
      <c r="AL362" t="s">
        <v>108</v>
      </c>
      <c r="AM362" t="s">
        <v>160</v>
      </c>
      <c r="AN362" t="s">
        <v>160</v>
      </c>
      <c r="AO362" t="s">
        <v>162</v>
      </c>
    </row>
    <row r="363" spans="1:41" x14ac:dyDescent="0.3">
      <c r="A363" s="32">
        <v>44769</v>
      </c>
      <c r="B363" t="s">
        <v>8</v>
      </c>
      <c r="C363" t="s">
        <v>12</v>
      </c>
      <c r="D363" t="s">
        <v>14</v>
      </c>
      <c r="E363">
        <v>2904</v>
      </c>
      <c r="F363">
        <v>2405</v>
      </c>
      <c r="G363">
        <v>29</v>
      </c>
      <c r="H363">
        <v>0.81818181818181801</v>
      </c>
      <c r="I363">
        <v>2053</v>
      </c>
      <c r="J363">
        <v>1940</v>
      </c>
      <c r="K363">
        <v>22</v>
      </c>
      <c r="L363">
        <v>0.93424257184607895</v>
      </c>
      <c r="M363">
        <v>374</v>
      </c>
      <c r="N363">
        <v>323</v>
      </c>
      <c r="O363">
        <v>7</v>
      </c>
      <c r="P363">
        <v>0.84491978609625695</v>
      </c>
      <c r="Q363">
        <v>153</v>
      </c>
      <c r="R363">
        <v>142</v>
      </c>
      <c r="S363">
        <v>0</v>
      </c>
      <c r="T363">
        <v>0.92810457516339895</v>
      </c>
      <c r="U363">
        <v>13</v>
      </c>
      <c r="V363">
        <v>7</v>
      </c>
      <c r="W363">
        <v>0</v>
      </c>
      <c r="X363">
        <v>7</v>
      </c>
      <c r="Y363">
        <v>0</v>
      </c>
      <c r="Z363">
        <v>0</v>
      </c>
      <c r="AA363">
        <v>0</v>
      </c>
      <c r="AB363">
        <v>1</v>
      </c>
      <c r="AC363">
        <v>5</v>
      </c>
      <c r="AD363">
        <v>1</v>
      </c>
      <c r="AE363">
        <v>2433</v>
      </c>
      <c r="AF363">
        <v>1.0239898989898999</v>
      </c>
      <c r="AG363">
        <v>288</v>
      </c>
      <c r="AH363">
        <v>204</v>
      </c>
      <c r="AI363">
        <v>0.70833333333333304</v>
      </c>
      <c r="AJ363">
        <v>0.70512820512820495</v>
      </c>
      <c r="AK363">
        <v>0.73684210526315796</v>
      </c>
      <c r="AL363" t="s">
        <v>108</v>
      </c>
      <c r="AM363" t="s">
        <v>160</v>
      </c>
      <c r="AN363" t="s">
        <v>160</v>
      </c>
      <c r="AO363" t="s">
        <v>162</v>
      </c>
    </row>
    <row r="364" spans="1:41" x14ac:dyDescent="0.3">
      <c r="A364" s="32">
        <v>44769</v>
      </c>
      <c r="B364" t="s">
        <v>8</v>
      </c>
      <c r="C364" t="s">
        <v>11</v>
      </c>
      <c r="D364" t="s">
        <v>14</v>
      </c>
      <c r="E364">
        <v>15509</v>
      </c>
      <c r="F364">
        <v>11231</v>
      </c>
      <c r="G364">
        <v>128</v>
      </c>
      <c r="H364">
        <v>0.71590689277193897</v>
      </c>
      <c r="I364">
        <v>8120</v>
      </c>
      <c r="J364">
        <v>6886</v>
      </c>
      <c r="K364">
        <v>79</v>
      </c>
      <c r="L364">
        <v>0.83830049261083694</v>
      </c>
      <c r="M364">
        <v>4646</v>
      </c>
      <c r="N364">
        <v>3094</v>
      </c>
      <c r="O364">
        <v>42</v>
      </c>
      <c r="P364">
        <v>0.65690916917778697</v>
      </c>
      <c r="Q364">
        <v>1609</v>
      </c>
      <c r="R364">
        <v>1251</v>
      </c>
      <c r="S364">
        <v>7</v>
      </c>
      <c r="T364">
        <v>0.77315102548166603</v>
      </c>
      <c r="U364">
        <v>252</v>
      </c>
      <c r="V364">
        <v>37</v>
      </c>
      <c r="W364">
        <v>1</v>
      </c>
      <c r="X364">
        <v>13</v>
      </c>
      <c r="Y364">
        <v>0</v>
      </c>
      <c r="Z364">
        <v>0</v>
      </c>
      <c r="AA364">
        <v>0</v>
      </c>
      <c r="AB364">
        <v>13</v>
      </c>
      <c r="AC364">
        <v>96</v>
      </c>
      <c r="AD364">
        <v>44</v>
      </c>
      <c r="AE364">
        <v>10755</v>
      </c>
      <c r="AF364">
        <v>0.968657119697379</v>
      </c>
      <c r="AG364">
        <v>1220</v>
      </c>
      <c r="AH364">
        <v>892</v>
      </c>
      <c r="AI364">
        <v>0.73114754098360701</v>
      </c>
      <c r="AJ364">
        <v>0.74412532637075701</v>
      </c>
      <c r="AK364">
        <v>0.72445820433436503</v>
      </c>
      <c r="AL364" t="s">
        <v>108</v>
      </c>
      <c r="AM364" t="s">
        <v>160</v>
      </c>
      <c r="AN364" t="s">
        <v>160</v>
      </c>
      <c r="AO364" t="s">
        <v>162</v>
      </c>
    </row>
    <row r="365" spans="1:41" x14ac:dyDescent="0.3">
      <c r="A365" s="32">
        <v>44769</v>
      </c>
      <c r="B365" t="s">
        <v>8</v>
      </c>
      <c r="C365" t="s">
        <v>12</v>
      </c>
      <c r="D365" t="s">
        <v>15</v>
      </c>
      <c r="E365">
        <v>1112</v>
      </c>
      <c r="F365">
        <v>816</v>
      </c>
      <c r="G365">
        <v>24</v>
      </c>
      <c r="H365">
        <v>0.71223021582733803</v>
      </c>
      <c r="I365">
        <v>896</v>
      </c>
      <c r="J365">
        <v>709</v>
      </c>
      <c r="K365">
        <v>17</v>
      </c>
      <c r="L365">
        <v>0.77232142857142905</v>
      </c>
      <c r="M365">
        <v>117</v>
      </c>
      <c r="N365">
        <v>78</v>
      </c>
      <c r="O365">
        <v>4</v>
      </c>
      <c r="P365">
        <v>0.63247863247863201</v>
      </c>
      <c r="Q365">
        <v>33</v>
      </c>
      <c r="R365">
        <v>27</v>
      </c>
      <c r="S365">
        <v>1</v>
      </c>
      <c r="T365">
        <v>0.78787878787878796</v>
      </c>
      <c r="U365">
        <v>13</v>
      </c>
      <c r="V365">
        <v>5</v>
      </c>
      <c r="W365">
        <v>0</v>
      </c>
      <c r="X365">
        <v>8</v>
      </c>
      <c r="Y365">
        <v>0</v>
      </c>
      <c r="Z365">
        <v>0</v>
      </c>
      <c r="AA365">
        <v>0</v>
      </c>
      <c r="AB365">
        <v>1</v>
      </c>
      <c r="AC365">
        <v>1</v>
      </c>
      <c r="AD365">
        <v>2</v>
      </c>
      <c r="AE365">
        <v>772</v>
      </c>
      <c r="AF365">
        <v>0.97474747474747503</v>
      </c>
      <c r="AG365">
        <v>101</v>
      </c>
      <c r="AH365">
        <v>72</v>
      </c>
      <c r="AI365">
        <v>0.71287128712871295</v>
      </c>
      <c r="AJ365">
        <v>0.702380952380952</v>
      </c>
      <c r="AK365">
        <v>0.72727272727272696</v>
      </c>
      <c r="AL365" t="s">
        <v>113</v>
      </c>
      <c r="AM365" t="s">
        <v>160</v>
      </c>
      <c r="AN365" t="s">
        <v>160</v>
      </c>
      <c r="AO365" t="s">
        <v>162</v>
      </c>
    </row>
    <row r="366" spans="1:41" x14ac:dyDescent="0.3">
      <c r="A366" s="32">
        <v>44769</v>
      </c>
      <c r="B366" t="s">
        <v>8</v>
      </c>
      <c r="C366" t="s">
        <v>11</v>
      </c>
      <c r="D366" t="s">
        <v>15</v>
      </c>
      <c r="E366">
        <v>1978</v>
      </c>
      <c r="F366">
        <v>1286</v>
      </c>
      <c r="G366">
        <v>35</v>
      </c>
      <c r="H366">
        <v>0.63245702730030295</v>
      </c>
      <c r="I366">
        <v>1445</v>
      </c>
      <c r="J366">
        <v>1030</v>
      </c>
      <c r="K366">
        <v>25</v>
      </c>
      <c r="L366">
        <v>0.695501730103806</v>
      </c>
      <c r="M366">
        <v>332</v>
      </c>
      <c r="N366">
        <v>191</v>
      </c>
      <c r="O366">
        <v>5</v>
      </c>
      <c r="P366">
        <v>0.56024096385542199</v>
      </c>
      <c r="Q366">
        <v>95</v>
      </c>
      <c r="R366">
        <v>63</v>
      </c>
      <c r="S366">
        <v>3</v>
      </c>
      <c r="T366">
        <v>0.63157894736842102</v>
      </c>
      <c r="U366">
        <v>29</v>
      </c>
      <c r="V366">
        <v>9</v>
      </c>
      <c r="W366">
        <v>0</v>
      </c>
      <c r="X366">
        <v>10</v>
      </c>
      <c r="Y366">
        <v>0</v>
      </c>
      <c r="Z366">
        <v>0</v>
      </c>
      <c r="AA366">
        <v>0</v>
      </c>
      <c r="AB366">
        <v>1</v>
      </c>
      <c r="AC366">
        <v>3</v>
      </c>
      <c r="AD366">
        <v>2</v>
      </c>
      <c r="AE366">
        <v>1190</v>
      </c>
      <c r="AF366">
        <v>0.95123900879296597</v>
      </c>
      <c r="AG366">
        <v>156</v>
      </c>
      <c r="AH366">
        <v>103</v>
      </c>
      <c r="AI366">
        <v>0.66025641025641002</v>
      </c>
      <c r="AJ366">
        <v>0.65789473684210498</v>
      </c>
      <c r="AK366">
        <v>0.67741935483870996</v>
      </c>
      <c r="AL366" t="s">
        <v>113</v>
      </c>
      <c r="AM366" t="s">
        <v>160</v>
      </c>
      <c r="AN366" t="s">
        <v>160</v>
      </c>
      <c r="AO366" t="s">
        <v>162</v>
      </c>
    </row>
    <row r="367" spans="1:41" x14ac:dyDescent="0.3">
      <c r="A367" s="32">
        <v>44769</v>
      </c>
      <c r="B367" t="s">
        <v>8</v>
      </c>
      <c r="C367" t="s">
        <v>12</v>
      </c>
      <c r="D367" t="s">
        <v>14</v>
      </c>
      <c r="E367">
        <v>1180</v>
      </c>
      <c r="F367">
        <v>864</v>
      </c>
      <c r="G367">
        <v>25</v>
      </c>
      <c r="H367">
        <v>0.71101694915254199</v>
      </c>
      <c r="I367">
        <v>945</v>
      </c>
      <c r="J367">
        <v>744</v>
      </c>
      <c r="K367">
        <v>17</v>
      </c>
      <c r="L367">
        <v>0.76931216931216895</v>
      </c>
      <c r="M367">
        <v>130</v>
      </c>
      <c r="N367">
        <v>86</v>
      </c>
      <c r="O367">
        <v>5</v>
      </c>
      <c r="P367">
        <v>0.62307692307692297</v>
      </c>
      <c r="Q367">
        <v>38</v>
      </c>
      <c r="R367">
        <v>32</v>
      </c>
      <c r="S367">
        <v>1</v>
      </c>
      <c r="T367">
        <v>0.81578947368421095</v>
      </c>
      <c r="U367">
        <v>14</v>
      </c>
      <c r="V367">
        <v>6</v>
      </c>
      <c r="W367">
        <v>0</v>
      </c>
      <c r="X367">
        <v>9</v>
      </c>
      <c r="Y367">
        <v>0</v>
      </c>
      <c r="Z367">
        <v>0</v>
      </c>
      <c r="AA367">
        <v>0</v>
      </c>
      <c r="AB367">
        <v>1</v>
      </c>
      <c r="AC367">
        <v>2</v>
      </c>
      <c r="AD367">
        <v>2</v>
      </c>
      <c r="AE367">
        <v>819</v>
      </c>
      <c r="AF367">
        <v>0.97616209773539897</v>
      </c>
      <c r="AG367">
        <v>105</v>
      </c>
      <c r="AH367">
        <v>76</v>
      </c>
      <c r="AI367">
        <v>0.72380952380952401</v>
      </c>
      <c r="AJ367">
        <v>0.71264367816092</v>
      </c>
      <c r="AK367">
        <v>0.75</v>
      </c>
      <c r="AL367" t="s">
        <v>113</v>
      </c>
      <c r="AM367" t="s">
        <v>160</v>
      </c>
      <c r="AN367" t="s">
        <v>160</v>
      </c>
      <c r="AO367" t="s">
        <v>162</v>
      </c>
    </row>
    <row r="368" spans="1:41" x14ac:dyDescent="0.3">
      <c r="A368" s="32">
        <v>44769</v>
      </c>
      <c r="B368" t="s">
        <v>8</v>
      </c>
      <c r="C368" t="s">
        <v>11</v>
      </c>
      <c r="D368" t="s">
        <v>14</v>
      </c>
      <c r="E368">
        <v>2296</v>
      </c>
      <c r="F368">
        <v>1484</v>
      </c>
      <c r="G368">
        <v>38</v>
      </c>
      <c r="H368">
        <v>0.62979094076655096</v>
      </c>
      <c r="I368">
        <v>1642</v>
      </c>
      <c r="J368">
        <v>1167</v>
      </c>
      <c r="K368">
        <v>27</v>
      </c>
      <c r="L368">
        <v>0.69427527405602896</v>
      </c>
      <c r="M368">
        <v>420</v>
      </c>
      <c r="N368">
        <v>238</v>
      </c>
      <c r="O368">
        <v>6</v>
      </c>
      <c r="P368">
        <v>0.55238095238095197</v>
      </c>
      <c r="Q368">
        <v>114</v>
      </c>
      <c r="R368">
        <v>77</v>
      </c>
      <c r="S368">
        <v>3</v>
      </c>
      <c r="T368">
        <v>0.64912280701754399</v>
      </c>
      <c r="U368">
        <v>37</v>
      </c>
      <c r="V368">
        <v>10</v>
      </c>
      <c r="W368">
        <v>0</v>
      </c>
      <c r="X368">
        <v>11</v>
      </c>
      <c r="Y368">
        <v>0</v>
      </c>
      <c r="Z368">
        <v>0</v>
      </c>
      <c r="AA368">
        <v>0</v>
      </c>
      <c r="AB368">
        <v>1</v>
      </c>
      <c r="AC368">
        <v>6</v>
      </c>
      <c r="AD368">
        <v>2</v>
      </c>
      <c r="AE368">
        <v>1367</v>
      </c>
      <c r="AF368">
        <v>0.94536652835407997</v>
      </c>
      <c r="AG368">
        <v>185</v>
      </c>
      <c r="AH368">
        <v>125</v>
      </c>
      <c r="AI368">
        <v>0.67567567567567599</v>
      </c>
      <c r="AJ368">
        <v>0.67407407407407405</v>
      </c>
      <c r="AK368">
        <v>0.68421052631578905</v>
      </c>
      <c r="AL368" t="s">
        <v>113</v>
      </c>
      <c r="AM368" t="s">
        <v>160</v>
      </c>
      <c r="AN368" t="s">
        <v>160</v>
      </c>
      <c r="AO368" t="s">
        <v>162</v>
      </c>
    </row>
    <row r="369" spans="1:41" x14ac:dyDescent="0.3">
      <c r="A369" s="32">
        <v>44776</v>
      </c>
      <c r="B369" t="s">
        <v>8</v>
      </c>
      <c r="C369" t="s">
        <v>11</v>
      </c>
      <c r="D369" t="s">
        <v>15</v>
      </c>
      <c r="E369">
        <v>4769</v>
      </c>
      <c r="F369">
        <v>3559</v>
      </c>
      <c r="G369">
        <v>60</v>
      </c>
      <c r="H369">
        <v>0.73369679178024705</v>
      </c>
      <c r="I369">
        <v>3440</v>
      </c>
      <c r="J369">
        <v>2905</v>
      </c>
      <c r="K369">
        <v>46</v>
      </c>
      <c r="L369">
        <v>0.83110465116279097</v>
      </c>
      <c r="M369">
        <v>652</v>
      </c>
      <c r="N369">
        <v>467</v>
      </c>
      <c r="O369">
        <v>9</v>
      </c>
      <c r="P369">
        <v>0.70245398773006096</v>
      </c>
      <c r="Q369">
        <v>226</v>
      </c>
      <c r="R369">
        <v>185</v>
      </c>
      <c r="S369">
        <v>3</v>
      </c>
      <c r="T369">
        <v>0.80530973451327403</v>
      </c>
      <c r="U369">
        <v>41</v>
      </c>
      <c r="V369">
        <v>16</v>
      </c>
      <c r="W369">
        <v>0</v>
      </c>
      <c r="X369">
        <v>17</v>
      </c>
      <c r="Y369">
        <v>1</v>
      </c>
      <c r="Z369">
        <v>0</v>
      </c>
      <c r="AA369">
        <v>0</v>
      </c>
      <c r="AB369">
        <v>3</v>
      </c>
      <c r="AC369">
        <v>8</v>
      </c>
      <c r="AD369">
        <v>3</v>
      </c>
      <c r="AE369">
        <v>3482</v>
      </c>
      <c r="AF369">
        <v>0.99514146899113998</v>
      </c>
      <c r="AG369">
        <v>426</v>
      </c>
      <c r="AH369">
        <v>306</v>
      </c>
      <c r="AI369">
        <v>0.71830985915492995</v>
      </c>
      <c r="AJ369">
        <v>0.71810089020771495</v>
      </c>
      <c r="AK369">
        <v>0.70967741935483897</v>
      </c>
      <c r="AL369" t="s">
        <v>110</v>
      </c>
      <c r="AM369" t="s">
        <v>160</v>
      </c>
      <c r="AN369" t="s">
        <v>160</v>
      </c>
      <c r="AO369" t="s">
        <v>162</v>
      </c>
    </row>
    <row r="370" spans="1:41" x14ac:dyDescent="0.3">
      <c r="A370" s="32">
        <v>44776</v>
      </c>
      <c r="B370" t="s">
        <v>8</v>
      </c>
      <c r="C370" t="s">
        <v>12</v>
      </c>
      <c r="D370" t="s">
        <v>15</v>
      </c>
      <c r="E370">
        <v>3842</v>
      </c>
      <c r="F370">
        <v>3067</v>
      </c>
      <c r="G370">
        <v>47</v>
      </c>
      <c r="H370">
        <v>0.78604893284747501</v>
      </c>
      <c r="I370">
        <v>2854</v>
      </c>
      <c r="J370">
        <v>2566</v>
      </c>
      <c r="K370">
        <v>37</v>
      </c>
      <c r="L370">
        <v>0.88612473721093199</v>
      </c>
      <c r="M370">
        <v>430</v>
      </c>
      <c r="N370">
        <v>350</v>
      </c>
      <c r="O370">
        <v>7</v>
      </c>
      <c r="P370">
        <v>0.79767441860465105</v>
      </c>
      <c r="Q370">
        <v>164</v>
      </c>
      <c r="R370">
        <v>149</v>
      </c>
      <c r="S370">
        <v>1</v>
      </c>
      <c r="T370">
        <v>0.90243902439024404</v>
      </c>
      <c r="U370">
        <v>22</v>
      </c>
      <c r="V370">
        <v>10</v>
      </c>
      <c r="W370">
        <v>0</v>
      </c>
      <c r="X370">
        <v>15</v>
      </c>
      <c r="Y370">
        <v>1</v>
      </c>
      <c r="Z370">
        <v>0</v>
      </c>
      <c r="AA370">
        <v>0</v>
      </c>
      <c r="AB370">
        <v>3</v>
      </c>
      <c r="AC370">
        <v>6</v>
      </c>
      <c r="AD370">
        <v>2</v>
      </c>
      <c r="AE370">
        <v>3055</v>
      </c>
      <c r="AF370">
        <v>1.01158940397351</v>
      </c>
      <c r="AG370">
        <v>369</v>
      </c>
      <c r="AH370">
        <v>273</v>
      </c>
      <c r="AI370">
        <v>0.73983739837398399</v>
      </c>
      <c r="AJ370">
        <v>0.73684210526315796</v>
      </c>
      <c r="AK370">
        <v>0.73809523809523803</v>
      </c>
      <c r="AL370" t="s">
        <v>110</v>
      </c>
      <c r="AM370" t="s">
        <v>160</v>
      </c>
      <c r="AN370" t="s">
        <v>160</v>
      </c>
      <c r="AO370" t="s">
        <v>162</v>
      </c>
    </row>
    <row r="371" spans="1:41" x14ac:dyDescent="0.3">
      <c r="A371" s="32">
        <v>44776</v>
      </c>
      <c r="B371" t="s">
        <v>8</v>
      </c>
      <c r="C371" t="s">
        <v>11</v>
      </c>
      <c r="D371" t="s">
        <v>14</v>
      </c>
      <c r="E371">
        <v>17873</v>
      </c>
      <c r="F371">
        <v>12752</v>
      </c>
      <c r="G371">
        <v>162</v>
      </c>
      <c r="H371">
        <v>0.70441447994181206</v>
      </c>
      <c r="I371">
        <v>9822</v>
      </c>
      <c r="J371">
        <v>8095</v>
      </c>
      <c r="K371">
        <v>105</v>
      </c>
      <c r="L371">
        <v>0.81347994298513504</v>
      </c>
      <c r="M371">
        <v>5061</v>
      </c>
      <c r="N371">
        <v>3327</v>
      </c>
      <c r="O371">
        <v>45</v>
      </c>
      <c r="P371">
        <v>0.64848844101956105</v>
      </c>
      <c r="Q371">
        <v>1720</v>
      </c>
      <c r="R371">
        <v>1328</v>
      </c>
      <c r="S371">
        <v>10</v>
      </c>
      <c r="T371">
        <v>0.76627906976744198</v>
      </c>
      <c r="U371">
        <v>290</v>
      </c>
      <c r="V371">
        <v>48</v>
      </c>
      <c r="W371">
        <v>1</v>
      </c>
      <c r="X371">
        <v>25</v>
      </c>
      <c r="Y371">
        <v>1</v>
      </c>
      <c r="Z371">
        <v>0</v>
      </c>
      <c r="AA371">
        <v>0</v>
      </c>
      <c r="AB371">
        <v>15</v>
      </c>
      <c r="AC371">
        <v>101</v>
      </c>
      <c r="AD371">
        <v>45</v>
      </c>
      <c r="AE371">
        <v>12159</v>
      </c>
      <c r="AF371">
        <v>0.96576648133439202</v>
      </c>
      <c r="AG371">
        <v>1411</v>
      </c>
      <c r="AH371">
        <v>1035</v>
      </c>
      <c r="AI371">
        <v>0.73352232459248801</v>
      </c>
      <c r="AJ371">
        <v>0.74503311258278104</v>
      </c>
      <c r="AK371">
        <v>0.72375690607734799</v>
      </c>
      <c r="AL371" t="s">
        <v>110</v>
      </c>
      <c r="AM371" t="s">
        <v>160</v>
      </c>
      <c r="AN371" t="s">
        <v>160</v>
      </c>
      <c r="AO371" t="s">
        <v>162</v>
      </c>
    </row>
    <row r="372" spans="1:41" x14ac:dyDescent="0.3">
      <c r="A372" s="32">
        <v>44776</v>
      </c>
      <c r="B372" t="s">
        <v>8</v>
      </c>
      <c r="C372" t="s">
        <v>12</v>
      </c>
      <c r="D372" t="s">
        <v>14</v>
      </c>
      <c r="E372">
        <v>4137</v>
      </c>
      <c r="F372">
        <v>3301</v>
      </c>
      <c r="G372">
        <v>49</v>
      </c>
      <c r="H372">
        <v>0.78607686729514104</v>
      </c>
      <c r="I372">
        <v>3042</v>
      </c>
      <c r="J372">
        <v>2719</v>
      </c>
      <c r="K372">
        <v>37</v>
      </c>
      <c r="L372">
        <v>0.88165680473372798</v>
      </c>
      <c r="M372">
        <v>501</v>
      </c>
      <c r="N372">
        <v>406</v>
      </c>
      <c r="O372">
        <v>9</v>
      </c>
      <c r="P372">
        <v>0.79241516966067904</v>
      </c>
      <c r="Q372">
        <v>189</v>
      </c>
      <c r="R372">
        <v>174</v>
      </c>
      <c r="S372">
        <v>1</v>
      </c>
      <c r="T372">
        <v>0.91534391534391502</v>
      </c>
      <c r="U372">
        <v>25</v>
      </c>
      <c r="V372">
        <v>12</v>
      </c>
      <c r="W372">
        <v>0</v>
      </c>
      <c r="X372">
        <v>17</v>
      </c>
      <c r="Y372">
        <v>1</v>
      </c>
      <c r="Z372">
        <v>0</v>
      </c>
      <c r="AA372">
        <v>0</v>
      </c>
      <c r="AB372">
        <v>3</v>
      </c>
      <c r="AC372">
        <v>7</v>
      </c>
      <c r="AD372">
        <v>2</v>
      </c>
      <c r="AE372">
        <v>3291</v>
      </c>
      <c r="AF372">
        <v>1.0119926199261999</v>
      </c>
      <c r="AG372">
        <v>397</v>
      </c>
      <c r="AH372">
        <v>297</v>
      </c>
      <c r="AI372">
        <v>0.74811083123425703</v>
      </c>
      <c r="AJ372">
        <v>0.74303405572755399</v>
      </c>
      <c r="AK372">
        <v>0.76470588235294101</v>
      </c>
      <c r="AL372" t="s">
        <v>110</v>
      </c>
      <c r="AM372" t="s">
        <v>160</v>
      </c>
      <c r="AN372" t="s">
        <v>160</v>
      </c>
      <c r="AO372" t="s">
        <v>162</v>
      </c>
    </row>
    <row r="373" spans="1:41" x14ac:dyDescent="0.3">
      <c r="A373" s="32">
        <v>44776</v>
      </c>
      <c r="B373" t="s">
        <v>8</v>
      </c>
      <c r="C373" t="s">
        <v>12</v>
      </c>
      <c r="D373" t="s">
        <v>15</v>
      </c>
      <c r="E373">
        <v>2696</v>
      </c>
      <c r="F373">
        <v>2230</v>
      </c>
      <c r="G373">
        <v>26</v>
      </c>
      <c r="H373">
        <v>0.81750741839762597</v>
      </c>
      <c r="I373">
        <v>1925</v>
      </c>
      <c r="J373">
        <v>1834</v>
      </c>
      <c r="K373">
        <v>20</v>
      </c>
      <c r="L373">
        <v>0.94233766233766203</v>
      </c>
      <c r="M373">
        <v>314</v>
      </c>
      <c r="N373">
        <v>273</v>
      </c>
      <c r="O373">
        <v>6</v>
      </c>
      <c r="P373">
        <v>0.85031847133757998</v>
      </c>
      <c r="Q373">
        <v>133</v>
      </c>
      <c r="R373">
        <v>123</v>
      </c>
      <c r="S373">
        <v>0</v>
      </c>
      <c r="T373">
        <v>0.92481203007518797</v>
      </c>
      <c r="U373">
        <v>9</v>
      </c>
      <c r="V373">
        <v>6</v>
      </c>
      <c r="W373">
        <v>0</v>
      </c>
      <c r="X373">
        <v>7</v>
      </c>
      <c r="Y373">
        <v>0</v>
      </c>
      <c r="Z373">
        <v>0</v>
      </c>
      <c r="AA373">
        <v>0</v>
      </c>
      <c r="AB373">
        <v>1</v>
      </c>
      <c r="AC373">
        <v>5</v>
      </c>
      <c r="AD373">
        <v>1</v>
      </c>
      <c r="AE373">
        <v>2259</v>
      </c>
      <c r="AF373">
        <v>1.0249546279491799</v>
      </c>
      <c r="AG373">
        <v>267</v>
      </c>
      <c r="AH373">
        <v>194</v>
      </c>
      <c r="AI373">
        <v>0.72659176029962502</v>
      </c>
      <c r="AJ373">
        <v>0.72146118721461205</v>
      </c>
      <c r="AK373">
        <v>0.74193548387096797</v>
      </c>
      <c r="AL373" t="s">
        <v>108</v>
      </c>
      <c r="AM373" t="s">
        <v>160</v>
      </c>
      <c r="AN373" t="s">
        <v>160</v>
      </c>
      <c r="AO373" t="s">
        <v>162</v>
      </c>
    </row>
    <row r="374" spans="1:41" x14ac:dyDescent="0.3">
      <c r="A374" s="32">
        <v>44776</v>
      </c>
      <c r="B374" t="s">
        <v>8</v>
      </c>
      <c r="C374" t="s">
        <v>11</v>
      </c>
      <c r="D374" t="s">
        <v>15</v>
      </c>
      <c r="E374">
        <v>2741</v>
      </c>
      <c r="F374">
        <v>2245</v>
      </c>
      <c r="G374">
        <v>28</v>
      </c>
      <c r="H374">
        <v>0.80882889456402796</v>
      </c>
      <c r="I374">
        <v>1947</v>
      </c>
      <c r="J374">
        <v>1846</v>
      </c>
      <c r="K374">
        <v>21</v>
      </c>
      <c r="L374">
        <v>0.93733949666153105</v>
      </c>
      <c r="M374">
        <v>321</v>
      </c>
      <c r="N374">
        <v>276</v>
      </c>
      <c r="O374">
        <v>7</v>
      </c>
      <c r="P374">
        <v>0.838006230529595</v>
      </c>
      <c r="Q374">
        <v>134</v>
      </c>
      <c r="R374">
        <v>123</v>
      </c>
      <c r="S374">
        <v>0</v>
      </c>
      <c r="T374">
        <v>0.91791044776119401</v>
      </c>
      <c r="U374">
        <v>10</v>
      </c>
      <c r="V374">
        <v>6</v>
      </c>
      <c r="W374">
        <v>0</v>
      </c>
      <c r="X374">
        <v>7</v>
      </c>
      <c r="Y374">
        <v>0</v>
      </c>
      <c r="Z374">
        <v>0</v>
      </c>
      <c r="AA374">
        <v>0</v>
      </c>
      <c r="AB374">
        <v>1</v>
      </c>
      <c r="AC374">
        <v>5</v>
      </c>
      <c r="AD374">
        <v>2</v>
      </c>
      <c r="AE374">
        <v>2269</v>
      </c>
      <c r="AF374">
        <v>1.0234551195309001</v>
      </c>
      <c r="AG374">
        <v>268</v>
      </c>
      <c r="AH374">
        <v>195</v>
      </c>
      <c r="AI374">
        <v>0.72761194029850795</v>
      </c>
      <c r="AJ374">
        <v>0.722727272727273</v>
      </c>
      <c r="AK374">
        <v>0.74193548387096797</v>
      </c>
      <c r="AL374" t="s">
        <v>108</v>
      </c>
      <c r="AM374" t="s">
        <v>160</v>
      </c>
      <c r="AN374" t="s">
        <v>160</v>
      </c>
      <c r="AO374" t="s">
        <v>162</v>
      </c>
    </row>
    <row r="375" spans="1:41" x14ac:dyDescent="0.3">
      <c r="A375" s="32">
        <v>44776</v>
      </c>
      <c r="B375" t="s">
        <v>8</v>
      </c>
      <c r="C375" t="s">
        <v>12</v>
      </c>
      <c r="D375" t="s">
        <v>14</v>
      </c>
      <c r="E375">
        <v>2916</v>
      </c>
      <c r="F375">
        <v>2412</v>
      </c>
      <c r="G375">
        <v>26</v>
      </c>
      <c r="H375">
        <v>0.81824417009602202</v>
      </c>
      <c r="I375">
        <v>2060</v>
      </c>
      <c r="J375">
        <v>1949</v>
      </c>
      <c r="K375">
        <v>20</v>
      </c>
      <c r="L375">
        <v>0.93640776699029105</v>
      </c>
      <c r="M375">
        <v>370</v>
      </c>
      <c r="N375">
        <v>320</v>
      </c>
      <c r="O375">
        <v>6</v>
      </c>
      <c r="P375">
        <v>0.84864864864864897</v>
      </c>
      <c r="Q375">
        <v>153</v>
      </c>
      <c r="R375">
        <v>143</v>
      </c>
      <c r="S375">
        <v>0</v>
      </c>
      <c r="T375">
        <v>0.934640522875817</v>
      </c>
      <c r="U375">
        <v>11</v>
      </c>
      <c r="V375">
        <v>6</v>
      </c>
      <c r="W375">
        <v>0</v>
      </c>
      <c r="X375">
        <v>7</v>
      </c>
      <c r="Y375">
        <v>0</v>
      </c>
      <c r="Z375">
        <v>0</v>
      </c>
      <c r="AA375">
        <v>0</v>
      </c>
      <c r="AB375">
        <v>1</v>
      </c>
      <c r="AC375">
        <v>5</v>
      </c>
      <c r="AD375">
        <v>1</v>
      </c>
      <c r="AE375">
        <v>2445</v>
      </c>
      <c r="AF375">
        <v>1.0247275775356199</v>
      </c>
      <c r="AG375">
        <v>291</v>
      </c>
      <c r="AH375">
        <v>214</v>
      </c>
      <c r="AI375">
        <v>0.73539518900343603</v>
      </c>
      <c r="AJ375">
        <v>0.72765957446808505</v>
      </c>
      <c r="AK375">
        <v>0.76923076923076905</v>
      </c>
      <c r="AL375" t="s">
        <v>108</v>
      </c>
      <c r="AM375" t="s">
        <v>160</v>
      </c>
      <c r="AN375" t="s">
        <v>160</v>
      </c>
      <c r="AO375" t="s">
        <v>162</v>
      </c>
    </row>
    <row r="376" spans="1:41" x14ac:dyDescent="0.3">
      <c r="A376" s="32">
        <v>44776</v>
      </c>
      <c r="B376" t="s">
        <v>8</v>
      </c>
      <c r="C376" t="s">
        <v>11</v>
      </c>
      <c r="D376" t="s">
        <v>14</v>
      </c>
      <c r="E376">
        <v>15520</v>
      </c>
      <c r="F376">
        <v>11236</v>
      </c>
      <c r="G376">
        <v>126</v>
      </c>
      <c r="H376">
        <v>0.71585051546391798</v>
      </c>
      <c r="I376">
        <v>8127</v>
      </c>
      <c r="J376">
        <v>6895</v>
      </c>
      <c r="K376">
        <v>78</v>
      </c>
      <c r="L376">
        <v>0.83880890857635004</v>
      </c>
      <c r="M376">
        <v>4641</v>
      </c>
      <c r="N376">
        <v>3089</v>
      </c>
      <c r="O376">
        <v>41</v>
      </c>
      <c r="P376">
        <v>0.65675500969618605</v>
      </c>
      <c r="Q376">
        <v>1609</v>
      </c>
      <c r="R376">
        <v>1252</v>
      </c>
      <c r="S376">
        <v>7</v>
      </c>
      <c r="T376">
        <v>0.77377252952144204</v>
      </c>
      <c r="U376">
        <v>251</v>
      </c>
      <c r="V376">
        <v>36</v>
      </c>
      <c r="W376">
        <v>1</v>
      </c>
      <c r="X376">
        <v>13</v>
      </c>
      <c r="Y376">
        <v>0</v>
      </c>
      <c r="Z376">
        <v>0</v>
      </c>
      <c r="AA376">
        <v>0</v>
      </c>
      <c r="AB376">
        <v>13</v>
      </c>
      <c r="AC376">
        <v>95</v>
      </c>
      <c r="AD376">
        <v>44</v>
      </c>
      <c r="AE376">
        <v>10766</v>
      </c>
      <c r="AF376">
        <v>0.96903690369036899</v>
      </c>
      <c r="AG376">
        <v>1224</v>
      </c>
      <c r="AH376">
        <v>902</v>
      </c>
      <c r="AI376">
        <v>0.736928104575163</v>
      </c>
      <c r="AJ376">
        <v>0.75</v>
      </c>
      <c r="AK376">
        <v>0.72839506172839497</v>
      </c>
      <c r="AL376" t="s">
        <v>108</v>
      </c>
      <c r="AM376" t="s">
        <v>160</v>
      </c>
      <c r="AN376" t="s">
        <v>160</v>
      </c>
      <c r="AO376" t="s">
        <v>162</v>
      </c>
    </row>
    <row r="377" spans="1:41" x14ac:dyDescent="0.3">
      <c r="A377" s="32">
        <v>44776</v>
      </c>
      <c r="B377" t="s">
        <v>8</v>
      </c>
      <c r="C377" t="s">
        <v>12</v>
      </c>
      <c r="D377" t="s">
        <v>15</v>
      </c>
      <c r="E377">
        <v>1146</v>
      </c>
      <c r="F377">
        <v>837</v>
      </c>
      <c r="G377">
        <v>21</v>
      </c>
      <c r="H377">
        <v>0.71204188481675401</v>
      </c>
      <c r="I377">
        <v>929</v>
      </c>
      <c r="J377">
        <v>732</v>
      </c>
      <c r="K377">
        <v>17</v>
      </c>
      <c r="L377">
        <v>0.76964477933261599</v>
      </c>
      <c r="M377">
        <v>116</v>
      </c>
      <c r="N377">
        <v>77</v>
      </c>
      <c r="O377">
        <v>1</v>
      </c>
      <c r="P377">
        <v>0.65517241379310298</v>
      </c>
      <c r="Q377">
        <v>31</v>
      </c>
      <c r="R377">
        <v>26</v>
      </c>
      <c r="S377">
        <v>1</v>
      </c>
      <c r="T377">
        <v>0.80645161290322598</v>
      </c>
      <c r="U377">
        <v>13</v>
      </c>
      <c r="V377">
        <v>4</v>
      </c>
      <c r="W377">
        <v>0</v>
      </c>
      <c r="X377">
        <v>8</v>
      </c>
      <c r="Y377">
        <v>1</v>
      </c>
      <c r="Z377">
        <v>0</v>
      </c>
      <c r="AA377">
        <v>0</v>
      </c>
      <c r="AB377">
        <v>2</v>
      </c>
      <c r="AC377">
        <v>1</v>
      </c>
      <c r="AD377">
        <v>1</v>
      </c>
      <c r="AE377">
        <v>796</v>
      </c>
      <c r="AF377">
        <v>0.97549019607843102</v>
      </c>
      <c r="AG377">
        <v>102</v>
      </c>
      <c r="AH377">
        <v>79</v>
      </c>
      <c r="AI377">
        <v>0.77450980392156898</v>
      </c>
      <c r="AJ377">
        <v>0.77647058823529402</v>
      </c>
      <c r="AK377">
        <v>0.72727272727272696</v>
      </c>
      <c r="AL377" t="s">
        <v>113</v>
      </c>
      <c r="AM377" t="s">
        <v>160</v>
      </c>
      <c r="AN377" t="s">
        <v>160</v>
      </c>
      <c r="AO377" t="s">
        <v>162</v>
      </c>
    </row>
    <row r="378" spans="1:41" x14ac:dyDescent="0.3">
      <c r="A378" s="32">
        <v>44776</v>
      </c>
      <c r="B378" t="s">
        <v>8</v>
      </c>
      <c r="C378" t="s">
        <v>11</v>
      </c>
      <c r="D378" t="s">
        <v>15</v>
      </c>
      <c r="E378">
        <v>2028</v>
      </c>
      <c r="F378">
        <v>1314</v>
      </c>
      <c r="G378">
        <v>32</v>
      </c>
      <c r="H378">
        <v>0.63214990138067095</v>
      </c>
      <c r="I378">
        <v>1493</v>
      </c>
      <c r="J378">
        <v>1059</v>
      </c>
      <c r="K378">
        <v>25</v>
      </c>
      <c r="L378">
        <v>0.69256530475552602</v>
      </c>
      <c r="M378">
        <v>331</v>
      </c>
      <c r="N378">
        <v>191</v>
      </c>
      <c r="O378">
        <v>2</v>
      </c>
      <c r="P378">
        <v>0.57099697885196399</v>
      </c>
      <c r="Q378">
        <v>92</v>
      </c>
      <c r="R378">
        <v>62</v>
      </c>
      <c r="S378">
        <v>3</v>
      </c>
      <c r="T378">
        <v>0.64130434782608703</v>
      </c>
      <c r="U378">
        <v>31</v>
      </c>
      <c r="V378">
        <v>10</v>
      </c>
      <c r="W378">
        <v>0</v>
      </c>
      <c r="X378">
        <v>10</v>
      </c>
      <c r="Y378">
        <v>1</v>
      </c>
      <c r="Z378">
        <v>0</v>
      </c>
      <c r="AA378">
        <v>0</v>
      </c>
      <c r="AB378">
        <v>2</v>
      </c>
      <c r="AC378">
        <v>3</v>
      </c>
      <c r="AD378">
        <v>1</v>
      </c>
      <c r="AE378">
        <v>1213</v>
      </c>
      <c r="AF378">
        <v>0.94617784711388497</v>
      </c>
      <c r="AG378">
        <v>158</v>
      </c>
      <c r="AH378">
        <v>111</v>
      </c>
      <c r="AI378">
        <v>0.70253164556962</v>
      </c>
      <c r="AJ378">
        <v>0.70940170940170899</v>
      </c>
      <c r="AK378">
        <v>0.67741935483870996</v>
      </c>
      <c r="AL378" t="s">
        <v>113</v>
      </c>
      <c r="AM378" t="s">
        <v>160</v>
      </c>
      <c r="AN378" t="s">
        <v>160</v>
      </c>
      <c r="AO378" t="s">
        <v>162</v>
      </c>
    </row>
    <row r="379" spans="1:41" x14ac:dyDescent="0.3">
      <c r="A379" s="32">
        <v>44776</v>
      </c>
      <c r="B379" t="s">
        <v>8</v>
      </c>
      <c r="C379" t="s">
        <v>12</v>
      </c>
      <c r="D379" t="s">
        <v>14</v>
      </c>
      <c r="E379">
        <v>1221</v>
      </c>
      <c r="F379">
        <v>889</v>
      </c>
      <c r="G379">
        <v>23</v>
      </c>
      <c r="H379">
        <v>0.70925470925470901</v>
      </c>
      <c r="I379">
        <v>982</v>
      </c>
      <c r="J379">
        <v>770</v>
      </c>
      <c r="K379">
        <v>17</v>
      </c>
      <c r="L379">
        <v>0.76680244399185304</v>
      </c>
      <c r="M379">
        <v>131</v>
      </c>
      <c r="N379">
        <v>86</v>
      </c>
      <c r="O379">
        <v>3</v>
      </c>
      <c r="P379">
        <v>0.63358778625954204</v>
      </c>
      <c r="Q379">
        <v>36</v>
      </c>
      <c r="R379">
        <v>31</v>
      </c>
      <c r="S379">
        <v>1</v>
      </c>
      <c r="T379">
        <v>0.83333333333333304</v>
      </c>
      <c r="U379">
        <v>14</v>
      </c>
      <c r="V379">
        <v>6</v>
      </c>
      <c r="W379">
        <v>0</v>
      </c>
      <c r="X379">
        <v>10</v>
      </c>
      <c r="Y379">
        <v>1</v>
      </c>
      <c r="Z379">
        <v>0</v>
      </c>
      <c r="AA379">
        <v>0</v>
      </c>
      <c r="AB379">
        <v>2</v>
      </c>
      <c r="AC379">
        <v>2</v>
      </c>
      <c r="AD379">
        <v>1</v>
      </c>
      <c r="AE379">
        <v>846</v>
      </c>
      <c r="AF379">
        <v>0.97690531177829099</v>
      </c>
      <c r="AG379">
        <v>106</v>
      </c>
      <c r="AH379">
        <v>83</v>
      </c>
      <c r="AI379">
        <v>0.78301886792452802</v>
      </c>
      <c r="AJ379">
        <v>0.78409090909090895</v>
      </c>
      <c r="AK379">
        <v>0.75</v>
      </c>
      <c r="AL379" t="s">
        <v>113</v>
      </c>
      <c r="AM379" t="s">
        <v>160</v>
      </c>
      <c r="AN379" t="s">
        <v>160</v>
      </c>
      <c r="AO379" t="s">
        <v>162</v>
      </c>
    </row>
    <row r="380" spans="1:41" x14ac:dyDescent="0.3">
      <c r="A380" s="32">
        <v>44776</v>
      </c>
      <c r="B380" t="s">
        <v>8</v>
      </c>
      <c r="C380" t="s">
        <v>11</v>
      </c>
      <c r="D380" t="s">
        <v>14</v>
      </c>
      <c r="E380">
        <v>2353</v>
      </c>
      <c r="F380">
        <v>1516</v>
      </c>
      <c r="G380">
        <v>36</v>
      </c>
      <c r="H380">
        <v>0.62898427539311497</v>
      </c>
      <c r="I380">
        <v>1695</v>
      </c>
      <c r="J380">
        <v>1200</v>
      </c>
      <c r="K380">
        <v>27</v>
      </c>
      <c r="L380">
        <v>0.69203539823008897</v>
      </c>
      <c r="M380">
        <v>420</v>
      </c>
      <c r="N380">
        <v>238</v>
      </c>
      <c r="O380">
        <v>4</v>
      </c>
      <c r="P380">
        <v>0.55714285714285705</v>
      </c>
      <c r="Q380">
        <v>111</v>
      </c>
      <c r="R380">
        <v>76</v>
      </c>
      <c r="S380">
        <v>3</v>
      </c>
      <c r="T380">
        <v>0.65765765765765805</v>
      </c>
      <c r="U380">
        <v>39</v>
      </c>
      <c r="V380">
        <v>12</v>
      </c>
      <c r="W380">
        <v>0</v>
      </c>
      <c r="X380">
        <v>12</v>
      </c>
      <c r="Y380">
        <v>1</v>
      </c>
      <c r="Z380">
        <v>0</v>
      </c>
      <c r="AA380">
        <v>0</v>
      </c>
      <c r="AB380">
        <v>2</v>
      </c>
      <c r="AC380">
        <v>6</v>
      </c>
      <c r="AD380">
        <v>1</v>
      </c>
      <c r="AE380">
        <v>1393</v>
      </c>
      <c r="AF380">
        <v>0.94121621621621598</v>
      </c>
      <c r="AG380">
        <v>187</v>
      </c>
      <c r="AH380">
        <v>133</v>
      </c>
      <c r="AI380">
        <v>0.71122994652406402</v>
      </c>
      <c r="AJ380">
        <v>0.71739130434782605</v>
      </c>
      <c r="AK380">
        <v>0.68421052631578905</v>
      </c>
      <c r="AL380" t="s">
        <v>113</v>
      </c>
      <c r="AM380" t="s">
        <v>160</v>
      </c>
      <c r="AN380" t="s">
        <v>160</v>
      </c>
      <c r="AO380" t="s">
        <v>162</v>
      </c>
    </row>
    <row r="381" spans="1:41" x14ac:dyDescent="0.3">
      <c r="A381" s="32">
        <v>44783</v>
      </c>
      <c r="B381" t="s">
        <v>8</v>
      </c>
      <c r="C381" t="s">
        <v>11</v>
      </c>
      <c r="D381" t="s">
        <v>15</v>
      </c>
      <c r="E381">
        <v>4785</v>
      </c>
      <c r="F381">
        <v>3573</v>
      </c>
      <c r="G381">
        <v>61</v>
      </c>
      <c r="H381">
        <v>0.73396029258098205</v>
      </c>
      <c r="I381">
        <v>3464</v>
      </c>
      <c r="J381">
        <v>2930</v>
      </c>
      <c r="K381">
        <v>49</v>
      </c>
      <c r="L381">
        <v>0.83169745958429597</v>
      </c>
      <c r="M381">
        <v>641</v>
      </c>
      <c r="N381">
        <v>457</v>
      </c>
      <c r="O381">
        <v>7</v>
      </c>
      <c r="P381">
        <v>0.702028081123245</v>
      </c>
      <c r="Q381">
        <v>223</v>
      </c>
      <c r="R381">
        <v>184</v>
      </c>
      <c r="S381">
        <v>3</v>
      </c>
      <c r="T381">
        <v>0.81165919282511201</v>
      </c>
      <c r="U381">
        <v>39</v>
      </c>
      <c r="V381">
        <v>13</v>
      </c>
      <c r="W381">
        <v>0</v>
      </c>
      <c r="X381">
        <v>14</v>
      </c>
      <c r="Y381">
        <v>1</v>
      </c>
      <c r="Z381">
        <v>0</v>
      </c>
      <c r="AA381">
        <v>0</v>
      </c>
      <c r="AB381">
        <v>3</v>
      </c>
      <c r="AC381">
        <v>8</v>
      </c>
      <c r="AD381">
        <v>4</v>
      </c>
      <c r="AE381">
        <v>3507</v>
      </c>
      <c r="AF381">
        <v>0.99857630979498901</v>
      </c>
      <c r="AG381">
        <v>428</v>
      </c>
      <c r="AH381">
        <v>311</v>
      </c>
      <c r="AI381">
        <v>0.72663551401869197</v>
      </c>
      <c r="AJ381">
        <v>0.71847507331378302</v>
      </c>
      <c r="AK381">
        <v>0.76666666666666705</v>
      </c>
      <c r="AL381" t="s">
        <v>110</v>
      </c>
      <c r="AM381" t="s">
        <v>160</v>
      </c>
      <c r="AN381" t="s">
        <v>160</v>
      </c>
      <c r="AO381" t="s">
        <v>162</v>
      </c>
    </row>
    <row r="382" spans="1:41" x14ac:dyDescent="0.3">
      <c r="A382" s="32">
        <v>44783</v>
      </c>
      <c r="B382" t="s">
        <v>8</v>
      </c>
      <c r="C382" t="s">
        <v>12</v>
      </c>
      <c r="D382" t="s">
        <v>15</v>
      </c>
      <c r="E382">
        <v>3877</v>
      </c>
      <c r="F382">
        <v>3096</v>
      </c>
      <c r="G382">
        <v>50</v>
      </c>
      <c r="H382">
        <v>0.78565901470208899</v>
      </c>
      <c r="I382">
        <v>2899</v>
      </c>
      <c r="J382">
        <v>2606</v>
      </c>
      <c r="K382">
        <v>42</v>
      </c>
      <c r="L382">
        <v>0.88444291134874098</v>
      </c>
      <c r="M382">
        <v>420</v>
      </c>
      <c r="N382">
        <v>343</v>
      </c>
      <c r="O382">
        <v>5</v>
      </c>
      <c r="P382">
        <v>0.80476190476190501</v>
      </c>
      <c r="Q382">
        <v>159</v>
      </c>
      <c r="R382">
        <v>145</v>
      </c>
      <c r="S382">
        <v>1</v>
      </c>
      <c r="T382">
        <v>0.90566037735849103</v>
      </c>
      <c r="U382">
        <v>21</v>
      </c>
      <c r="V382">
        <v>8</v>
      </c>
      <c r="W382">
        <v>0</v>
      </c>
      <c r="X382">
        <v>12</v>
      </c>
      <c r="Y382">
        <v>1</v>
      </c>
      <c r="Z382">
        <v>0</v>
      </c>
      <c r="AA382">
        <v>0</v>
      </c>
      <c r="AB382">
        <v>3</v>
      </c>
      <c r="AC382">
        <v>6</v>
      </c>
      <c r="AD382">
        <v>2</v>
      </c>
      <c r="AE382">
        <v>3089</v>
      </c>
      <c r="AF382">
        <v>1.0141168745896301</v>
      </c>
      <c r="AG382">
        <v>371</v>
      </c>
      <c r="AH382">
        <v>278</v>
      </c>
      <c r="AI382">
        <v>0.74932614555256105</v>
      </c>
      <c r="AJ382">
        <v>0.74025974025973995</v>
      </c>
      <c r="AK382">
        <v>0.8</v>
      </c>
      <c r="AL382" t="s">
        <v>110</v>
      </c>
      <c r="AM382" t="s">
        <v>160</v>
      </c>
      <c r="AN382" t="s">
        <v>160</v>
      </c>
      <c r="AO382" t="s">
        <v>162</v>
      </c>
    </row>
    <row r="383" spans="1:41" x14ac:dyDescent="0.3">
      <c r="A383" s="32">
        <v>44783</v>
      </c>
      <c r="B383" t="s">
        <v>8</v>
      </c>
      <c r="C383" t="s">
        <v>11</v>
      </c>
      <c r="D383" t="s">
        <v>14</v>
      </c>
      <c r="E383">
        <v>17925</v>
      </c>
      <c r="F383">
        <v>12792</v>
      </c>
      <c r="G383">
        <v>165</v>
      </c>
      <c r="H383">
        <v>0.70443514644351501</v>
      </c>
      <c r="I383">
        <v>9865</v>
      </c>
      <c r="J383">
        <v>8134</v>
      </c>
      <c r="K383">
        <v>109</v>
      </c>
      <c r="L383">
        <v>0.81348200709579299</v>
      </c>
      <c r="M383">
        <v>5060</v>
      </c>
      <c r="N383">
        <v>3325</v>
      </c>
      <c r="O383">
        <v>44</v>
      </c>
      <c r="P383">
        <v>0.64841897233201595</v>
      </c>
      <c r="Q383">
        <v>1722</v>
      </c>
      <c r="R383">
        <v>1331</v>
      </c>
      <c r="S383">
        <v>10</v>
      </c>
      <c r="T383">
        <v>0.76713124274099898</v>
      </c>
      <c r="U383">
        <v>288</v>
      </c>
      <c r="V383">
        <v>41</v>
      </c>
      <c r="W383">
        <v>1</v>
      </c>
      <c r="X383">
        <v>22</v>
      </c>
      <c r="Y383">
        <v>1</v>
      </c>
      <c r="Z383">
        <v>0</v>
      </c>
      <c r="AA383">
        <v>0</v>
      </c>
      <c r="AB383">
        <v>15</v>
      </c>
      <c r="AC383">
        <v>101</v>
      </c>
      <c r="AD383">
        <v>46</v>
      </c>
      <c r="AE383">
        <v>12212</v>
      </c>
      <c r="AF383">
        <v>0.96713391937910798</v>
      </c>
      <c r="AG383">
        <v>1416</v>
      </c>
      <c r="AH383">
        <v>1029</v>
      </c>
      <c r="AI383">
        <v>0.72669491525423702</v>
      </c>
      <c r="AJ383">
        <v>0.73326015367727804</v>
      </c>
      <c r="AK383">
        <v>0.72928176795580102</v>
      </c>
      <c r="AL383" t="s">
        <v>110</v>
      </c>
      <c r="AM383" t="s">
        <v>160</v>
      </c>
      <c r="AN383" t="s">
        <v>160</v>
      </c>
      <c r="AO383" t="s">
        <v>162</v>
      </c>
    </row>
    <row r="384" spans="1:41" x14ac:dyDescent="0.3">
      <c r="A384" s="32">
        <v>44783</v>
      </c>
      <c r="B384" t="s">
        <v>8</v>
      </c>
      <c r="C384" t="s">
        <v>12</v>
      </c>
      <c r="D384" t="s">
        <v>14</v>
      </c>
      <c r="E384">
        <v>4201</v>
      </c>
      <c r="F384">
        <v>3350</v>
      </c>
      <c r="G384">
        <v>54</v>
      </c>
      <c r="H384">
        <v>0.78457510116638896</v>
      </c>
      <c r="I384">
        <v>3102</v>
      </c>
      <c r="J384">
        <v>2770</v>
      </c>
      <c r="K384">
        <v>43</v>
      </c>
      <c r="L384">
        <v>0.879110251450677</v>
      </c>
      <c r="M384">
        <v>498</v>
      </c>
      <c r="N384">
        <v>405</v>
      </c>
      <c r="O384">
        <v>8</v>
      </c>
      <c r="P384">
        <v>0.79718875502008002</v>
      </c>
      <c r="Q384">
        <v>188</v>
      </c>
      <c r="R384">
        <v>173</v>
      </c>
      <c r="S384">
        <v>1</v>
      </c>
      <c r="T384">
        <v>0.91489361702127703</v>
      </c>
      <c r="U384">
        <v>24</v>
      </c>
      <c r="V384">
        <v>10</v>
      </c>
      <c r="W384">
        <v>0</v>
      </c>
      <c r="X384">
        <v>14</v>
      </c>
      <c r="Y384">
        <v>1</v>
      </c>
      <c r="Z384">
        <v>0</v>
      </c>
      <c r="AA384">
        <v>0</v>
      </c>
      <c r="AB384">
        <v>3</v>
      </c>
      <c r="AC384">
        <v>7</v>
      </c>
      <c r="AD384">
        <v>2</v>
      </c>
      <c r="AE384">
        <v>3347</v>
      </c>
      <c r="AF384">
        <v>1.0154733009708701</v>
      </c>
      <c r="AG384">
        <v>402</v>
      </c>
      <c r="AH384">
        <v>302</v>
      </c>
      <c r="AI384">
        <v>0.75124378109452705</v>
      </c>
      <c r="AJ384">
        <v>0.74085365853658502</v>
      </c>
      <c r="AK384">
        <v>0.80392156862745101</v>
      </c>
      <c r="AL384" t="s">
        <v>110</v>
      </c>
      <c r="AM384" t="s">
        <v>160</v>
      </c>
      <c r="AN384" t="s">
        <v>160</v>
      </c>
      <c r="AO384" t="s">
        <v>162</v>
      </c>
    </row>
    <row r="385" spans="1:41" x14ac:dyDescent="0.3">
      <c r="A385" s="32">
        <v>44783</v>
      </c>
      <c r="B385" t="s">
        <v>8</v>
      </c>
      <c r="C385" t="s">
        <v>12</v>
      </c>
      <c r="D385" t="s">
        <v>15</v>
      </c>
      <c r="E385">
        <v>2697</v>
      </c>
      <c r="F385">
        <v>2224</v>
      </c>
      <c r="G385">
        <v>26</v>
      </c>
      <c r="H385">
        <v>0.81497960697070804</v>
      </c>
      <c r="I385">
        <v>1931</v>
      </c>
      <c r="J385">
        <v>1838</v>
      </c>
      <c r="K385">
        <v>21</v>
      </c>
      <c r="L385">
        <v>0.94096323148627703</v>
      </c>
      <c r="M385">
        <v>306</v>
      </c>
      <c r="N385">
        <v>265</v>
      </c>
      <c r="O385">
        <v>5</v>
      </c>
      <c r="P385">
        <v>0.84967320261437895</v>
      </c>
      <c r="Q385">
        <v>130</v>
      </c>
      <c r="R385">
        <v>121</v>
      </c>
      <c r="S385">
        <v>0</v>
      </c>
      <c r="T385">
        <v>0.93076923076923102</v>
      </c>
      <c r="U385">
        <v>8</v>
      </c>
      <c r="V385">
        <v>3</v>
      </c>
      <c r="W385">
        <v>0</v>
      </c>
      <c r="X385">
        <v>5</v>
      </c>
      <c r="Y385">
        <v>0</v>
      </c>
      <c r="Z385">
        <v>0</v>
      </c>
      <c r="AA385">
        <v>0</v>
      </c>
      <c r="AB385">
        <v>1</v>
      </c>
      <c r="AC385">
        <v>5</v>
      </c>
      <c r="AD385">
        <v>1</v>
      </c>
      <c r="AE385">
        <v>2258</v>
      </c>
      <c r="AF385">
        <v>1.02729754322111</v>
      </c>
      <c r="AG385">
        <v>265</v>
      </c>
      <c r="AH385">
        <v>193</v>
      </c>
      <c r="AI385">
        <v>0.728301886792453</v>
      </c>
      <c r="AJ385">
        <v>0.71689497716895001</v>
      </c>
      <c r="AK385">
        <v>0.79310344827586199</v>
      </c>
      <c r="AL385" t="s">
        <v>108</v>
      </c>
      <c r="AM385" t="s">
        <v>160</v>
      </c>
      <c r="AN385" t="s">
        <v>160</v>
      </c>
      <c r="AO385" t="s">
        <v>162</v>
      </c>
    </row>
    <row r="386" spans="1:41" x14ac:dyDescent="0.3">
      <c r="A386" s="32">
        <v>44783</v>
      </c>
      <c r="B386" t="s">
        <v>8</v>
      </c>
      <c r="C386" t="s">
        <v>11</v>
      </c>
      <c r="D386" t="s">
        <v>15</v>
      </c>
      <c r="E386">
        <v>2742</v>
      </c>
      <c r="F386">
        <v>2240</v>
      </c>
      <c r="G386">
        <v>27</v>
      </c>
      <c r="H386">
        <v>0.80707512764405498</v>
      </c>
      <c r="I386">
        <v>1950</v>
      </c>
      <c r="J386">
        <v>1849</v>
      </c>
      <c r="K386">
        <v>21</v>
      </c>
      <c r="L386">
        <v>0.93743589743589695</v>
      </c>
      <c r="M386">
        <v>313</v>
      </c>
      <c r="N386">
        <v>268</v>
      </c>
      <c r="O386">
        <v>6</v>
      </c>
      <c r="P386">
        <v>0.83706070287539902</v>
      </c>
      <c r="Q386">
        <v>132</v>
      </c>
      <c r="R386">
        <v>123</v>
      </c>
      <c r="S386">
        <v>0</v>
      </c>
      <c r="T386">
        <v>0.93181818181818199</v>
      </c>
      <c r="U386">
        <v>9</v>
      </c>
      <c r="V386">
        <v>3</v>
      </c>
      <c r="W386">
        <v>0</v>
      </c>
      <c r="X386">
        <v>5</v>
      </c>
      <c r="Y386">
        <v>0</v>
      </c>
      <c r="Z386">
        <v>0</v>
      </c>
      <c r="AA386">
        <v>0</v>
      </c>
      <c r="AB386">
        <v>1</v>
      </c>
      <c r="AC386">
        <v>5</v>
      </c>
      <c r="AD386">
        <v>2</v>
      </c>
      <c r="AE386">
        <v>2265</v>
      </c>
      <c r="AF386">
        <v>1.02349751468595</v>
      </c>
      <c r="AG386">
        <v>266</v>
      </c>
      <c r="AH386">
        <v>194</v>
      </c>
      <c r="AI386">
        <v>0.72932330827067704</v>
      </c>
      <c r="AJ386">
        <v>0.71818181818181803</v>
      </c>
      <c r="AK386">
        <v>0.79310344827586199</v>
      </c>
      <c r="AL386" t="s">
        <v>108</v>
      </c>
      <c r="AM386" t="s">
        <v>160</v>
      </c>
      <c r="AN386" t="s">
        <v>160</v>
      </c>
      <c r="AO386" t="s">
        <v>162</v>
      </c>
    </row>
    <row r="387" spans="1:41" x14ac:dyDescent="0.3">
      <c r="A387" s="32">
        <v>44783</v>
      </c>
      <c r="B387" t="s">
        <v>8</v>
      </c>
      <c r="C387" t="s">
        <v>12</v>
      </c>
      <c r="D387" t="s">
        <v>14</v>
      </c>
      <c r="E387">
        <v>2936</v>
      </c>
      <c r="F387">
        <v>2419</v>
      </c>
      <c r="G387">
        <v>27</v>
      </c>
      <c r="H387">
        <v>0.81471389645776604</v>
      </c>
      <c r="I387">
        <v>2075</v>
      </c>
      <c r="J387">
        <v>1959</v>
      </c>
      <c r="K387">
        <v>21</v>
      </c>
      <c r="L387">
        <v>0.93397590361445804</v>
      </c>
      <c r="M387">
        <v>367</v>
      </c>
      <c r="N387">
        <v>317</v>
      </c>
      <c r="O387">
        <v>6</v>
      </c>
      <c r="P387">
        <v>0.84741144414168901</v>
      </c>
      <c r="Q387">
        <v>153</v>
      </c>
      <c r="R387">
        <v>143</v>
      </c>
      <c r="S387">
        <v>0</v>
      </c>
      <c r="T387">
        <v>0.934640522875817</v>
      </c>
      <c r="U387">
        <v>10</v>
      </c>
      <c r="V387">
        <v>3</v>
      </c>
      <c r="W387">
        <v>0</v>
      </c>
      <c r="X387">
        <v>5</v>
      </c>
      <c r="Y387">
        <v>0</v>
      </c>
      <c r="Z387">
        <v>0</v>
      </c>
      <c r="AA387">
        <v>0</v>
      </c>
      <c r="AB387">
        <v>1</v>
      </c>
      <c r="AC387">
        <v>5</v>
      </c>
      <c r="AD387">
        <v>1</v>
      </c>
      <c r="AE387">
        <v>2459</v>
      </c>
      <c r="AF387">
        <v>1.0280100334448199</v>
      </c>
      <c r="AG387">
        <v>291</v>
      </c>
      <c r="AH387">
        <v>212</v>
      </c>
      <c r="AI387">
        <v>0.72852233676975897</v>
      </c>
      <c r="AJ387">
        <v>0.71489361702127696</v>
      </c>
      <c r="AK387">
        <v>0.79487179487179505</v>
      </c>
      <c r="AL387" t="s">
        <v>108</v>
      </c>
      <c r="AM387" t="s">
        <v>160</v>
      </c>
      <c r="AN387" t="s">
        <v>160</v>
      </c>
      <c r="AO387" t="s">
        <v>162</v>
      </c>
    </row>
    <row r="388" spans="1:41" x14ac:dyDescent="0.3">
      <c r="A388" s="32">
        <v>44783</v>
      </c>
      <c r="B388" t="s">
        <v>8</v>
      </c>
      <c r="C388" t="s">
        <v>11</v>
      </c>
      <c r="D388" t="s">
        <v>14</v>
      </c>
      <c r="E388">
        <v>15537</v>
      </c>
      <c r="F388">
        <v>11243</v>
      </c>
      <c r="G388">
        <v>126</v>
      </c>
      <c r="H388">
        <v>0.71551779622835798</v>
      </c>
      <c r="I388">
        <v>8138</v>
      </c>
      <c r="J388">
        <v>6903</v>
      </c>
      <c r="K388">
        <v>78</v>
      </c>
      <c r="L388">
        <v>0.83865814696485597</v>
      </c>
      <c r="M388">
        <v>4638</v>
      </c>
      <c r="N388">
        <v>3086</v>
      </c>
      <c r="O388">
        <v>41</v>
      </c>
      <c r="P388">
        <v>0.65653298835704998</v>
      </c>
      <c r="Q388">
        <v>1610</v>
      </c>
      <c r="R388">
        <v>1254</v>
      </c>
      <c r="S388">
        <v>7</v>
      </c>
      <c r="T388">
        <v>0.77453416149068299</v>
      </c>
      <c r="U388">
        <v>250</v>
      </c>
      <c r="V388">
        <v>29</v>
      </c>
      <c r="W388">
        <v>1</v>
      </c>
      <c r="X388">
        <v>11</v>
      </c>
      <c r="Y388">
        <v>0</v>
      </c>
      <c r="Z388">
        <v>0</v>
      </c>
      <c r="AA388">
        <v>0</v>
      </c>
      <c r="AB388">
        <v>13</v>
      </c>
      <c r="AC388">
        <v>95</v>
      </c>
      <c r="AD388">
        <v>44</v>
      </c>
      <c r="AE388">
        <v>10776</v>
      </c>
      <c r="AF388">
        <v>0.96932625708374598</v>
      </c>
      <c r="AG388">
        <v>1224</v>
      </c>
      <c r="AH388">
        <v>889</v>
      </c>
      <c r="AI388">
        <v>0.72630718954248397</v>
      </c>
      <c r="AJ388">
        <v>0.734375</v>
      </c>
      <c r="AK388">
        <v>0.72839506172839497</v>
      </c>
      <c r="AL388" t="s">
        <v>108</v>
      </c>
      <c r="AM388" t="s">
        <v>160</v>
      </c>
      <c r="AN388" t="s">
        <v>160</v>
      </c>
      <c r="AO388" t="s">
        <v>162</v>
      </c>
    </row>
    <row r="389" spans="1:41" x14ac:dyDescent="0.3">
      <c r="A389" s="32">
        <v>44783</v>
      </c>
      <c r="B389" t="s">
        <v>8</v>
      </c>
      <c r="C389" t="s">
        <v>12</v>
      </c>
      <c r="D389" t="s">
        <v>15</v>
      </c>
      <c r="E389">
        <v>1180</v>
      </c>
      <c r="F389">
        <v>872</v>
      </c>
      <c r="G389">
        <v>24</v>
      </c>
      <c r="H389">
        <v>0.71864406779661005</v>
      </c>
      <c r="I389">
        <v>968</v>
      </c>
      <c r="J389">
        <v>768</v>
      </c>
      <c r="K389">
        <v>21</v>
      </c>
      <c r="L389">
        <v>0.77169421487603296</v>
      </c>
      <c r="M389">
        <v>114</v>
      </c>
      <c r="N389">
        <v>78</v>
      </c>
      <c r="O389">
        <v>0</v>
      </c>
      <c r="P389">
        <v>0.68421052631578905</v>
      </c>
      <c r="Q389">
        <v>29</v>
      </c>
      <c r="R389">
        <v>24</v>
      </c>
      <c r="S389">
        <v>1</v>
      </c>
      <c r="T389">
        <v>0.79310344827586199</v>
      </c>
      <c r="U389">
        <v>13</v>
      </c>
      <c r="V389">
        <v>5</v>
      </c>
      <c r="W389">
        <v>0</v>
      </c>
      <c r="X389">
        <v>7</v>
      </c>
      <c r="Y389">
        <v>1</v>
      </c>
      <c r="Z389">
        <v>0</v>
      </c>
      <c r="AA389">
        <v>0</v>
      </c>
      <c r="AB389">
        <v>2</v>
      </c>
      <c r="AC389">
        <v>1</v>
      </c>
      <c r="AD389">
        <v>1</v>
      </c>
      <c r="AE389">
        <v>831</v>
      </c>
      <c r="AF389">
        <v>0.97995283018867896</v>
      </c>
      <c r="AG389">
        <v>106</v>
      </c>
      <c r="AH389">
        <v>85</v>
      </c>
      <c r="AI389">
        <v>0.80188679245283001</v>
      </c>
      <c r="AJ389">
        <v>0.797752808988764</v>
      </c>
      <c r="AK389">
        <v>0.81818181818181801</v>
      </c>
      <c r="AL389" t="s">
        <v>113</v>
      </c>
      <c r="AM389" t="s">
        <v>160</v>
      </c>
      <c r="AN389" t="s">
        <v>160</v>
      </c>
      <c r="AO389" t="s">
        <v>162</v>
      </c>
    </row>
    <row r="390" spans="1:41" x14ac:dyDescent="0.3">
      <c r="A390" s="32">
        <v>44783</v>
      </c>
      <c r="B390" t="s">
        <v>8</v>
      </c>
      <c r="C390" t="s">
        <v>11</v>
      </c>
      <c r="D390" t="s">
        <v>15</v>
      </c>
      <c r="E390">
        <v>2043</v>
      </c>
      <c r="F390">
        <v>1333</v>
      </c>
      <c r="G390">
        <v>34</v>
      </c>
      <c r="H390">
        <v>0.63582966226138005</v>
      </c>
      <c r="I390">
        <v>1514</v>
      </c>
      <c r="J390">
        <v>1081</v>
      </c>
      <c r="K390">
        <v>28</v>
      </c>
      <c r="L390">
        <v>0.69550858652575998</v>
      </c>
      <c r="M390">
        <v>328</v>
      </c>
      <c r="N390">
        <v>189</v>
      </c>
      <c r="O390">
        <v>1</v>
      </c>
      <c r="P390">
        <v>0.57317073170731703</v>
      </c>
      <c r="Q390">
        <v>91</v>
      </c>
      <c r="R390">
        <v>61</v>
      </c>
      <c r="S390">
        <v>3</v>
      </c>
      <c r="T390">
        <v>0.63736263736263699</v>
      </c>
      <c r="U390">
        <v>30</v>
      </c>
      <c r="V390">
        <v>10</v>
      </c>
      <c r="W390">
        <v>0</v>
      </c>
      <c r="X390">
        <v>9</v>
      </c>
      <c r="Y390">
        <v>1</v>
      </c>
      <c r="Z390">
        <v>0</v>
      </c>
      <c r="AA390">
        <v>0</v>
      </c>
      <c r="AB390">
        <v>2</v>
      </c>
      <c r="AC390">
        <v>3</v>
      </c>
      <c r="AD390">
        <v>2</v>
      </c>
      <c r="AE390">
        <v>1242</v>
      </c>
      <c r="AF390">
        <v>0.95612009237875295</v>
      </c>
      <c r="AG390">
        <v>162</v>
      </c>
      <c r="AH390">
        <v>117</v>
      </c>
      <c r="AI390">
        <v>0.72222222222222199</v>
      </c>
      <c r="AJ390">
        <v>0.71900826446280997</v>
      </c>
      <c r="AK390">
        <v>0.74193548387096797</v>
      </c>
      <c r="AL390" t="s">
        <v>113</v>
      </c>
      <c r="AM390" t="s">
        <v>160</v>
      </c>
      <c r="AN390" t="s">
        <v>160</v>
      </c>
      <c r="AO390" t="s">
        <v>162</v>
      </c>
    </row>
    <row r="391" spans="1:41" x14ac:dyDescent="0.3">
      <c r="A391" s="32">
        <v>44783</v>
      </c>
      <c r="B391" t="s">
        <v>8</v>
      </c>
      <c r="C391" t="s">
        <v>12</v>
      </c>
      <c r="D391" t="s">
        <v>14</v>
      </c>
      <c r="E391">
        <v>1265</v>
      </c>
      <c r="F391">
        <v>931</v>
      </c>
      <c r="G391">
        <v>27</v>
      </c>
      <c r="H391">
        <v>0.71462450592885396</v>
      </c>
      <c r="I391">
        <v>1027</v>
      </c>
      <c r="J391">
        <v>811</v>
      </c>
      <c r="K391">
        <v>22</v>
      </c>
      <c r="L391">
        <v>0.76825705939629996</v>
      </c>
      <c r="M391">
        <v>131</v>
      </c>
      <c r="N391">
        <v>88</v>
      </c>
      <c r="O391">
        <v>2</v>
      </c>
      <c r="P391">
        <v>0.65648854961832104</v>
      </c>
      <c r="Q391">
        <v>35</v>
      </c>
      <c r="R391">
        <v>30</v>
      </c>
      <c r="S391">
        <v>1</v>
      </c>
      <c r="T391">
        <v>0.82857142857142896</v>
      </c>
      <c r="U391">
        <v>14</v>
      </c>
      <c r="V391">
        <v>7</v>
      </c>
      <c r="W391">
        <v>0</v>
      </c>
      <c r="X391">
        <v>9</v>
      </c>
      <c r="Y391">
        <v>1</v>
      </c>
      <c r="Z391">
        <v>0</v>
      </c>
      <c r="AA391">
        <v>0</v>
      </c>
      <c r="AB391">
        <v>2</v>
      </c>
      <c r="AC391">
        <v>2</v>
      </c>
      <c r="AD391">
        <v>1</v>
      </c>
      <c r="AE391">
        <v>888</v>
      </c>
      <c r="AF391">
        <v>0.98230088495575196</v>
      </c>
      <c r="AG391">
        <v>111</v>
      </c>
      <c r="AH391">
        <v>90</v>
      </c>
      <c r="AI391">
        <v>0.81081081081081097</v>
      </c>
      <c r="AJ391">
        <v>0.80645161290322598</v>
      </c>
      <c r="AK391">
        <v>0.83333333333333304</v>
      </c>
      <c r="AL391" t="s">
        <v>113</v>
      </c>
      <c r="AM391" t="s">
        <v>160</v>
      </c>
      <c r="AN391" t="s">
        <v>160</v>
      </c>
      <c r="AO391" t="s">
        <v>162</v>
      </c>
    </row>
    <row r="392" spans="1:41" x14ac:dyDescent="0.3">
      <c r="A392" s="32">
        <v>44783</v>
      </c>
      <c r="B392" t="s">
        <v>8</v>
      </c>
      <c r="C392" t="s">
        <v>11</v>
      </c>
      <c r="D392" t="s">
        <v>14</v>
      </c>
      <c r="E392">
        <v>2388</v>
      </c>
      <c r="F392">
        <v>1549</v>
      </c>
      <c r="G392">
        <v>39</v>
      </c>
      <c r="H392">
        <v>0.63232830820770503</v>
      </c>
      <c r="I392">
        <v>1727</v>
      </c>
      <c r="J392">
        <v>1231</v>
      </c>
      <c r="K392">
        <v>31</v>
      </c>
      <c r="L392">
        <v>0.69484655471916601</v>
      </c>
      <c r="M392">
        <v>422</v>
      </c>
      <c r="N392">
        <v>239</v>
      </c>
      <c r="O392">
        <v>3</v>
      </c>
      <c r="P392">
        <v>0.559241706161137</v>
      </c>
      <c r="Q392">
        <v>112</v>
      </c>
      <c r="R392">
        <v>77</v>
      </c>
      <c r="S392">
        <v>3</v>
      </c>
      <c r="T392">
        <v>0.66071428571428603</v>
      </c>
      <c r="U392">
        <v>38</v>
      </c>
      <c r="V392">
        <v>12</v>
      </c>
      <c r="W392">
        <v>0</v>
      </c>
      <c r="X392">
        <v>11</v>
      </c>
      <c r="Y392">
        <v>1</v>
      </c>
      <c r="Z392">
        <v>0</v>
      </c>
      <c r="AA392">
        <v>0</v>
      </c>
      <c r="AB392">
        <v>2</v>
      </c>
      <c r="AC392">
        <v>6</v>
      </c>
      <c r="AD392">
        <v>2</v>
      </c>
      <c r="AE392">
        <v>1436</v>
      </c>
      <c r="AF392">
        <v>0.95099337748344404</v>
      </c>
      <c r="AG392">
        <v>192</v>
      </c>
      <c r="AH392">
        <v>140</v>
      </c>
      <c r="AI392">
        <v>0.72916666666666696</v>
      </c>
      <c r="AJ392">
        <v>0.72727272727272696</v>
      </c>
      <c r="AK392">
        <v>0.73684210526315796</v>
      </c>
      <c r="AL392" t="s">
        <v>113</v>
      </c>
      <c r="AM392" t="s">
        <v>160</v>
      </c>
      <c r="AN392" t="s">
        <v>160</v>
      </c>
      <c r="AO392" t="s">
        <v>162</v>
      </c>
    </row>
    <row r="393" spans="1:41" x14ac:dyDescent="0.3">
      <c r="A393" s="32">
        <v>44790</v>
      </c>
      <c r="B393" t="s">
        <v>8</v>
      </c>
      <c r="C393" t="s">
        <v>11</v>
      </c>
      <c r="D393" t="s">
        <v>15</v>
      </c>
      <c r="E393">
        <v>4799</v>
      </c>
      <c r="F393">
        <v>3588</v>
      </c>
      <c r="G393">
        <v>59</v>
      </c>
      <c r="H393">
        <v>0.73536153365284396</v>
      </c>
      <c r="I393">
        <v>3480</v>
      </c>
      <c r="J393">
        <v>2955</v>
      </c>
      <c r="K393">
        <v>47</v>
      </c>
      <c r="L393">
        <v>0.83563218390804594</v>
      </c>
      <c r="M393">
        <v>632</v>
      </c>
      <c r="N393">
        <v>450</v>
      </c>
      <c r="O393">
        <v>7</v>
      </c>
      <c r="P393">
        <v>0.700949367088608</v>
      </c>
      <c r="Q393">
        <v>221</v>
      </c>
      <c r="R393">
        <v>181</v>
      </c>
      <c r="S393">
        <v>3</v>
      </c>
      <c r="T393">
        <v>0.80542986425339402</v>
      </c>
      <c r="U393">
        <v>35</v>
      </c>
      <c r="V393">
        <v>11</v>
      </c>
      <c r="W393">
        <v>0</v>
      </c>
      <c r="X393">
        <v>14</v>
      </c>
      <c r="Y393">
        <v>0</v>
      </c>
      <c r="Z393">
        <v>0</v>
      </c>
      <c r="AA393">
        <v>0</v>
      </c>
      <c r="AB393">
        <v>3</v>
      </c>
      <c r="AC393">
        <v>9</v>
      </c>
      <c r="AD393">
        <v>2</v>
      </c>
      <c r="AE393">
        <v>3656</v>
      </c>
      <c r="AF393">
        <v>1.0359875318787199</v>
      </c>
      <c r="AG393">
        <v>437</v>
      </c>
      <c r="AH393">
        <v>314</v>
      </c>
      <c r="AI393">
        <v>0.71853546910755195</v>
      </c>
      <c r="AJ393">
        <v>0.70655270655270697</v>
      </c>
      <c r="AK393">
        <v>0.74576271186440701</v>
      </c>
      <c r="AL393" t="s">
        <v>110</v>
      </c>
      <c r="AM393" t="s">
        <v>160</v>
      </c>
      <c r="AN393" t="s">
        <v>160</v>
      </c>
      <c r="AO393" t="s">
        <v>162</v>
      </c>
    </row>
    <row r="394" spans="1:41" x14ac:dyDescent="0.3">
      <c r="A394" s="32">
        <v>44790</v>
      </c>
      <c r="B394" t="s">
        <v>8</v>
      </c>
      <c r="C394" t="s">
        <v>12</v>
      </c>
      <c r="D394" t="s">
        <v>15</v>
      </c>
      <c r="E394">
        <v>3906</v>
      </c>
      <c r="F394">
        <v>3120</v>
      </c>
      <c r="G394">
        <v>48</v>
      </c>
      <c r="H394">
        <v>0.78648233486943198</v>
      </c>
      <c r="I394">
        <v>2931</v>
      </c>
      <c r="J394">
        <v>2640</v>
      </c>
      <c r="K394">
        <v>40</v>
      </c>
      <c r="L394">
        <v>0.88706925963834904</v>
      </c>
      <c r="M394">
        <v>412</v>
      </c>
      <c r="N394">
        <v>337</v>
      </c>
      <c r="O394">
        <v>5</v>
      </c>
      <c r="P394">
        <v>0.80582524271844702</v>
      </c>
      <c r="Q394">
        <v>155</v>
      </c>
      <c r="R394">
        <v>141</v>
      </c>
      <c r="S394">
        <v>1</v>
      </c>
      <c r="T394">
        <v>0.90322580645161299</v>
      </c>
      <c r="U394">
        <v>19</v>
      </c>
      <c r="V394">
        <v>7</v>
      </c>
      <c r="W394">
        <v>0</v>
      </c>
      <c r="X394">
        <v>11</v>
      </c>
      <c r="Y394">
        <v>0</v>
      </c>
      <c r="Z394">
        <v>0</v>
      </c>
      <c r="AA394">
        <v>0</v>
      </c>
      <c r="AB394">
        <v>3</v>
      </c>
      <c r="AC394">
        <v>7</v>
      </c>
      <c r="AD394">
        <v>1</v>
      </c>
      <c r="AE394">
        <v>3237</v>
      </c>
      <c r="AF394">
        <v>1.0537109375</v>
      </c>
      <c r="AG394">
        <v>380</v>
      </c>
      <c r="AH394">
        <v>280</v>
      </c>
      <c r="AI394">
        <v>0.73684210526315796</v>
      </c>
      <c r="AJ394">
        <v>0.72239747634069396</v>
      </c>
      <c r="AK394">
        <v>0.77500000000000002</v>
      </c>
      <c r="AL394" t="s">
        <v>110</v>
      </c>
      <c r="AM394" t="s">
        <v>160</v>
      </c>
      <c r="AN394" t="s">
        <v>160</v>
      </c>
      <c r="AO394" t="s">
        <v>162</v>
      </c>
    </row>
    <row r="395" spans="1:41" x14ac:dyDescent="0.3">
      <c r="A395" s="32">
        <v>44790</v>
      </c>
      <c r="B395" t="s">
        <v>8</v>
      </c>
      <c r="C395" t="s">
        <v>11</v>
      </c>
      <c r="D395" t="s">
        <v>14</v>
      </c>
      <c r="E395">
        <v>17963</v>
      </c>
      <c r="F395">
        <v>12826</v>
      </c>
      <c r="G395">
        <v>164</v>
      </c>
      <c r="H395">
        <v>0.70489339197238798</v>
      </c>
      <c r="I395">
        <v>9891</v>
      </c>
      <c r="J395">
        <v>8168</v>
      </c>
      <c r="K395">
        <v>108</v>
      </c>
      <c r="L395">
        <v>0.81488221615610101</v>
      </c>
      <c r="M395">
        <v>5059</v>
      </c>
      <c r="N395">
        <v>3325</v>
      </c>
      <c r="O395">
        <v>44</v>
      </c>
      <c r="P395">
        <v>0.64854714370428901</v>
      </c>
      <c r="Q395">
        <v>1723</v>
      </c>
      <c r="R395">
        <v>1331</v>
      </c>
      <c r="S395">
        <v>10</v>
      </c>
      <c r="T395">
        <v>0.76668601276842696</v>
      </c>
      <c r="U395">
        <v>284</v>
      </c>
      <c r="V395">
        <v>37</v>
      </c>
      <c r="W395">
        <v>1</v>
      </c>
      <c r="X395">
        <v>23</v>
      </c>
      <c r="Y395">
        <v>0</v>
      </c>
      <c r="Z395">
        <v>0</v>
      </c>
      <c r="AA395">
        <v>0</v>
      </c>
      <c r="AB395">
        <v>15</v>
      </c>
      <c r="AC395">
        <v>102</v>
      </c>
      <c r="AD395">
        <v>44</v>
      </c>
      <c r="AE395">
        <v>12379</v>
      </c>
      <c r="AF395">
        <v>0.97764966040120005</v>
      </c>
      <c r="AG395">
        <v>1426</v>
      </c>
      <c r="AH395">
        <v>1001</v>
      </c>
      <c r="AI395">
        <v>0.70196353436185099</v>
      </c>
      <c r="AJ395">
        <v>0.70173535791757002</v>
      </c>
      <c r="AK395">
        <v>0.70914127423822704</v>
      </c>
      <c r="AL395" t="s">
        <v>110</v>
      </c>
      <c r="AM395" t="s">
        <v>160</v>
      </c>
      <c r="AN395" t="s">
        <v>160</v>
      </c>
      <c r="AO395" t="s">
        <v>162</v>
      </c>
    </row>
    <row r="396" spans="1:41" x14ac:dyDescent="0.3">
      <c r="A396" s="32">
        <v>44790</v>
      </c>
      <c r="B396" t="s">
        <v>8</v>
      </c>
      <c r="C396" t="s">
        <v>12</v>
      </c>
      <c r="D396" t="s">
        <v>14</v>
      </c>
      <c r="E396">
        <v>4255</v>
      </c>
      <c r="F396">
        <v>3394</v>
      </c>
      <c r="G396">
        <v>53</v>
      </c>
      <c r="H396">
        <v>0.78519388954171598</v>
      </c>
      <c r="I396">
        <v>3146</v>
      </c>
      <c r="J396">
        <v>2815</v>
      </c>
      <c r="K396">
        <v>42</v>
      </c>
      <c r="L396">
        <v>0.88143674507310898</v>
      </c>
      <c r="M396">
        <v>497</v>
      </c>
      <c r="N396">
        <v>405</v>
      </c>
      <c r="O396">
        <v>8</v>
      </c>
      <c r="P396">
        <v>0.79879275653923498</v>
      </c>
      <c r="Q396">
        <v>187</v>
      </c>
      <c r="R396">
        <v>172</v>
      </c>
      <c r="S396">
        <v>1</v>
      </c>
      <c r="T396">
        <v>0.914438502673797</v>
      </c>
      <c r="U396">
        <v>22</v>
      </c>
      <c r="V396">
        <v>8</v>
      </c>
      <c r="W396">
        <v>0</v>
      </c>
      <c r="X396">
        <v>14</v>
      </c>
      <c r="Y396">
        <v>0</v>
      </c>
      <c r="Z396">
        <v>0</v>
      </c>
      <c r="AA396">
        <v>0</v>
      </c>
      <c r="AB396">
        <v>3</v>
      </c>
      <c r="AC396">
        <v>8</v>
      </c>
      <c r="AD396">
        <v>1</v>
      </c>
      <c r="AE396">
        <v>3514</v>
      </c>
      <c r="AF396">
        <v>1.05178090392098</v>
      </c>
      <c r="AG396">
        <v>412</v>
      </c>
      <c r="AH396">
        <v>303</v>
      </c>
      <c r="AI396">
        <v>0.73543689320388395</v>
      </c>
      <c r="AJ396">
        <v>0.718934911242604</v>
      </c>
      <c r="AK396">
        <v>0.78431372549019596</v>
      </c>
      <c r="AL396" t="s">
        <v>110</v>
      </c>
      <c r="AM396" t="s">
        <v>160</v>
      </c>
      <c r="AN396" t="s">
        <v>160</v>
      </c>
      <c r="AO396" t="s">
        <v>162</v>
      </c>
    </row>
    <row r="397" spans="1:41" x14ac:dyDescent="0.3">
      <c r="A397" s="32">
        <v>44790</v>
      </c>
      <c r="B397" t="s">
        <v>8</v>
      </c>
      <c r="C397" t="s">
        <v>12</v>
      </c>
      <c r="D397" t="s">
        <v>15</v>
      </c>
      <c r="E397">
        <v>2693</v>
      </c>
      <c r="F397">
        <v>2211</v>
      </c>
      <c r="G397">
        <v>21</v>
      </c>
      <c r="H397">
        <v>0.81321945785369498</v>
      </c>
      <c r="I397">
        <v>1928</v>
      </c>
      <c r="J397">
        <v>1835</v>
      </c>
      <c r="K397">
        <v>17</v>
      </c>
      <c r="L397">
        <v>0.94294605809128595</v>
      </c>
      <c r="M397">
        <v>300</v>
      </c>
      <c r="N397">
        <v>259</v>
      </c>
      <c r="O397">
        <v>4</v>
      </c>
      <c r="P397">
        <v>0.85</v>
      </c>
      <c r="Q397">
        <v>126</v>
      </c>
      <c r="R397">
        <v>117</v>
      </c>
      <c r="S397">
        <v>0</v>
      </c>
      <c r="T397">
        <v>0.92857142857142905</v>
      </c>
      <c r="U397">
        <v>7</v>
      </c>
      <c r="V397">
        <v>2</v>
      </c>
      <c r="W397">
        <v>0</v>
      </c>
      <c r="X397">
        <v>4</v>
      </c>
      <c r="Y397">
        <v>0</v>
      </c>
      <c r="Z397">
        <v>0</v>
      </c>
      <c r="AA397">
        <v>0</v>
      </c>
      <c r="AB397">
        <v>1</v>
      </c>
      <c r="AC397">
        <v>5</v>
      </c>
      <c r="AD397">
        <v>1</v>
      </c>
      <c r="AE397">
        <v>2362</v>
      </c>
      <c r="AF397">
        <v>1.0785388127853901</v>
      </c>
      <c r="AG397">
        <v>268</v>
      </c>
      <c r="AH397">
        <v>190</v>
      </c>
      <c r="AI397">
        <v>0.70895522388059695</v>
      </c>
      <c r="AJ397">
        <v>0.69058295964125604</v>
      </c>
      <c r="AK397">
        <v>0.75</v>
      </c>
      <c r="AL397" t="s">
        <v>108</v>
      </c>
      <c r="AM397" t="s">
        <v>160</v>
      </c>
      <c r="AN397" t="s">
        <v>160</v>
      </c>
      <c r="AO397" t="s">
        <v>162</v>
      </c>
    </row>
    <row r="398" spans="1:41" x14ac:dyDescent="0.3">
      <c r="A398" s="32">
        <v>44790</v>
      </c>
      <c r="B398" t="s">
        <v>8</v>
      </c>
      <c r="C398" t="s">
        <v>11</v>
      </c>
      <c r="D398" t="s">
        <v>15</v>
      </c>
      <c r="E398">
        <v>2738</v>
      </c>
      <c r="F398">
        <v>2229</v>
      </c>
      <c r="G398">
        <v>22</v>
      </c>
      <c r="H398">
        <v>0.80606281957633297</v>
      </c>
      <c r="I398">
        <v>1948</v>
      </c>
      <c r="J398">
        <v>1848</v>
      </c>
      <c r="K398">
        <v>17</v>
      </c>
      <c r="L398">
        <v>0.93993839835728998</v>
      </c>
      <c r="M398">
        <v>307</v>
      </c>
      <c r="N398">
        <v>262</v>
      </c>
      <c r="O398">
        <v>5</v>
      </c>
      <c r="P398">
        <v>0.83713355048859905</v>
      </c>
      <c r="Q398">
        <v>128</v>
      </c>
      <c r="R398">
        <v>119</v>
      </c>
      <c r="S398">
        <v>0</v>
      </c>
      <c r="T398">
        <v>0.9296875</v>
      </c>
      <c r="U398">
        <v>8</v>
      </c>
      <c r="V398">
        <v>2</v>
      </c>
      <c r="W398">
        <v>0</v>
      </c>
      <c r="X398">
        <v>4</v>
      </c>
      <c r="Y398">
        <v>0</v>
      </c>
      <c r="Z398">
        <v>0</v>
      </c>
      <c r="AA398">
        <v>0</v>
      </c>
      <c r="AB398">
        <v>1</v>
      </c>
      <c r="AC398">
        <v>5</v>
      </c>
      <c r="AD398">
        <v>2</v>
      </c>
      <c r="AE398">
        <v>2375</v>
      </c>
      <c r="AF398">
        <v>1.07612143180788</v>
      </c>
      <c r="AG398">
        <v>271</v>
      </c>
      <c r="AH398">
        <v>193</v>
      </c>
      <c r="AI398">
        <v>0.71217712177121795</v>
      </c>
      <c r="AJ398">
        <v>0.69469026548672597</v>
      </c>
      <c r="AK398">
        <v>0.75</v>
      </c>
      <c r="AL398" t="s">
        <v>108</v>
      </c>
      <c r="AM398" t="s">
        <v>160</v>
      </c>
      <c r="AN398" t="s">
        <v>160</v>
      </c>
      <c r="AO398" t="s">
        <v>162</v>
      </c>
    </row>
    <row r="399" spans="1:41" x14ac:dyDescent="0.3">
      <c r="A399" s="32">
        <v>44790</v>
      </c>
      <c r="B399" t="s">
        <v>8</v>
      </c>
      <c r="C399" t="s">
        <v>12</v>
      </c>
      <c r="D399" t="s">
        <v>14</v>
      </c>
      <c r="E399">
        <v>2947</v>
      </c>
      <c r="F399">
        <v>2421</v>
      </c>
      <c r="G399">
        <v>23</v>
      </c>
      <c r="H399">
        <v>0.81370885646420099</v>
      </c>
      <c r="I399">
        <v>2079</v>
      </c>
      <c r="J399">
        <v>1964</v>
      </c>
      <c r="K399">
        <v>18</v>
      </c>
      <c r="L399">
        <v>0.93602693602693599</v>
      </c>
      <c r="M399">
        <v>365</v>
      </c>
      <c r="N399">
        <v>315</v>
      </c>
      <c r="O399">
        <v>5</v>
      </c>
      <c r="P399">
        <v>0.84931506849315097</v>
      </c>
      <c r="Q399">
        <v>152</v>
      </c>
      <c r="R399">
        <v>142</v>
      </c>
      <c r="S399">
        <v>0</v>
      </c>
      <c r="T399">
        <v>0.93421052631578905</v>
      </c>
      <c r="U399">
        <v>9</v>
      </c>
      <c r="V399">
        <v>2</v>
      </c>
      <c r="W399">
        <v>0</v>
      </c>
      <c r="X399">
        <v>5</v>
      </c>
      <c r="Y399">
        <v>0</v>
      </c>
      <c r="Z399">
        <v>0</v>
      </c>
      <c r="AA399">
        <v>0</v>
      </c>
      <c r="AB399">
        <v>1</v>
      </c>
      <c r="AC399">
        <v>5</v>
      </c>
      <c r="AD399">
        <v>1</v>
      </c>
      <c r="AE399">
        <v>2577</v>
      </c>
      <c r="AF399">
        <v>1.07464553794829</v>
      </c>
      <c r="AG399">
        <v>294</v>
      </c>
      <c r="AH399">
        <v>208</v>
      </c>
      <c r="AI399">
        <v>0.70748299319727903</v>
      </c>
      <c r="AJ399">
        <v>0.68619246861924699</v>
      </c>
      <c r="AK399">
        <v>0.76315789473684204</v>
      </c>
      <c r="AL399" t="s">
        <v>108</v>
      </c>
      <c r="AM399" t="s">
        <v>160</v>
      </c>
      <c r="AN399" t="s">
        <v>160</v>
      </c>
      <c r="AO399" t="s">
        <v>162</v>
      </c>
    </row>
    <row r="400" spans="1:41" x14ac:dyDescent="0.3">
      <c r="A400" s="32">
        <v>44790</v>
      </c>
      <c r="B400" t="s">
        <v>8</v>
      </c>
      <c r="C400" t="s">
        <v>11</v>
      </c>
      <c r="D400" t="s">
        <v>14</v>
      </c>
      <c r="E400">
        <v>15545</v>
      </c>
      <c r="F400">
        <v>11244</v>
      </c>
      <c r="G400">
        <v>122</v>
      </c>
      <c r="H400">
        <v>0.71547121260855595</v>
      </c>
      <c r="I400">
        <v>8140</v>
      </c>
      <c r="J400">
        <v>6907</v>
      </c>
      <c r="K400">
        <v>75</v>
      </c>
      <c r="L400">
        <v>0.83931203931203902</v>
      </c>
      <c r="M400">
        <v>4636</v>
      </c>
      <c r="N400">
        <v>3084</v>
      </c>
      <c r="O400">
        <v>40</v>
      </c>
      <c r="P400">
        <v>0.65660051768766203</v>
      </c>
      <c r="Q400">
        <v>1609</v>
      </c>
      <c r="R400">
        <v>1253</v>
      </c>
      <c r="S400">
        <v>7</v>
      </c>
      <c r="T400">
        <v>0.77439403356121805</v>
      </c>
      <c r="U400">
        <v>249</v>
      </c>
      <c r="V400">
        <v>27</v>
      </c>
      <c r="W400">
        <v>1</v>
      </c>
      <c r="X400">
        <v>11</v>
      </c>
      <c r="Y400">
        <v>0</v>
      </c>
      <c r="Z400">
        <v>0</v>
      </c>
      <c r="AA400">
        <v>0</v>
      </c>
      <c r="AB400">
        <v>13</v>
      </c>
      <c r="AC400">
        <v>95</v>
      </c>
      <c r="AD400">
        <v>44</v>
      </c>
      <c r="AE400">
        <v>10897</v>
      </c>
      <c r="AF400">
        <v>0.97976982557094106</v>
      </c>
      <c r="AG400">
        <v>1229</v>
      </c>
      <c r="AH400">
        <v>857</v>
      </c>
      <c r="AI400">
        <v>0.69731489015459702</v>
      </c>
      <c r="AJ400">
        <v>0.69638242894056801</v>
      </c>
      <c r="AK400">
        <v>0.70588235294117696</v>
      </c>
      <c r="AL400" t="s">
        <v>108</v>
      </c>
      <c r="AM400" t="s">
        <v>160</v>
      </c>
      <c r="AN400" t="s">
        <v>160</v>
      </c>
      <c r="AO400" t="s">
        <v>162</v>
      </c>
    </row>
    <row r="401" spans="1:41" x14ac:dyDescent="0.3">
      <c r="A401" s="32">
        <v>44790</v>
      </c>
      <c r="B401" t="s">
        <v>8</v>
      </c>
      <c r="C401" t="s">
        <v>12</v>
      </c>
      <c r="D401" t="s">
        <v>15</v>
      </c>
      <c r="E401">
        <v>1213</v>
      </c>
      <c r="F401">
        <v>909</v>
      </c>
      <c r="G401">
        <v>27</v>
      </c>
      <c r="H401">
        <v>0.727122835943941</v>
      </c>
      <c r="I401">
        <v>1003</v>
      </c>
      <c r="J401">
        <v>805</v>
      </c>
      <c r="K401">
        <v>23</v>
      </c>
      <c r="L401">
        <v>0.77966101694915302</v>
      </c>
      <c r="M401">
        <v>112</v>
      </c>
      <c r="N401">
        <v>78</v>
      </c>
      <c r="O401">
        <v>1</v>
      </c>
      <c r="P401">
        <v>0.6875</v>
      </c>
      <c r="Q401">
        <v>29</v>
      </c>
      <c r="R401">
        <v>24</v>
      </c>
      <c r="S401">
        <v>1</v>
      </c>
      <c r="T401">
        <v>0.79310344827586199</v>
      </c>
      <c r="U401">
        <v>12</v>
      </c>
      <c r="V401">
        <v>5</v>
      </c>
      <c r="W401">
        <v>0</v>
      </c>
      <c r="X401">
        <v>7</v>
      </c>
      <c r="Y401">
        <v>0</v>
      </c>
      <c r="Z401">
        <v>0</v>
      </c>
      <c r="AA401">
        <v>0</v>
      </c>
      <c r="AB401">
        <v>2</v>
      </c>
      <c r="AC401">
        <v>2</v>
      </c>
      <c r="AD401">
        <v>0</v>
      </c>
      <c r="AE401">
        <v>875</v>
      </c>
      <c r="AF401">
        <v>0.99206349206349198</v>
      </c>
      <c r="AG401">
        <v>112</v>
      </c>
      <c r="AH401">
        <v>90</v>
      </c>
      <c r="AI401">
        <v>0.80357142857142905</v>
      </c>
      <c r="AJ401">
        <v>0.79787234042553201</v>
      </c>
      <c r="AK401">
        <v>0.83333333333333304</v>
      </c>
      <c r="AL401" t="s">
        <v>113</v>
      </c>
      <c r="AM401" t="s">
        <v>160</v>
      </c>
      <c r="AN401" t="s">
        <v>160</v>
      </c>
      <c r="AO401" t="s">
        <v>162</v>
      </c>
    </row>
    <row r="402" spans="1:41" x14ac:dyDescent="0.3">
      <c r="A402" s="32">
        <v>44790</v>
      </c>
      <c r="B402" t="s">
        <v>8</v>
      </c>
      <c r="C402" t="s">
        <v>11</v>
      </c>
      <c r="D402" t="s">
        <v>15</v>
      </c>
      <c r="E402">
        <v>2061</v>
      </c>
      <c r="F402">
        <v>1359</v>
      </c>
      <c r="G402">
        <v>37</v>
      </c>
      <c r="H402">
        <v>0.64143619602134905</v>
      </c>
      <c r="I402">
        <v>1532</v>
      </c>
      <c r="J402">
        <v>1107</v>
      </c>
      <c r="K402">
        <v>30</v>
      </c>
      <c r="L402">
        <v>0.70300261096605698</v>
      </c>
      <c r="M402">
        <v>325</v>
      </c>
      <c r="N402">
        <v>188</v>
      </c>
      <c r="O402">
        <v>2</v>
      </c>
      <c r="P402">
        <v>0.57230769230769196</v>
      </c>
      <c r="Q402">
        <v>93</v>
      </c>
      <c r="R402">
        <v>62</v>
      </c>
      <c r="S402">
        <v>3</v>
      </c>
      <c r="T402">
        <v>0.63440860215053796</v>
      </c>
      <c r="U402">
        <v>27</v>
      </c>
      <c r="V402">
        <v>9</v>
      </c>
      <c r="W402">
        <v>0</v>
      </c>
      <c r="X402">
        <v>10</v>
      </c>
      <c r="Y402">
        <v>0</v>
      </c>
      <c r="Z402">
        <v>0</v>
      </c>
      <c r="AA402">
        <v>0</v>
      </c>
      <c r="AB402">
        <v>2</v>
      </c>
      <c r="AC402">
        <v>4</v>
      </c>
      <c r="AD402">
        <v>0</v>
      </c>
      <c r="AE402">
        <v>1281</v>
      </c>
      <c r="AF402">
        <v>0.96898638426626305</v>
      </c>
      <c r="AG402">
        <v>166</v>
      </c>
      <c r="AH402">
        <v>121</v>
      </c>
      <c r="AI402">
        <v>0.72891566265060204</v>
      </c>
      <c r="AJ402">
        <v>0.72799999999999998</v>
      </c>
      <c r="AK402">
        <v>0.74193548387096797</v>
      </c>
      <c r="AL402" t="s">
        <v>113</v>
      </c>
      <c r="AM402" t="s">
        <v>160</v>
      </c>
      <c r="AN402" t="s">
        <v>160</v>
      </c>
      <c r="AO402" t="s">
        <v>162</v>
      </c>
    </row>
    <row r="403" spans="1:41" x14ac:dyDescent="0.3">
      <c r="A403" s="32">
        <v>44790</v>
      </c>
      <c r="B403" t="s">
        <v>8</v>
      </c>
      <c r="C403" t="s">
        <v>12</v>
      </c>
      <c r="D403" t="s">
        <v>14</v>
      </c>
      <c r="E403">
        <v>1308</v>
      </c>
      <c r="F403">
        <v>973</v>
      </c>
      <c r="G403">
        <v>30</v>
      </c>
      <c r="H403">
        <v>0.720948012232416</v>
      </c>
      <c r="I403">
        <v>1067</v>
      </c>
      <c r="J403">
        <v>851</v>
      </c>
      <c r="K403">
        <v>24</v>
      </c>
      <c r="L403">
        <v>0.77507029053420795</v>
      </c>
      <c r="M403">
        <v>132</v>
      </c>
      <c r="N403">
        <v>90</v>
      </c>
      <c r="O403">
        <v>3</v>
      </c>
      <c r="P403">
        <v>0.65909090909090895</v>
      </c>
      <c r="Q403">
        <v>35</v>
      </c>
      <c r="R403">
        <v>30</v>
      </c>
      <c r="S403">
        <v>1</v>
      </c>
      <c r="T403">
        <v>0.82857142857142896</v>
      </c>
      <c r="U403">
        <v>13</v>
      </c>
      <c r="V403">
        <v>6</v>
      </c>
      <c r="W403">
        <v>0</v>
      </c>
      <c r="X403">
        <v>9</v>
      </c>
      <c r="Y403">
        <v>0</v>
      </c>
      <c r="Z403">
        <v>0</v>
      </c>
      <c r="AA403">
        <v>0</v>
      </c>
      <c r="AB403">
        <v>2</v>
      </c>
      <c r="AC403">
        <v>3</v>
      </c>
      <c r="AD403">
        <v>0</v>
      </c>
      <c r="AE403">
        <v>937</v>
      </c>
      <c r="AF403">
        <v>0.99363732767762503</v>
      </c>
      <c r="AG403">
        <v>118</v>
      </c>
      <c r="AH403">
        <v>95</v>
      </c>
      <c r="AI403">
        <v>0.80508474576271205</v>
      </c>
      <c r="AJ403">
        <v>0.79797979797979801</v>
      </c>
      <c r="AK403">
        <v>0.84615384615384603</v>
      </c>
      <c r="AL403" t="s">
        <v>113</v>
      </c>
      <c r="AM403" t="s">
        <v>160</v>
      </c>
      <c r="AN403" t="s">
        <v>160</v>
      </c>
      <c r="AO403" t="s">
        <v>162</v>
      </c>
    </row>
    <row r="404" spans="1:41" x14ac:dyDescent="0.3">
      <c r="A404" s="32">
        <v>44790</v>
      </c>
      <c r="B404" t="s">
        <v>8</v>
      </c>
      <c r="C404" t="s">
        <v>11</v>
      </c>
      <c r="D404" t="s">
        <v>14</v>
      </c>
      <c r="E404">
        <v>2418</v>
      </c>
      <c r="F404">
        <v>1582</v>
      </c>
      <c r="G404">
        <v>42</v>
      </c>
      <c r="H404">
        <v>0.63688999172870098</v>
      </c>
      <c r="I404">
        <v>1751</v>
      </c>
      <c r="J404">
        <v>1261</v>
      </c>
      <c r="K404">
        <v>33</v>
      </c>
      <c r="L404">
        <v>0.70131353512278705</v>
      </c>
      <c r="M404">
        <v>423</v>
      </c>
      <c r="N404">
        <v>241</v>
      </c>
      <c r="O404">
        <v>4</v>
      </c>
      <c r="P404">
        <v>0.560283687943262</v>
      </c>
      <c r="Q404">
        <v>114</v>
      </c>
      <c r="R404">
        <v>78</v>
      </c>
      <c r="S404">
        <v>3</v>
      </c>
      <c r="T404">
        <v>0.65789473684210498</v>
      </c>
      <c r="U404">
        <v>35</v>
      </c>
      <c r="V404">
        <v>10</v>
      </c>
      <c r="W404">
        <v>0</v>
      </c>
      <c r="X404">
        <v>12</v>
      </c>
      <c r="Y404">
        <v>0</v>
      </c>
      <c r="Z404">
        <v>0</v>
      </c>
      <c r="AA404">
        <v>0</v>
      </c>
      <c r="AB404">
        <v>2</v>
      </c>
      <c r="AC404">
        <v>7</v>
      </c>
      <c r="AD404">
        <v>0</v>
      </c>
      <c r="AE404">
        <v>1482</v>
      </c>
      <c r="AF404">
        <v>0.96233766233766205</v>
      </c>
      <c r="AG404">
        <v>197</v>
      </c>
      <c r="AH404">
        <v>144</v>
      </c>
      <c r="AI404">
        <v>0.730964467005076</v>
      </c>
      <c r="AJ404">
        <v>0.72972972972973005</v>
      </c>
      <c r="AK404">
        <v>0.73684210526315796</v>
      </c>
      <c r="AL404" t="s">
        <v>113</v>
      </c>
      <c r="AM404" t="s">
        <v>160</v>
      </c>
      <c r="AN404" t="s">
        <v>160</v>
      </c>
      <c r="AO404" t="s">
        <v>162</v>
      </c>
    </row>
    <row r="405" spans="1:41" x14ac:dyDescent="0.3">
      <c r="A405" s="32">
        <v>44797</v>
      </c>
      <c r="B405" t="s">
        <v>8</v>
      </c>
      <c r="C405" t="s">
        <v>11</v>
      </c>
      <c r="D405" t="s">
        <v>15</v>
      </c>
      <c r="E405">
        <v>4805</v>
      </c>
      <c r="F405">
        <v>3593</v>
      </c>
      <c r="G405">
        <v>55</v>
      </c>
      <c r="H405">
        <v>0.73631633714880296</v>
      </c>
      <c r="I405">
        <v>3487</v>
      </c>
      <c r="J405">
        <v>2966</v>
      </c>
      <c r="K405">
        <v>44</v>
      </c>
      <c r="L405">
        <v>0.83796960137654097</v>
      </c>
      <c r="M405">
        <v>623</v>
      </c>
      <c r="N405">
        <v>445</v>
      </c>
      <c r="O405">
        <v>6</v>
      </c>
      <c r="P405">
        <v>0.70465489566613204</v>
      </c>
      <c r="Q405">
        <v>220</v>
      </c>
      <c r="R405">
        <v>180</v>
      </c>
      <c r="S405">
        <v>3</v>
      </c>
      <c r="T405">
        <v>0.80454545454545501</v>
      </c>
      <c r="U405">
        <v>37</v>
      </c>
      <c r="V405">
        <v>11</v>
      </c>
      <c r="W405">
        <v>0</v>
      </c>
      <c r="X405">
        <v>13</v>
      </c>
      <c r="Y405">
        <v>0</v>
      </c>
      <c r="Z405">
        <v>0</v>
      </c>
      <c r="AA405">
        <v>0</v>
      </c>
      <c r="AB405">
        <v>2</v>
      </c>
      <c r="AC405">
        <v>8</v>
      </c>
      <c r="AD405">
        <v>2</v>
      </c>
      <c r="AE405">
        <v>3634</v>
      </c>
      <c r="AF405">
        <v>1.0271339739966101</v>
      </c>
      <c r="AG405">
        <v>438</v>
      </c>
      <c r="AH405">
        <v>315</v>
      </c>
      <c r="AI405">
        <v>0.71917808219178103</v>
      </c>
      <c r="AJ405">
        <v>0.70738636363636398</v>
      </c>
      <c r="AK405">
        <v>0.73333333333333295</v>
      </c>
      <c r="AL405" t="s">
        <v>110</v>
      </c>
      <c r="AM405" t="s">
        <v>160</v>
      </c>
      <c r="AN405" t="s">
        <v>160</v>
      </c>
      <c r="AO405" t="s">
        <v>162</v>
      </c>
    </row>
    <row r="406" spans="1:41" x14ac:dyDescent="0.3">
      <c r="A406" s="32">
        <v>44797</v>
      </c>
      <c r="B406" t="s">
        <v>8</v>
      </c>
      <c r="C406" t="s">
        <v>12</v>
      </c>
      <c r="D406" t="s">
        <v>15</v>
      </c>
      <c r="E406">
        <v>3924</v>
      </c>
      <c r="F406">
        <v>3135</v>
      </c>
      <c r="G406">
        <v>45</v>
      </c>
      <c r="H406">
        <v>0.78746177370030601</v>
      </c>
      <c r="I406">
        <v>2953</v>
      </c>
      <c r="J406">
        <v>2660</v>
      </c>
      <c r="K406">
        <v>38</v>
      </c>
      <c r="L406">
        <v>0.88791059939045003</v>
      </c>
      <c r="M406">
        <v>405</v>
      </c>
      <c r="N406">
        <v>334</v>
      </c>
      <c r="O406">
        <v>4</v>
      </c>
      <c r="P406">
        <v>0.81481481481481499</v>
      </c>
      <c r="Q406">
        <v>152</v>
      </c>
      <c r="R406">
        <v>139</v>
      </c>
      <c r="S406">
        <v>1</v>
      </c>
      <c r="T406">
        <v>0.90789473684210498</v>
      </c>
      <c r="U406">
        <v>22</v>
      </c>
      <c r="V406">
        <v>6</v>
      </c>
      <c r="W406">
        <v>0</v>
      </c>
      <c r="X406">
        <v>10</v>
      </c>
      <c r="Y406">
        <v>0</v>
      </c>
      <c r="Z406">
        <v>0</v>
      </c>
      <c r="AA406">
        <v>0</v>
      </c>
      <c r="AB406">
        <v>2</v>
      </c>
      <c r="AC406">
        <v>6</v>
      </c>
      <c r="AD406">
        <v>1</v>
      </c>
      <c r="AE406">
        <v>3221</v>
      </c>
      <c r="AF406">
        <v>1.04239482200647</v>
      </c>
      <c r="AG406">
        <v>379</v>
      </c>
      <c r="AH406">
        <v>281</v>
      </c>
      <c r="AI406">
        <v>0.74142480211081796</v>
      </c>
      <c r="AJ406">
        <v>0.72555205047318605</v>
      </c>
      <c r="AK406">
        <v>0.78048780487804903</v>
      </c>
      <c r="AL406" t="s">
        <v>110</v>
      </c>
      <c r="AM406" t="s">
        <v>160</v>
      </c>
      <c r="AN406" t="s">
        <v>160</v>
      </c>
      <c r="AO406" t="s">
        <v>162</v>
      </c>
    </row>
    <row r="407" spans="1:41" x14ac:dyDescent="0.3">
      <c r="A407" s="32">
        <v>44797</v>
      </c>
      <c r="B407" t="s">
        <v>8</v>
      </c>
      <c r="C407" t="s">
        <v>11</v>
      </c>
      <c r="D407" t="s">
        <v>14</v>
      </c>
      <c r="E407">
        <v>18012</v>
      </c>
      <c r="F407">
        <v>12864</v>
      </c>
      <c r="G407">
        <v>160</v>
      </c>
      <c r="H407">
        <v>0.70530757272929201</v>
      </c>
      <c r="I407">
        <v>9927</v>
      </c>
      <c r="J407">
        <v>8204</v>
      </c>
      <c r="K407">
        <v>105</v>
      </c>
      <c r="L407">
        <v>0.81585574695275498</v>
      </c>
      <c r="M407">
        <v>5060</v>
      </c>
      <c r="N407">
        <v>3326</v>
      </c>
      <c r="O407">
        <v>43</v>
      </c>
      <c r="P407">
        <v>0.648814229249012</v>
      </c>
      <c r="Q407">
        <v>1725</v>
      </c>
      <c r="R407">
        <v>1332</v>
      </c>
      <c r="S407">
        <v>10</v>
      </c>
      <c r="T407">
        <v>0.76637681159420301</v>
      </c>
      <c r="U407">
        <v>287</v>
      </c>
      <c r="V407">
        <v>36</v>
      </c>
      <c r="W407">
        <v>1</v>
      </c>
      <c r="X407">
        <v>22</v>
      </c>
      <c r="Y407">
        <v>0</v>
      </c>
      <c r="Z407">
        <v>0</v>
      </c>
      <c r="AA407">
        <v>0</v>
      </c>
      <c r="AB407">
        <v>14</v>
      </c>
      <c r="AC407">
        <v>101</v>
      </c>
      <c r="AD407">
        <v>44</v>
      </c>
      <c r="AE407">
        <v>12425</v>
      </c>
      <c r="AF407">
        <v>0.97803841309823702</v>
      </c>
      <c r="AG407">
        <v>1430</v>
      </c>
      <c r="AH407">
        <v>979</v>
      </c>
      <c r="AI407">
        <v>0.68461538461538496</v>
      </c>
      <c r="AJ407">
        <v>0.68324324324324304</v>
      </c>
      <c r="AK407">
        <v>0.69060773480662996</v>
      </c>
      <c r="AL407" t="s">
        <v>110</v>
      </c>
      <c r="AM407" t="s">
        <v>160</v>
      </c>
      <c r="AN407" t="s">
        <v>160</v>
      </c>
      <c r="AO407" t="s">
        <v>162</v>
      </c>
    </row>
    <row r="408" spans="1:41" x14ac:dyDescent="0.3">
      <c r="A408" s="32">
        <v>44797</v>
      </c>
      <c r="B408" t="s">
        <v>8</v>
      </c>
      <c r="C408" t="s">
        <v>12</v>
      </c>
      <c r="D408" t="s">
        <v>14</v>
      </c>
      <c r="E408">
        <v>4312</v>
      </c>
      <c r="F408">
        <v>3440</v>
      </c>
      <c r="G408">
        <v>50</v>
      </c>
      <c r="H408">
        <v>0.78617810760667906</v>
      </c>
      <c r="I408">
        <v>3195</v>
      </c>
      <c r="J408">
        <v>2859</v>
      </c>
      <c r="K408">
        <v>40</v>
      </c>
      <c r="L408">
        <v>0.88231611893583695</v>
      </c>
      <c r="M408">
        <v>498</v>
      </c>
      <c r="N408">
        <v>407</v>
      </c>
      <c r="O408">
        <v>7</v>
      </c>
      <c r="P408">
        <v>0.80321285140562204</v>
      </c>
      <c r="Q408">
        <v>187</v>
      </c>
      <c r="R408">
        <v>172</v>
      </c>
      <c r="S408">
        <v>1</v>
      </c>
      <c r="T408">
        <v>0.914438502673797</v>
      </c>
      <c r="U408">
        <v>26</v>
      </c>
      <c r="V408">
        <v>7</v>
      </c>
      <c r="W408">
        <v>0</v>
      </c>
      <c r="X408">
        <v>13</v>
      </c>
      <c r="Y408">
        <v>0</v>
      </c>
      <c r="Z408">
        <v>0</v>
      </c>
      <c r="AA408">
        <v>0</v>
      </c>
      <c r="AB408">
        <v>2</v>
      </c>
      <c r="AC408">
        <v>7</v>
      </c>
      <c r="AD408">
        <v>1</v>
      </c>
      <c r="AE408">
        <v>3302</v>
      </c>
      <c r="AF408">
        <v>0.97404129793510297</v>
      </c>
      <c r="AG408">
        <v>415</v>
      </c>
      <c r="AH408">
        <v>304</v>
      </c>
      <c r="AI408">
        <v>0.732530120481928</v>
      </c>
      <c r="AJ408">
        <v>0.71554252199413504</v>
      </c>
      <c r="AK408">
        <v>0.76923076923076905</v>
      </c>
      <c r="AL408" t="s">
        <v>110</v>
      </c>
      <c r="AM408" t="s">
        <v>160</v>
      </c>
      <c r="AN408" t="s">
        <v>160</v>
      </c>
      <c r="AO408" t="s">
        <v>162</v>
      </c>
    </row>
    <row r="409" spans="1:41" x14ac:dyDescent="0.3">
      <c r="A409" s="32">
        <v>44797</v>
      </c>
      <c r="B409" t="s">
        <v>8</v>
      </c>
      <c r="C409" t="s">
        <v>12</v>
      </c>
      <c r="D409" t="s">
        <v>15</v>
      </c>
      <c r="E409">
        <v>2684</v>
      </c>
      <c r="F409">
        <v>2200</v>
      </c>
      <c r="G409">
        <v>20</v>
      </c>
      <c r="H409">
        <v>0.81222056631892703</v>
      </c>
      <c r="I409">
        <v>1922</v>
      </c>
      <c r="J409">
        <v>1829</v>
      </c>
      <c r="K409">
        <v>16</v>
      </c>
      <c r="L409">
        <v>0.94328824141519296</v>
      </c>
      <c r="M409">
        <v>296</v>
      </c>
      <c r="N409">
        <v>257</v>
      </c>
      <c r="O409">
        <v>4</v>
      </c>
      <c r="P409">
        <v>0.85472972972973005</v>
      </c>
      <c r="Q409">
        <v>123</v>
      </c>
      <c r="R409">
        <v>114</v>
      </c>
      <c r="S409">
        <v>0</v>
      </c>
      <c r="T409">
        <v>0.92682926829268297</v>
      </c>
      <c r="U409">
        <v>7</v>
      </c>
      <c r="V409">
        <v>2</v>
      </c>
      <c r="W409">
        <v>0</v>
      </c>
      <c r="X409">
        <v>4</v>
      </c>
      <c r="Y409">
        <v>0</v>
      </c>
      <c r="Z409">
        <v>0</v>
      </c>
      <c r="AA409">
        <v>0</v>
      </c>
      <c r="AB409">
        <v>1</v>
      </c>
      <c r="AC409">
        <v>4</v>
      </c>
      <c r="AD409">
        <v>1</v>
      </c>
      <c r="AE409">
        <v>2341</v>
      </c>
      <c r="AF409">
        <v>1.0738532110091701</v>
      </c>
      <c r="AG409">
        <v>268</v>
      </c>
      <c r="AH409">
        <v>191</v>
      </c>
      <c r="AI409">
        <v>0.712686567164179</v>
      </c>
      <c r="AJ409">
        <v>0.69196428571428603</v>
      </c>
      <c r="AK409">
        <v>0.75862068965517204</v>
      </c>
      <c r="AL409" t="s">
        <v>108</v>
      </c>
      <c r="AM409" t="s">
        <v>160</v>
      </c>
      <c r="AN409" t="s">
        <v>160</v>
      </c>
      <c r="AO409" t="s">
        <v>162</v>
      </c>
    </row>
    <row r="410" spans="1:41" x14ac:dyDescent="0.3">
      <c r="A410" s="32">
        <v>44797</v>
      </c>
      <c r="B410" t="s">
        <v>8</v>
      </c>
      <c r="C410" t="s">
        <v>11</v>
      </c>
      <c r="D410" t="s">
        <v>15</v>
      </c>
      <c r="E410">
        <v>2736</v>
      </c>
      <c r="F410">
        <v>2219</v>
      </c>
      <c r="G410">
        <v>21</v>
      </c>
      <c r="H410">
        <v>0.80336257309941494</v>
      </c>
      <c r="I410">
        <v>1946</v>
      </c>
      <c r="J410">
        <v>1843</v>
      </c>
      <c r="K410">
        <v>16</v>
      </c>
      <c r="L410">
        <v>0.93884892086330896</v>
      </c>
      <c r="M410">
        <v>303</v>
      </c>
      <c r="N410">
        <v>260</v>
      </c>
      <c r="O410">
        <v>5</v>
      </c>
      <c r="P410">
        <v>0.841584158415842</v>
      </c>
      <c r="Q410">
        <v>126</v>
      </c>
      <c r="R410">
        <v>116</v>
      </c>
      <c r="S410">
        <v>0</v>
      </c>
      <c r="T410">
        <v>0.92063492063492103</v>
      </c>
      <c r="U410">
        <v>8</v>
      </c>
      <c r="V410">
        <v>2</v>
      </c>
      <c r="W410">
        <v>0</v>
      </c>
      <c r="X410">
        <v>4</v>
      </c>
      <c r="Y410">
        <v>0</v>
      </c>
      <c r="Z410">
        <v>0</v>
      </c>
      <c r="AA410">
        <v>0</v>
      </c>
      <c r="AB410">
        <v>1</v>
      </c>
      <c r="AC410">
        <v>4</v>
      </c>
      <c r="AD410">
        <v>2</v>
      </c>
      <c r="AE410">
        <v>2354</v>
      </c>
      <c r="AF410">
        <v>1.0709736123748901</v>
      </c>
      <c r="AG410">
        <v>271</v>
      </c>
      <c r="AH410">
        <v>194</v>
      </c>
      <c r="AI410">
        <v>0.71586715867158701</v>
      </c>
      <c r="AJ410">
        <v>0.69603524229074898</v>
      </c>
      <c r="AK410">
        <v>0.75862068965517204</v>
      </c>
      <c r="AL410" t="s">
        <v>108</v>
      </c>
      <c r="AM410" t="s">
        <v>160</v>
      </c>
      <c r="AN410" t="s">
        <v>160</v>
      </c>
      <c r="AO410" t="s">
        <v>162</v>
      </c>
    </row>
    <row r="411" spans="1:41" x14ac:dyDescent="0.3">
      <c r="A411" s="32">
        <v>44797</v>
      </c>
      <c r="B411" t="s">
        <v>8</v>
      </c>
      <c r="C411" t="s">
        <v>12</v>
      </c>
      <c r="D411" t="s">
        <v>14</v>
      </c>
      <c r="E411">
        <v>2960</v>
      </c>
      <c r="F411">
        <v>2427</v>
      </c>
      <c r="G411">
        <v>22</v>
      </c>
      <c r="H411">
        <v>0.8125</v>
      </c>
      <c r="I411">
        <v>2085</v>
      </c>
      <c r="J411">
        <v>1970</v>
      </c>
      <c r="K411">
        <v>17</v>
      </c>
      <c r="L411">
        <v>0.93669064748201403</v>
      </c>
      <c r="M411">
        <v>367</v>
      </c>
      <c r="N411">
        <v>316</v>
      </c>
      <c r="O411">
        <v>5</v>
      </c>
      <c r="P411">
        <v>0.84741144414168901</v>
      </c>
      <c r="Q411">
        <v>151</v>
      </c>
      <c r="R411">
        <v>141</v>
      </c>
      <c r="S411">
        <v>0</v>
      </c>
      <c r="T411">
        <v>0.93377483443708598</v>
      </c>
      <c r="U411">
        <v>9</v>
      </c>
      <c r="V411">
        <v>2</v>
      </c>
      <c r="W411">
        <v>0</v>
      </c>
      <c r="X411">
        <v>5</v>
      </c>
      <c r="Y411">
        <v>0</v>
      </c>
      <c r="Z411">
        <v>0</v>
      </c>
      <c r="AA411">
        <v>0</v>
      </c>
      <c r="AB411">
        <v>1</v>
      </c>
      <c r="AC411">
        <v>4</v>
      </c>
      <c r="AD411">
        <v>1</v>
      </c>
      <c r="AE411">
        <v>2398</v>
      </c>
      <c r="AF411">
        <v>0.99708939708939703</v>
      </c>
      <c r="AG411">
        <v>296</v>
      </c>
      <c r="AH411">
        <v>208</v>
      </c>
      <c r="AI411">
        <v>0.70270270270270296</v>
      </c>
      <c r="AJ411">
        <v>0.68049792531120301</v>
      </c>
      <c r="AK411">
        <v>0.74358974358974395</v>
      </c>
      <c r="AL411" t="s">
        <v>108</v>
      </c>
      <c r="AM411" t="s">
        <v>160</v>
      </c>
      <c r="AN411" t="s">
        <v>160</v>
      </c>
      <c r="AO411" t="s">
        <v>162</v>
      </c>
    </row>
    <row r="412" spans="1:41" x14ac:dyDescent="0.3">
      <c r="A412" s="32">
        <v>44797</v>
      </c>
      <c r="B412" t="s">
        <v>8</v>
      </c>
      <c r="C412" t="s">
        <v>11</v>
      </c>
      <c r="D412" t="s">
        <v>14</v>
      </c>
      <c r="E412">
        <v>15565</v>
      </c>
      <c r="F412">
        <v>11249</v>
      </c>
      <c r="G412">
        <v>121</v>
      </c>
      <c r="H412">
        <v>0.71493735946032799</v>
      </c>
      <c r="I412">
        <v>8149</v>
      </c>
      <c r="J412">
        <v>6912</v>
      </c>
      <c r="K412">
        <v>74</v>
      </c>
      <c r="L412">
        <v>0.83912136458461195</v>
      </c>
      <c r="M412">
        <v>4639</v>
      </c>
      <c r="N412">
        <v>3085</v>
      </c>
      <c r="O412">
        <v>40</v>
      </c>
      <c r="P412">
        <v>0.656391463677517</v>
      </c>
      <c r="Q412">
        <v>1609</v>
      </c>
      <c r="R412">
        <v>1252</v>
      </c>
      <c r="S412">
        <v>7</v>
      </c>
      <c r="T412">
        <v>0.77377252952144204</v>
      </c>
      <c r="U412">
        <v>249</v>
      </c>
      <c r="V412">
        <v>26</v>
      </c>
      <c r="W412">
        <v>1</v>
      </c>
      <c r="X412">
        <v>11</v>
      </c>
      <c r="Y412">
        <v>0</v>
      </c>
      <c r="Z412">
        <v>0</v>
      </c>
      <c r="AA412">
        <v>0</v>
      </c>
      <c r="AB412">
        <v>13</v>
      </c>
      <c r="AC412">
        <v>94</v>
      </c>
      <c r="AD412">
        <v>44</v>
      </c>
      <c r="AE412">
        <v>10911</v>
      </c>
      <c r="AF412">
        <v>0.98049964054636995</v>
      </c>
      <c r="AG412">
        <v>1230</v>
      </c>
      <c r="AH412">
        <v>835</v>
      </c>
      <c r="AI412">
        <v>0.67886178861788604</v>
      </c>
      <c r="AJ412">
        <v>0.67483870967741899</v>
      </c>
      <c r="AK412">
        <v>0.69135802469135799</v>
      </c>
      <c r="AL412" t="s">
        <v>108</v>
      </c>
      <c r="AM412" t="s">
        <v>160</v>
      </c>
      <c r="AN412" t="s">
        <v>160</v>
      </c>
      <c r="AO412" t="s">
        <v>162</v>
      </c>
    </row>
    <row r="413" spans="1:41" x14ac:dyDescent="0.3">
      <c r="A413" s="32">
        <v>44797</v>
      </c>
      <c r="B413" t="s">
        <v>8</v>
      </c>
      <c r="C413" t="s">
        <v>12</v>
      </c>
      <c r="D413" t="s">
        <v>15</v>
      </c>
      <c r="E413">
        <v>1240</v>
      </c>
      <c r="F413">
        <v>935</v>
      </c>
      <c r="G413">
        <v>25</v>
      </c>
      <c r="H413">
        <v>0.73387096774193505</v>
      </c>
      <c r="I413">
        <v>1031</v>
      </c>
      <c r="J413">
        <v>831</v>
      </c>
      <c r="K413">
        <v>22</v>
      </c>
      <c r="L413">
        <v>0.784675072744908</v>
      </c>
      <c r="M413">
        <v>109</v>
      </c>
      <c r="N413">
        <v>77</v>
      </c>
      <c r="O413">
        <v>0</v>
      </c>
      <c r="P413">
        <v>0.70642201834862395</v>
      </c>
      <c r="Q413">
        <v>29</v>
      </c>
      <c r="R413">
        <v>25</v>
      </c>
      <c r="S413">
        <v>1</v>
      </c>
      <c r="T413">
        <v>0.82758620689655205</v>
      </c>
      <c r="U413">
        <v>15</v>
      </c>
      <c r="V413">
        <v>4</v>
      </c>
      <c r="W413">
        <v>0</v>
      </c>
      <c r="X413">
        <v>6</v>
      </c>
      <c r="Y413">
        <v>0</v>
      </c>
      <c r="Z413">
        <v>0</v>
      </c>
      <c r="AA413">
        <v>0</v>
      </c>
      <c r="AB413">
        <v>1</v>
      </c>
      <c r="AC413">
        <v>2</v>
      </c>
      <c r="AD413">
        <v>0</v>
      </c>
      <c r="AE413">
        <v>880</v>
      </c>
      <c r="AF413">
        <v>0.96703296703296704</v>
      </c>
      <c r="AG413">
        <v>111</v>
      </c>
      <c r="AH413">
        <v>90</v>
      </c>
      <c r="AI413">
        <v>0.81081081081081097</v>
      </c>
      <c r="AJ413">
        <v>0.80645161290322598</v>
      </c>
      <c r="AK413">
        <v>0.83333333333333304</v>
      </c>
      <c r="AL413" t="s">
        <v>113</v>
      </c>
      <c r="AM413" t="s">
        <v>160</v>
      </c>
      <c r="AN413" t="s">
        <v>160</v>
      </c>
      <c r="AO413" t="s">
        <v>162</v>
      </c>
    </row>
    <row r="414" spans="1:41" x14ac:dyDescent="0.3">
      <c r="A414" s="32">
        <v>44797</v>
      </c>
      <c r="B414" t="s">
        <v>8</v>
      </c>
      <c r="C414" t="s">
        <v>11</v>
      </c>
      <c r="D414" t="s">
        <v>15</v>
      </c>
      <c r="E414">
        <v>2069</v>
      </c>
      <c r="F414">
        <v>1374</v>
      </c>
      <c r="G414">
        <v>34</v>
      </c>
      <c r="H414">
        <v>0.64765587240212696</v>
      </c>
      <c r="I414">
        <v>1541</v>
      </c>
      <c r="J414">
        <v>1123</v>
      </c>
      <c r="K414">
        <v>28</v>
      </c>
      <c r="L414">
        <v>0.71057754704737197</v>
      </c>
      <c r="M414">
        <v>320</v>
      </c>
      <c r="N414">
        <v>185</v>
      </c>
      <c r="O414">
        <v>1</v>
      </c>
      <c r="P414">
        <v>0.57499999999999996</v>
      </c>
      <c r="Q414">
        <v>94</v>
      </c>
      <c r="R414">
        <v>64</v>
      </c>
      <c r="S414">
        <v>3</v>
      </c>
      <c r="T414">
        <v>0.64893617021276595</v>
      </c>
      <c r="U414">
        <v>29</v>
      </c>
      <c r="V414">
        <v>9</v>
      </c>
      <c r="W414">
        <v>0</v>
      </c>
      <c r="X414">
        <v>9</v>
      </c>
      <c r="Y414">
        <v>0</v>
      </c>
      <c r="Z414">
        <v>0</v>
      </c>
      <c r="AA414">
        <v>0</v>
      </c>
      <c r="AB414">
        <v>1</v>
      </c>
      <c r="AC414">
        <v>4</v>
      </c>
      <c r="AD414">
        <v>0</v>
      </c>
      <c r="AE414">
        <v>1280</v>
      </c>
      <c r="AF414">
        <v>0.95522388059701502</v>
      </c>
      <c r="AG414">
        <v>167</v>
      </c>
      <c r="AH414">
        <v>121</v>
      </c>
      <c r="AI414">
        <v>0.72455089820359297</v>
      </c>
      <c r="AJ414">
        <v>0.72799999999999998</v>
      </c>
      <c r="AK414">
        <v>0.70967741935483897</v>
      </c>
      <c r="AL414" t="s">
        <v>113</v>
      </c>
      <c r="AM414" t="s">
        <v>160</v>
      </c>
      <c r="AN414" t="s">
        <v>160</v>
      </c>
      <c r="AO414" t="s">
        <v>162</v>
      </c>
    </row>
    <row r="415" spans="1:41" x14ac:dyDescent="0.3">
      <c r="A415" s="32">
        <v>44797</v>
      </c>
      <c r="B415" t="s">
        <v>8</v>
      </c>
      <c r="C415" t="s">
        <v>12</v>
      </c>
      <c r="D415" t="s">
        <v>14</v>
      </c>
      <c r="E415">
        <v>1352</v>
      </c>
      <c r="F415">
        <v>1013</v>
      </c>
      <c r="G415">
        <v>28</v>
      </c>
      <c r="H415">
        <v>0.72855029585798803</v>
      </c>
      <c r="I415">
        <v>1110</v>
      </c>
      <c r="J415">
        <v>889</v>
      </c>
      <c r="K415">
        <v>23</v>
      </c>
      <c r="L415">
        <v>0.78018018018017998</v>
      </c>
      <c r="M415">
        <v>131</v>
      </c>
      <c r="N415">
        <v>91</v>
      </c>
      <c r="O415">
        <v>2</v>
      </c>
      <c r="P415">
        <v>0.67938931297709904</v>
      </c>
      <c r="Q415">
        <v>36</v>
      </c>
      <c r="R415">
        <v>31</v>
      </c>
      <c r="S415">
        <v>1</v>
      </c>
      <c r="T415">
        <v>0.83333333333333304</v>
      </c>
      <c r="U415">
        <v>17</v>
      </c>
      <c r="V415">
        <v>5</v>
      </c>
      <c r="W415">
        <v>0</v>
      </c>
      <c r="X415">
        <v>8</v>
      </c>
      <c r="Y415">
        <v>0</v>
      </c>
      <c r="Z415">
        <v>0</v>
      </c>
      <c r="AA415">
        <v>0</v>
      </c>
      <c r="AB415">
        <v>1</v>
      </c>
      <c r="AC415">
        <v>3</v>
      </c>
      <c r="AD415">
        <v>0</v>
      </c>
      <c r="AE415">
        <v>904</v>
      </c>
      <c r="AF415">
        <v>0.91776649746192895</v>
      </c>
      <c r="AG415">
        <v>119</v>
      </c>
      <c r="AH415">
        <v>96</v>
      </c>
      <c r="AI415">
        <v>0.80672268907563005</v>
      </c>
      <c r="AJ415">
        <v>0.8</v>
      </c>
      <c r="AK415">
        <v>0.84615384615384603</v>
      </c>
      <c r="AL415" t="s">
        <v>113</v>
      </c>
      <c r="AM415" t="s">
        <v>160</v>
      </c>
      <c r="AN415" t="s">
        <v>160</v>
      </c>
      <c r="AO415" t="s">
        <v>162</v>
      </c>
    </row>
    <row r="416" spans="1:41" x14ac:dyDescent="0.3">
      <c r="A416" s="32">
        <v>44797</v>
      </c>
      <c r="B416" t="s">
        <v>8</v>
      </c>
      <c r="C416" t="s">
        <v>11</v>
      </c>
      <c r="D416" t="s">
        <v>14</v>
      </c>
      <c r="E416">
        <v>2447</v>
      </c>
      <c r="F416">
        <v>1615</v>
      </c>
      <c r="G416">
        <v>39</v>
      </c>
      <c r="H416">
        <v>0.64405394360441404</v>
      </c>
      <c r="I416">
        <v>1778</v>
      </c>
      <c r="J416">
        <v>1292</v>
      </c>
      <c r="K416">
        <v>31</v>
      </c>
      <c r="L416">
        <v>0.709223847019123</v>
      </c>
      <c r="M416">
        <v>421</v>
      </c>
      <c r="N416">
        <v>241</v>
      </c>
      <c r="O416">
        <v>3</v>
      </c>
      <c r="P416">
        <v>0.56532066508313505</v>
      </c>
      <c r="Q416">
        <v>116</v>
      </c>
      <c r="R416">
        <v>80</v>
      </c>
      <c r="S416">
        <v>3</v>
      </c>
      <c r="T416">
        <v>0.66379310344827602</v>
      </c>
      <c r="U416">
        <v>38</v>
      </c>
      <c r="V416">
        <v>10</v>
      </c>
      <c r="W416">
        <v>0</v>
      </c>
      <c r="X416">
        <v>11</v>
      </c>
      <c r="Y416">
        <v>0</v>
      </c>
      <c r="Z416">
        <v>0</v>
      </c>
      <c r="AA416">
        <v>0</v>
      </c>
      <c r="AB416">
        <v>1</v>
      </c>
      <c r="AC416">
        <v>7</v>
      </c>
      <c r="AD416">
        <v>0</v>
      </c>
      <c r="AE416">
        <v>1514</v>
      </c>
      <c r="AF416">
        <v>0.96065989847715705</v>
      </c>
      <c r="AG416">
        <v>200</v>
      </c>
      <c r="AH416">
        <v>144</v>
      </c>
      <c r="AI416">
        <v>0.72</v>
      </c>
      <c r="AJ416">
        <v>0.72666666666666702</v>
      </c>
      <c r="AK416">
        <v>0.68421052631578905</v>
      </c>
      <c r="AL416" t="s">
        <v>113</v>
      </c>
      <c r="AM416" t="s">
        <v>160</v>
      </c>
      <c r="AN416" t="s">
        <v>160</v>
      </c>
      <c r="AO416" t="s">
        <v>162</v>
      </c>
    </row>
    <row r="417" spans="1:41" x14ac:dyDescent="0.3">
      <c r="A417" s="32">
        <v>44804</v>
      </c>
      <c r="B417" t="s">
        <v>8</v>
      </c>
      <c r="C417" t="s">
        <v>11</v>
      </c>
      <c r="D417" t="s">
        <v>15</v>
      </c>
      <c r="E417">
        <v>4782</v>
      </c>
      <c r="F417">
        <v>3593</v>
      </c>
      <c r="G417">
        <v>56</v>
      </c>
      <c r="H417">
        <v>0.73964868255959804</v>
      </c>
      <c r="I417">
        <v>3472</v>
      </c>
      <c r="J417">
        <v>2972</v>
      </c>
      <c r="K417">
        <v>44</v>
      </c>
      <c r="L417">
        <v>0.84331797235022998</v>
      </c>
      <c r="M417">
        <v>618</v>
      </c>
      <c r="N417">
        <v>439</v>
      </c>
      <c r="O417">
        <v>6</v>
      </c>
      <c r="P417">
        <v>0.70064724919093802</v>
      </c>
      <c r="Q417">
        <v>219</v>
      </c>
      <c r="R417">
        <v>180</v>
      </c>
      <c r="S417">
        <v>4</v>
      </c>
      <c r="T417">
        <v>0.80365296803652997</v>
      </c>
      <c r="U417">
        <v>37</v>
      </c>
      <c r="V417">
        <v>9</v>
      </c>
      <c r="W417">
        <v>0</v>
      </c>
      <c r="X417">
        <v>14</v>
      </c>
      <c r="Y417">
        <v>0</v>
      </c>
      <c r="Z417">
        <v>0</v>
      </c>
      <c r="AA417">
        <v>0</v>
      </c>
      <c r="AB417">
        <v>2</v>
      </c>
      <c r="AC417">
        <v>6</v>
      </c>
      <c r="AD417">
        <v>2</v>
      </c>
      <c r="AE417">
        <v>3685</v>
      </c>
      <c r="AF417">
        <v>1.0418433700876399</v>
      </c>
      <c r="AG417">
        <v>441</v>
      </c>
      <c r="AH417">
        <v>330</v>
      </c>
      <c r="AI417">
        <v>0.74829931972789099</v>
      </c>
      <c r="AJ417">
        <v>0.74011299435028199</v>
      </c>
      <c r="AK417">
        <v>0.75</v>
      </c>
      <c r="AL417" t="s">
        <v>110</v>
      </c>
      <c r="AM417" t="s">
        <v>160</v>
      </c>
      <c r="AN417" t="s">
        <v>160</v>
      </c>
      <c r="AO417" t="s">
        <v>162</v>
      </c>
    </row>
    <row r="418" spans="1:41" x14ac:dyDescent="0.3">
      <c r="A418" s="32">
        <v>44804</v>
      </c>
      <c r="B418" t="s">
        <v>8</v>
      </c>
      <c r="C418" t="s">
        <v>12</v>
      </c>
      <c r="D418" t="s">
        <v>15</v>
      </c>
      <c r="E418">
        <v>3921</v>
      </c>
      <c r="F418">
        <v>3147</v>
      </c>
      <c r="G418">
        <v>44</v>
      </c>
      <c r="H418">
        <v>0.79137975006375905</v>
      </c>
      <c r="I418">
        <v>2956</v>
      </c>
      <c r="J418">
        <v>2677</v>
      </c>
      <c r="K418">
        <v>37</v>
      </c>
      <c r="L418">
        <v>0.89309878213802396</v>
      </c>
      <c r="M418">
        <v>400</v>
      </c>
      <c r="N418">
        <v>330</v>
      </c>
      <c r="O418">
        <v>4</v>
      </c>
      <c r="P418">
        <v>0.81499999999999995</v>
      </c>
      <c r="Q418">
        <v>151</v>
      </c>
      <c r="R418">
        <v>138</v>
      </c>
      <c r="S418">
        <v>1</v>
      </c>
      <c r="T418">
        <v>0.90728476821192094</v>
      </c>
      <c r="U418">
        <v>19</v>
      </c>
      <c r="V418">
        <v>6</v>
      </c>
      <c r="W418">
        <v>0</v>
      </c>
      <c r="X418">
        <v>10</v>
      </c>
      <c r="Y418">
        <v>0</v>
      </c>
      <c r="Z418">
        <v>0</v>
      </c>
      <c r="AA418">
        <v>0</v>
      </c>
      <c r="AB418">
        <v>2</v>
      </c>
      <c r="AC418">
        <v>4</v>
      </c>
      <c r="AD418">
        <v>1</v>
      </c>
      <c r="AE418">
        <v>3281</v>
      </c>
      <c r="AF418">
        <v>1.0573638414437601</v>
      </c>
      <c r="AG418">
        <v>381</v>
      </c>
      <c r="AH418">
        <v>294</v>
      </c>
      <c r="AI418">
        <v>0.77165354330708702</v>
      </c>
      <c r="AJ418">
        <v>0.75862068965517204</v>
      </c>
      <c r="AK418">
        <v>0.80487804878048796</v>
      </c>
      <c r="AL418" t="s">
        <v>110</v>
      </c>
      <c r="AM418" t="s">
        <v>160</v>
      </c>
      <c r="AN418" t="s">
        <v>160</v>
      </c>
      <c r="AO418" t="s">
        <v>162</v>
      </c>
    </row>
    <row r="419" spans="1:41" x14ac:dyDescent="0.3">
      <c r="A419" s="32">
        <v>44804</v>
      </c>
      <c r="B419" t="s">
        <v>8</v>
      </c>
      <c r="C419" t="s">
        <v>11</v>
      </c>
      <c r="D419" t="s">
        <v>14</v>
      </c>
      <c r="E419">
        <v>18035</v>
      </c>
      <c r="F419">
        <v>12892</v>
      </c>
      <c r="G419">
        <v>161</v>
      </c>
      <c r="H419">
        <v>0.70590518436373695</v>
      </c>
      <c r="I419">
        <v>9941</v>
      </c>
      <c r="J419">
        <v>8230</v>
      </c>
      <c r="K419">
        <v>105</v>
      </c>
      <c r="L419">
        <v>0.81732220098581598</v>
      </c>
      <c r="M419">
        <v>5063</v>
      </c>
      <c r="N419">
        <v>3327</v>
      </c>
      <c r="O419">
        <v>43</v>
      </c>
      <c r="P419">
        <v>0.64862729606952396</v>
      </c>
      <c r="Q419">
        <v>1726</v>
      </c>
      <c r="R419">
        <v>1333</v>
      </c>
      <c r="S419">
        <v>11</v>
      </c>
      <c r="T419">
        <v>0.76593279258400904</v>
      </c>
      <c r="U419">
        <v>287</v>
      </c>
      <c r="V419">
        <v>36</v>
      </c>
      <c r="W419">
        <v>1</v>
      </c>
      <c r="X419">
        <v>23</v>
      </c>
      <c r="Y419">
        <v>0</v>
      </c>
      <c r="Z419">
        <v>0</v>
      </c>
      <c r="AA419">
        <v>0</v>
      </c>
      <c r="AB419">
        <v>14</v>
      </c>
      <c r="AC419">
        <v>100</v>
      </c>
      <c r="AD419">
        <v>44</v>
      </c>
      <c r="AE419">
        <v>12507</v>
      </c>
      <c r="AF419">
        <v>0.98240515277668705</v>
      </c>
      <c r="AG419">
        <v>1438</v>
      </c>
      <c r="AH419">
        <v>995</v>
      </c>
      <c r="AI419">
        <v>0.69193324061196104</v>
      </c>
      <c r="AJ419">
        <v>0.69387755102040805</v>
      </c>
      <c r="AK419">
        <v>0.69421487603305798</v>
      </c>
      <c r="AL419" t="s">
        <v>110</v>
      </c>
      <c r="AM419" t="s">
        <v>160</v>
      </c>
      <c r="AN419" t="s">
        <v>160</v>
      </c>
      <c r="AO419" t="s">
        <v>162</v>
      </c>
    </row>
    <row r="420" spans="1:41" x14ac:dyDescent="0.3">
      <c r="A420" s="32">
        <v>44804</v>
      </c>
      <c r="B420" t="s">
        <v>8</v>
      </c>
      <c r="C420" t="s">
        <v>12</v>
      </c>
      <c r="D420" t="s">
        <v>14</v>
      </c>
      <c r="E420">
        <v>4345</v>
      </c>
      <c r="F420">
        <v>3473</v>
      </c>
      <c r="G420">
        <v>49</v>
      </c>
      <c r="H420">
        <v>0.78803222094361303</v>
      </c>
      <c r="I420">
        <v>3220</v>
      </c>
      <c r="J420">
        <v>2892</v>
      </c>
      <c r="K420">
        <v>39</v>
      </c>
      <c r="L420">
        <v>0.88602484472049703</v>
      </c>
      <c r="M420">
        <v>499</v>
      </c>
      <c r="N420">
        <v>407</v>
      </c>
      <c r="O420">
        <v>7</v>
      </c>
      <c r="P420">
        <v>0.80160320641282601</v>
      </c>
      <c r="Q420">
        <v>188</v>
      </c>
      <c r="R420">
        <v>172</v>
      </c>
      <c r="S420">
        <v>1</v>
      </c>
      <c r="T420">
        <v>0.909574468085106</v>
      </c>
      <c r="U420">
        <v>23</v>
      </c>
      <c r="V420">
        <v>8</v>
      </c>
      <c r="W420">
        <v>0</v>
      </c>
      <c r="X420">
        <v>13</v>
      </c>
      <c r="Y420">
        <v>0</v>
      </c>
      <c r="Z420">
        <v>0</v>
      </c>
      <c r="AA420">
        <v>0</v>
      </c>
      <c r="AB420">
        <v>2</v>
      </c>
      <c r="AC420">
        <v>6</v>
      </c>
      <c r="AD420">
        <v>1</v>
      </c>
      <c r="AE420">
        <v>3382</v>
      </c>
      <c r="AF420">
        <v>0.98773364485981296</v>
      </c>
      <c r="AG420">
        <v>422</v>
      </c>
      <c r="AH420">
        <v>319</v>
      </c>
      <c r="AI420">
        <v>0.75592417061611406</v>
      </c>
      <c r="AJ420">
        <v>0.74063400576368899</v>
      </c>
      <c r="AK420">
        <v>0.79245283018867896</v>
      </c>
      <c r="AL420" t="s">
        <v>110</v>
      </c>
      <c r="AM420" t="s">
        <v>160</v>
      </c>
      <c r="AN420" t="s">
        <v>160</v>
      </c>
      <c r="AO420" t="s">
        <v>162</v>
      </c>
    </row>
    <row r="421" spans="1:41" x14ac:dyDescent="0.3">
      <c r="A421" s="32">
        <v>44804</v>
      </c>
      <c r="B421" t="s">
        <v>8</v>
      </c>
      <c r="C421" t="s">
        <v>12</v>
      </c>
      <c r="D421" t="s">
        <v>15</v>
      </c>
      <c r="E421">
        <v>2670</v>
      </c>
      <c r="F421">
        <v>2195</v>
      </c>
      <c r="G421">
        <v>20</v>
      </c>
      <c r="H421">
        <v>0.81460674157303403</v>
      </c>
      <c r="I421">
        <v>1917</v>
      </c>
      <c r="J421">
        <v>1828</v>
      </c>
      <c r="K421">
        <v>16</v>
      </c>
      <c r="L421">
        <v>0.94522691705790296</v>
      </c>
      <c r="M421">
        <v>293</v>
      </c>
      <c r="N421">
        <v>254</v>
      </c>
      <c r="O421">
        <v>4</v>
      </c>
      <c r="P421">
        <v>0.853242320819113</v>
      </c>
      <c r="Q421">
        <v>121</v>
      </c>
      <c r="R421">
        <v>113</v>
      </c>
      <c r="S421">
        <v>0</v>
      </c>
      <c r="T421">
        <v>0.93388429752066104</v>
      </c>
      <c r="U421">
        <v>7</v>
      </c>
      <c r="V421">
        <v>1</v>
      </c>
      <c r="W421">
        <v>0</v>
      </c>
      <c r="X421">
        <v>4</v>
      </c>
      <c r="Y421">
        <v>0</v>
      </c>
      <c r="Z421">
        <v>0</v>
      </c>
      <c r="AA421">
        <v>0</v>
      </c>
      <c r="AB421">
        <v>1</v>
      </c>
      <c r="AC421">
        <v>3</v>
      </c>
      <c r="AD421">
        <v>1</v>
      </c>
      <c r="AE421">
        <v>2360</v>
      </c>
      <c r="AF421">
        <v>1.0850574712643699</v>
      </c>
      <c r="AG421">
        <v>269</v>
      </c>
      <c r="AH421">
        <v>203</v>
      </c>
      <c r="AI421">
        <v>0.75464684014869898</v>
      </c>
      <c r="AJ421">
        <v>0.73777777777777798</v>
      </c>
      <c r="AK421">
        <v>0.79310344827586199</v>
      </c>
      <c r="AL421" t="s">
        <v>108</v>
      </c>
      <c r="AM421" t="s">
        <v>160</v>
      </c>
      <c r="AN421" t="s">
        <v>160</v>
      </c>
      <c r="AO421" t="s">
        <v>162</v>
      </c>
    </row>
    <row r="422" spans="1:41" x14ac:dyDescent="0.3">
      <c r="A422" s="32">
        <v>44804</v>
      </c>
      <c r="B422" t="s">
        <v>8</v>
      </c>
      <c r="C422" t="s">
        <v>11</v>
      </c>
      <c r="D422" t="s">
        <v>15</v>
      </c>
      <c r="E422">
        <v>2718</v>
      </c>
      <c r="F422">
        <v>2211</v>
      </c>
      <c r="G422">
        <v>22</v>
      </c>
      <c r="H422">
        <v>0.80537159676232495</v>
      </c>
      <c r="I422">
        <v>1936</v>
      </c>
      <c r="J422">
        <v>1838</v>
      </c>
      <c r="K422">
        <v>16</v>
      </c>
      <c r="L422">
        <v>0.94111570247933896</v>
      </c>
      <c r="M422">
        <v>301</v>
      </c>
      <c r="N422">
        <v>257</v>
      </c>
      <c r="O422">
        <v>5</v>
      </c>
      <c r="P422">
        <v>0.837209302325581</v>
      </c>
      <c r="Q422">
        <v>124</v>
      </c>
      <c r="R422">
        <v>116</v>
      </c>
      <c r="S422">
        <v>1</v>
      </c>
      <c r="T422">
        <v>0.92741935483870996</v>
      </c>
      <c r="U422">
        <v>9</v>
      </c>
      <c r="V422">
        <v>1</v>
      </c>
      <c r="W422">
        <v>0</v>
      </c>
      <c r="X422">
        <v>5</v>
      </c>
      <c r="Y422">
        <v>0</v>
      </c>
      <c r="Z422">
        <v>0</v>
      </c>
      <c r="AA422">
        <v>0</v>
      </c>
      <c r="AB422">
        <v>1</v>
      </c>
      <c r="AC422">
        <v>3</v>
      </c>
      <c r="AD422">
        <v>2</v>
      </c>
      <c r="AE422">
        <v>2371</v>
      </c>
      <c r="AF422">
        <v>1.0831429876656</v>
      </c>
      <c r="AG422">
        <v>271</v>
      </c>
      <c r="AH422">
        <v>205</v>
      </c>
      <c r="AI422">
        <v>0.75645756457564595</v>
      </c>
      <c r="AJ422">
        <v>0.740088105726872</v>
      </c>
      <c r="AK422">
        <v>0.79310344827586199</v>
      </c>
      <c r="AL422" t="s">
        <v>108</v>
      </c>
      <c r="AM422" t="s">
        <v>160</v>
      </c>
      <c r="AN422" t="s">
        <v>160</v>
      </c>
      <c r="AO422" t="s">
        <v>162</v>
      </c>
    </row>
    <row r="423" spans="1:41" x14ac:dyDescent="0.3">
      <c r="A423" s="32">
        <v>44804</v>
      </c>
      <c r="B423" t="s">
        <v>8</v>
      </c>
      <c r="C423" t="s">
        <v>12</v>
      </c>
      <c r="D423" t="s">
        <v>14</v>
      </c>
      <c r="E423">
        <v>2969</v>
      </c>
      <c r="F423">
        <v>2435</v>
      </c>
      <c r="G423">
        <v>22</v>
      </c>
      <c r="H423">
        <v>0.81273155944762498</v>
      </c>
      <c r="I423">
        <v>2092</v>
      </c>
      <c r="J423">
        <v>1979</v>
      </c>
      <c r="K423">
        <v>17</v>
      </c>
      <c r="L423">
        <v>0.93785850860420605</v>
      </c>
      <c r="M423">
        <v>367</v>
      </c>
      <c r="N423">
        <v>315</v>
      </c>
      <c r="O423">
        <v>5</v>
      </c>
      <c r="P423">
        <v>0.84468664850136199</v>
      </c>
      <c r="Q423">
        <v>151</v>
      </c>
      <c r="R423">
        <v>141</v>
      </c>
      <c r="S423">
        <v>0</v>
      </c>
      <c r="T423">
        <v>0.93377483443708598</v>
      </c>
      <c r="U423">
        <v>9</v>
      </c>
      <c r="V423">
        <v>2</v>
      </c>
      <c r="W423">
        <v>0</v>
      </c>
      <c r="X423">
        <v>5</v>
      </c>
      <c r="Y423">
        <v>0</v>
      </c>
      <c r="Z423">
        <v>0</v>
      </c>
      <c r="AA423">
        <v>0</v>
      </c>
      <c r="AB423">
        <v>1</v>
      </c>
      <c r="AC423">
        <v>4</v>
      </c>
      <c r="AD423">
        <v>1</v>
      </c>
      <c r="AE423">
        <v>2430</v>
      </c>
      <c r="AF423">
        <v>1.0070451719850799</v>
      </c>
      <c r="AG423">
        <v>299</v>
      </c>
      <c r="AH423">
        <v>220</v>
      </c>
      <c r="AI423">
        <v>0.73578595317725703</v>
      </c>
      <c r="AJ423">
        <v>0.71721311475409799</v>
      </c>
      <c r="AK423">
        <v>0.76923076923076905</v>
      </c>
      <c r="AL423" t="s">
        <v>108</v>
      </c>
      <c r="AM423" t="s">
        <v>160</v>
      </c>
      <c r="AN423" t="s">
        <v>160</v>
      </c>
      <c r="AO423" t="s">
        <v>162</v>
      </c>
    </row>
    <row r="424" spans="1:41" x14ac:dyDescent="0.3">
      <c r="A424" s="32">
        <v>44804</v>
      </c>
      <c r="B424" t="s">
        <v>8</v>
      </c>
      <c r="C424" t="s">
        <v>11</v>
      </c>
      <c r="D424" t="s">
        <v>14</v>
      </c>
      <c r="E424">
        <v>15571</v>
      </c>
      <c r="F424">
        <v>11254</v>
      </c>
      <c r="G424">
        <v>122</v>
      </c>
      <c r="H424">
        <v>0.71491875923190595</v>
      </c>
      <c r="I424">
        <v>8152</v>
      </c>
      <c r="J424">
        <v>6917</v>
      </c>
      <c r="K424">
        <v>74</v>
      </c>
      <c r="L424">
        <v>0.83942590775269899</v>
      </c>
      <c r="M424">
        <v>4639</v>
      </c>
      <c r="N424">
        <v>3084</v>
      </c>
      <c r="O424">
        <v>40</v>
      </c>
      <c r="P424">
        <v>0.65617589997844405</v>
      </c>
      <c r="Q424">
        <v>1609</v>
      </c>
      <c r="R424">
        <v>1253</v>
      </c>
      <c r="S424">
        <v>8</v>
      </c>
      <c r="T424">
        <v>0.77377252952144204</v>
      </c>
      <c r="U424">
        <v>250</v>
      </c>
      <c r="V424">
        <v>26</v>
      </c>
      <c r="W424">
        <v>1</v>
      </c>
      <c r="X424">
        <v>12</v>
      </c>
      <c r="Y424">
        <v>0</v>
      </c>
      <c r="Z424">
        <v>0</v>
      </c>
      <c r="AA424">
        <v>0</v>
      </c>
      <c r="AB424">
        <v>13</v>
      </c>
      <c r="AC424">
        <v>94</v>
      </c>
      <c r="AD424">
        <v>44</v>
      </c>
      <c r="AE424">
        <v>10941</v>
      </c>
      <c r="AF424">
        <v>0.98284225655767199</v>
      </c>
      <c r="AG424">
        <v>1232</v>
      </c>
      <c r="AH424">
        <v>845</v>
      </c>
      <c r="AI424">
        <v>0.68587662337662303</v>
      </c>
      <c r="AJ424">
        <v>0.68597168597168601</v>
      </c>
      <c r="AK424">
        <v>0.69444444444444398</v>
      </c>
      <c r="AL424" t="s">
        <v>108</v>
      </c>
      <c r="AM424" t="s">
        <v>160</v>
      </c>
      <c r="AN424" t="s">
        <v>160</v>
      </c>
      <c r="AO424" t="s">
        <v>162</v>
      </c>
    </row>
    <row r="425" spans="1:41" x14ac:dyDescent="0.3">
      <c r="A425" s="32">
        <v>44804</v>
      </c>
      <c r="B425" t="s">
        <v>8</v>
      </c>
      <c r="C425" t="s">
        <v>12</v>
      </c>
      <c r="D425" t="s">
        <v>15</v>
      </c>
      <c r="E425">
        <v>1251</v>
      </c>
      <c r="F425">
        <v>952</v>
      </c>
      <c r="G425">
        <v>24</v>
      </c>
      <c r="H425">
        <v>0.74180655475619495</v>
      </c>
      <c r="I425">
        <v>1039</v>
      </c>
      <c r="J425">
        <v>849</v>
      </c>
      <c r="K425">
        <v>21</v>
      </c>
      <c r="L425">
        <v>0.79692011549566899</v>
      </c>
      <c r="M425">
        <v>107</v>
      </c>
      <c r="N425">
        <v>76</v>
      </c>
      <c r="O425">
        <v>0</v>
      </c>
      <c r="P425">
        <v>0.710280373831776</v>
      </c>
      <c r="Q425">
        <v>30</v>
      </c>
      <c r="R425">
        <v>25</v>
      </c>
      <c r="S425">
        <v>1</v>
      </c>
      <c r="T425">
        <v>0.8</v>
      </c>
      <c r="U425">
        <v>12</v>
      </c>
      <c r="V425">
        <v>5</v>
      </c>
      <c r="W425">
        <v>0</v>
      </c>
      <c r="X425">
        <v>6</v>
      </c>
      <c r="Y425">
        <v>0</v>
      </c>
      <c r="Z425">
        <v>0</v>
      </c>
      <c r="AA425">
        <v>0</v>
      </c>
      <c r="AB425">
        <v>1</v>
      </c>
      <c r="AC425">
        <v>1</v>
      </c>
      <c r="AD425">
        <v>0</v>
      </c>
      <c r="AE425">
        <v>921</v>
      </c>
      <c r="AF425">
        <v>0.99245689655172398</v>
      </c>
      <c r="AG425">
        <v>112</v>
      </c>
      <c r="AH425">
        <v>91</v>
      </c>
      <c r="AI425">
        <v>0.8125</v>
      </c>
      <c r="AJ425">
        <v>0.80851063829787195</v>
      </c>
      <c r="AK425">
        <v>0.83333333333333304</v>
      </c>
      <c r="AL425" t="s">
        <v>113</v>
      </c>
      <c r="AM425" t="s">
        <v>160</v>
      </c>
      <c r="AN425" t="s">
        <v>160</v>
      </c>
      <c r="AO425" t="s">
        <v>162</v>
      </c>
    </row>
    <row r="426" spans="1:41" x14ac:dyDescent="0.3">
      <c r="A426" s="32">
        <v>44804</v>
      </c>
      <c r="B426" t="s">
        <v>8</v>
      </c>
      <c r="C426" t="s">
        <v>11</v>
      </c>
      <c r="D426" t="s">
        <v>15</v>
      </c>
      <c r="E426">
        <v>2064</v>
      </c>
      <c r="F426">
        <v>1382</v>
      </c>
      <c r="G426">
        <v>34</v>
      </c>
      <c r="H426">
        <v>0.65310077519379806</v>
      </c>
      <c r="I426">
        <v>1536</v>
      </c>
      <c r="J426">
        <v>1134</v>
      </c>
      <c r="K426">
        <v>28</v>
      </c>
      <c r="L426">
        <v>0.72005208333333304</v>
      </c>
      <c r="M426">
        <v>317</v>
      </c>
      <c r="N426">
        <v>182</v>
      </c>
      <c r="O426">
        <v>1</v>
      </c>
      <c r="P426">
        <v>0.570977917981073</v>
      </c>
      <c r="Q426">
        <v>95</v>
      </c>
      <c r="R426">
        <v>64</v>
      </c>
      <c r="S426">
        <v>3</v>
      </c>
      <c r="T426">
        <v>0.64210526315789496</v>
      </c>
      <c r="U426">
        <v>28</v>
      </c>
      <c r="V426">
        <v>8</v>
      </c>
      <c r="W426">
        <v>0</v>
      </c>
      <c r="X426">
        <v>9</v>
      </c>
      <c r="Y426">
        <v>0</v>
      </c>
      <c r="Z426">
        <v>0</v>
      </c>
      <c r="AA426">
        <v>0</v>
      </c>
      <c r="AB426">
        <v>1</v>
      </c>
      <c r="AC426">
        <v>3</v>
      </c>
      <c r="AD426">
        <v>0</v>
      </c>
      <c r="AE426">
        <v>1314</v>
      </c>
      <c r="AF426">
        <v>0.97477744807121702</v>
      </c>
      <c r="AG426">
        <v>170</v>
      </c>
      <c r="AH426">
        <v>125</v>
      </c>
      <c r="AI426">
        <v>0.73529411764705899</v>
      </c>
      <c r="AJ426">
        <v>0.74015748031496098</v>
      </c>
      <c r="AK426">
        <v>0.70967741935483897</v>
      </c>
      <c r="AL426" t="s">
        <v>113</v>
      </c>
      <c r="AM426" t="s">
        <v>160</v>
      </c>
      <c r="AN426" t="s">
        <v>160</v>
      </c>
      <c r="AO426" t="s">
        <v>162</v>
      </c>
    </row>
    <row r="427" spans="1:41" x14ac:dyDescent="0.3">
      <c r="A427" s="32">
        <v>44804</v>
      </c>
      <c r="B427" t="s">
        <v>8</v>
      </c>
      <c r="C427" t="s">
        <v>12</v>
      </c>
      <c r="D427" t="s">
        <v>14</v>
      </c>
      <c r="E427">
        <v>1376</v>
      </c>
      <c r="F427">
        <v>1038</v>
      </c>
      <c r="G427">
        <v>27</v>
      </c>
      <c r="H427">
        <v>0.73473837209302295</v>
      </c>
      <c r="I427">
        <v>1128</v>
      </c>
      <c r="J427">
        <v>913</v>
      </c>
      <c r="K427">
        <v>22</v>
      </c>
      <c r="L427">
        <v>0.78989361702127703</v>
      </c>
      <c r="M427">
        <v>132</v>
      </c>
      <c r="N427">
        <v>92</v>
      </c>
      <c r="O427">
        <v>2</v>
      </c>
      <c r="P427">
        <v>0.68181818181818199</v>
      </c>
      <c r="Q427">
        <v>37</v>
      </c>
      <c r="R427">
        <v>31</v>
      </c>
      <c r="S427">
        <v>1</v>
      </c>
      <c r="T427">
        <v>0.81081081081081097</v>
      </c>
      <c r="U427">
        <v>14</v>
      </c>
      <c r="V427">
        <v>6</v>
      </c>
      <c r="W427">
        <v>0</v>
      </c>
      <c r="X427">
        <v>8</v>
      </c>
      <c r="Y427">
        <v>0</v>
      </c>
      <c r="Z427">
        <v>0</v>
      </c>
      <c r="AA427">
        <v>0</v>
      </c>
      <c r="AB427">
        <v>1</v>
      </c>
      <c r="AC427">
        <v>2</v>
      </c>
      <c r="AD427">
        <v>0</v>
      </c>
      <c r="AE427">
        <v>952</v>
      </c>
      <c r="AF427">
        <v>0.94164193867458001</v>
      </c>
      <c r="AG427">
        <v>123</v>
      </c>
      <c r="AH427">
        <v>99</v>
      </c>
      <c r="AI427">
        <v>0.80487804878048796</v>
      </c>
      <c r="AJ427">
        <v>0.79611650485436902</v>
      </c>
      <c r="AK427">
        <v>0.85714285714285698</v>
      </c>
      <c r="AL427" t="s">
        <v>113</v>
      </c>
      <c r="AM427" t="s">
        <v>160</v>
      </c>
      <c r="AN427" t="s">
        <v>160</v>
      </c>
      <c r="AO427" t="s">
        <v>162</v>
      </c>
    </row>
    <row r="428" spans="1:41" x14ac:dyDescent="0.3">
      <c r="A428" s="32">
        <v>44804</v>
      </c>
      <c r="B428" t="s">
        <v>8</v>
      </c>
      <c r="C428" t="s">
        <v>11</v>
      </c>
      <c r="D428" t="s">
        <v>14</v>
      </c>
      <c r="E428">
        <v>2464</v>
      </c>
      <c r="F428">
        <v>1638</v>
      </c>
      <c r="G428">
        <v>39</v>
      </c>
      <c r="H428">
        <v>0.64894480519480502</v>
      </c>
      <c r="I428">
        <v>1789</v>
      </c>
      <c r="J428">
        <v>1313</v>
      </c>
      <c r="K428">
        <v>31</v>
      </c>
      <c r="L428">
        <v>0.71660145332587999</v>
      </c>
      <c r="M428">
        <v>424</v>
      </c>
      <c r="N428">
        <v>243</v>
      </c>
      <c r="O428">
        <v>3</v>
      </c>
      <c r="P428">
        <v>0.56603773584905703</v>
      </c>
      <c r="Q428">
        <v>117</v>
      </c>
      <c r="R428">
        <v>80</v>
      </c>
      <c r="S428">
        <v>3</v>
      </c>
      <c r="T428">
        <v>0.658119658119658</v>
      </c>
      <c r="U428">
        <v>37</v>
      </c>
      <c r="V428">
        <v>10</v>
      </c>
      <c r="W428">
        <v>0</v>
      </c>
      <c r="X428">
        <v>11</v>
      </c>
      <c r="Y428">
        <v>0</v>
      </c>
      <c r="Z428">
        <v>0</v>
      </c>
      <c r="AA428">
        <v>0</v>
      </c>
      <c r="AB428">
        <v>1</v>
      </c>
      <c r="AC428">
        <v>6</v>
      </c>
      <c r="AD428">
        <v>0</v>
      </c>
      <c r="AE428">
        <v>1566</v>
      </c>
      <c r="AF428">
        <v>0.97936210131332102</v>
      </c>
      <c r="AG428">
        <v>206</v>
      </c>
      <c r="AH428">
        <v>150</v>
      </c>
      <c r="AI428">
        <v>0.72815533980582503</v>
      </c>
      <c r="AJ428">
        <v>0.73376623376623396</v>
      </c>
      <c r="AK428">
        <v>0.69230769230769196</v>
      </c>
      <c r="AL428" t="s">
        <v>113</v>
      </c>
      <c r="AM428" t="s">
        <v>160</v>
      </c>
      <c r="AN428" t="s">
        <v>160</v>
      </c>
      <c r="AO428" t="s">
        <v>162</v>
      </c>
    </row>
    <row r="429" spans="1:41" x14ac:dyDescent="0.3">
      <c r="A429" s="32">
        <v>44811</v>
      </c>
      <c r="B429" t="s">
        <v>8</v>
      </c>
      <c r="C429" t="s">
        <v>11</v>
      </c>
      <c r="D429" t="s">
        <v>15</v>
      </c>
      <c r="E429">
        <v>4767</v>
      </c>
      <c r="F429">
        <v>3598</v>
      </c>
      <c r="G429">
        <v>54</v>
      </c>
      <c r="H429">
        <v>0.743444514369625</v>
      </c>
      <c r="I429">
        <v>3466</v>
      </c>
      <c r="J429">
        <v>2981</v>
      </c>
      <c r="K429">
        <v>42</v>
      </c>
      <c r="L429">
        <v>0.84795152914021898</v>
      </c>
      <c r="M429">
        <v>614</v>
      </c>
      <c r="N429">
        <v>437</v>
      </c>
      <c r="O429">
        <v>6</v>
      </c>
      <c r="P429">
        <v>0.70195439739413701</v>
      </c>
      <c r="Q429">
        <v>215</v>
      </c>
      <c r="R429">
        <v>178</v>
      </c>
      <c r="S429">
        <v>4</v>
      </c>
      <c r="T429">
        <v>0.80930232558139503</v>
      </c>
      <c r="U429">
        <v>33</v>
      </c>
      <c r="V429">
        <v>8</v>
      </c>
      <c r="W429">
        <v>0</v>
      </c>
      <c r="X429">
        <v>13</v>
      </c>
      <c r="Y429">
        <v>0</v>
      </c>
      <c r="Z429">
        <v>0</v>
      </c>
      <c r="AA429">
        <v>0</v>
      </c>
      <c r="AB429">
        <v>2</v>
      </c>
      <c r="AC429">
        <v>4</v>
      </c>
      <c r="AD429">
        <v>2</v>
      </c>
      <c r="AE429">
        <v>3662</v>
      </c>
      <c r="AF429">
        <v>1.03329571106095</v>
      </c>
      <c r="AG429">
        <v>437</v>
      </c>
      <c r="AH429">
        <v>333</v>
      </c>
      <c r="AI429">
        <v>0.76201372997711703</v>
      </c>
      <c r="AJ429">
        <v>0.75852272727272696</v>
      </c>
      <c r="AK429">
        <v>0.74576271186440701</v>
      </c>
      <c r="AL429" t="s">
        <v>110</v>
      </c>
      <c r="AM429" t="s">
        <v>160</v>
      </c>
      <c r="AN429" t="s">
        <v>160</v>
      </c>
      <c r="AO429" t="s">
        <v>162</v>
      </c>
    </row>
    <row r="430" spans="1:41" x14ac:dyDescent="0.3">
      <c r="A430" s="32">
        <v>44811</v>
      </c>
      <c r="B430" t="s">
        <v>8</v>
      </c>
      <c r="C430" t="s">
        <v>12</v>
      </c>
      <c r="D430" t="s">
        <v>15</v>
      </c>
      <c r="E430">
        <v>3908</v>
      </c>
      <c r="F430">
        <v>3154</v>
      </c>
      <c r="G430">
        <v>41</v>
      </c>
      <c r="H430">
        <v>0.79657113613101305</v>
      </c>
      <c r="I430">
        <v>2958</v>
      </c>
      <c r="J430">
        <v>2689</v>
      </c>
      <c r="K430">
        <v>34</v>
      </c>
      <c r="L430">
        <v>0.89756592292089299</v>
      </c>
      <c r="M430">
        <v>396</v>
      </c>
      <c r="N430">
        <v>328</v>
      </c>
      <c r="O430">
        <v>4</v>
      </c>
      <c r="P430">
        <v>0.81818181818181801</v>
      </c>
      <c r="Q430">
        <v>147</v>
      </c>
      <c r="R430">
        <v>135</v>
      </c>
      <c r="S430">
        <v>1</v>
      </c>
      <c r="T430">
        <v>0.91156462585034004</v>
      </c>
      <c r="U430">
        <v>17</v>
      </c>
      <c r="V430">
        <v>5</v>
      </c>
      <c r="W430">
        <v>0</v>
      </c>
      <c r="X430">
        <v>8</v>
      </c>
      <c r="Y430">
        <v>0</v>
      </c>
      <c r="Z430">
        <v>0</v>
      </c>
      <c r="AA430">
        <v>0</v>
      </c>
      <c r="AB430">
        <v>2</v>
      </c>
      <c r="AC430">
        <v>2</v>
      </c>
      <c r="AD430">
        <v>1</v>
      </c>
      <c r="AE430">
        <v>3268</v>
      </c>
      <c r="AF430">
        <v>1.0497911982010899</v>
      </c>
      <c r="AG430">
        <v>379</v>
      </c>
      <c r="AH430">
        <v>299</v>
      </c>
      <c r="AI430">
        <v>0.78891820580474903</v>
      </c>
      <c r="AJ430">
        <v>0.78056426332288398</v>
      </c>
      <c r="AK430">
        <v>0.8</v>
      </c>
      <c r="AL430" t="s">
        <v>110</v>
      </c>
      <c r="AM430" t="s">
        <v>160</v>
      </c>
      <c r="AN430" t="s">
        <v>160</v>
      </c>
      <c r="AO430" t="s">
        <v>162</v>
      </c>
    </row>
    <row r="431" spans="1:41" x14ac:dyDescent="0.3">
      <c r="A431" s="32">
        <v>44811</v>
      </c>
      <c r="B431" t="s">
        <v>8</v>
      </c>
      <c r="C431" t="s">
        <v>11</v>
      </c>
      <c r="D431" t="s">
        <v>14</v>
      </c>
      <c r="E431">
        <v>18066</v>
      </c>
      <c r="F431">
        <v>12926</v>
      </c>
      <c r="G431">
        <v>159</v>
      </c>
      <c r="H431">
        <v>0.70668659360123998</v>
      </c>
      <c r="I431">
        <v>9961</v>
      </c>
      <c r="J431">
        <v>8259</v>
      </c>
      <c r="K431">
        <v>102</v>
      </c>
      <c r="L431">
        <v>0.81889368537295404</v>
      </c>
      <c r="M431">
        <v>5067</v>
      </c>
      <c r="N431">
        <v>3331</v>
      </c>
      <c r="O431">
        <v>44</v>
      </c>
      <c r="P431">
        <v>0.64870732188671798</v>
      </c>
      <c r="Q431">
        <v>1725</v>
      </c>
      <c r="R431">
        <v>1334</v>
      </c>
      <c r="S431">
        <v>11</v>
      </c>
      <c r="T431">
        <v>0.76695652173912998</v>
      </c>
      <c r="U431">
        <v>285</v>
      </c>
      <c r="V431">
        <v>36</v>
      </c>
      <c r="W431">
        <v>1</v>
      </c>
      <c r="X431">
        <v>21</v>
      </c>
      <c r="Y431">
        <v>0</v>
      </c>
      <c r="Z431">
        <v>0</v>
      </c>
      <c r="AA431">
        <v>0</v>
      </c>
      <c r="AB431">
        <v>14</v>
      </c>
      <c r="AC431">
        <v>98</v>
      </c>
      <c r="AD431">
        <v>44</v>
      </c>
      <c r="AE431">
        <v>12521</v>
      </c>
      <c r="AF431">
        <v>0.98073157358815699</v>
      </c>
      <c r="AG431">
        <v>1439</v>
      </c>
      <c r="AH431">
        <v>1002</v>
      </c>
      <c r="AI431">
        <v>0.69631688672689396</v>
      </c>
      <c r="AJ431">
        <v>0.700643776824034</v>
      </c>
      <c r="AK431">
        <v>0.69421487603305798</v>
      </c>
      <c r="AL431" t="s">
        <v>110</v>
      </c>
      <c r="AM431" t="s">
        <v>160</v>
      </c>
      <c r="AN431" t="s">
        <v>160</v>
      </c>
      <c r="AO431" t="s">
        <v>162</v>
      </c>
    </row>
    <row r="432" spans="1:41" x14ac:dyDescent="0.3">
      <c r="A432" s="32">
        <v>44811</v>
      </c>
      <c r="B432" t="s">
        <v>8</v>
      </c>
      <c r="C432" t="s">
        <v>12</v>
      </c>
      <c r="D432" t="s">
        <v>14</v>
      </c>
      <c r="E432">
        <v>4374</v>
      </c>
      <c r="F432">
        <v>3507</v>
      </c>
      <c r="G432">
        <v>45</v>
      </c>
      <c r="H432">
        <v>0.791495198902606</v>
      </c>
      <c r="I432">
        <v>3247</v>
      </c>
      <c r="J432">
        <v>2924</v>
      </c>
      <c r="K432">
        <v>35</v>
      </c>
      <c r="L432">
        <v>0.889744379427164</v>
      </c>
      <c r="M432">
        <v>499</v>
      </c>
      <c r="N432">
        <v>409</v>
      </c>
      <c r="O432">
        <v>7</v>
      </c>
      <c r="P432">
        <v>0.80561122244489003</v>
      </c>
      <c r="Q432">
        <v>188</v>
      </c>
      <c r="R432">
        <v>172</v>
      </c>
      <c r="S432">
        <v>1</v>
      </c>
      <c r="T432">
        <v>0.909574468085106</v>
      </c>
      <c r="U432">
        <v>22</v>
      </c>
      <c r="V432">
        <v>8</v>
      </c>
      <c r="W432">
        <v>0</v>
      </c>
      <c r="X432">
        <v>11</v>
      </c>
      <c r="Y432">
        <v>0</v>
      </c>
      <c r="Z432">
        <v>0</v>
      </c>
      <c r="AA432">
        <v>0</v>
      </c>
      <c r="AB432">
        <v>2</v>
      </c>
      <c r="AC432">
        <v>4</v>
      </c>
      <c r="AD432">
        <v>1</v>
      </c>
      <c r="AE432">
        <v>3388</v>
      </c>
      <c r="AF432">
        <v>0.97862507221259398</v>
      </c>
      <c r="AG432">
        <v>426</v>
      </c>
      <c r="AH432">
        <v>328</v>
      </c>
      <c r="AI432">
        <v>0.76995305164319205</v>
      </c>
      <c r="AJ432">
        <v>0.75783475783475795</v>
      </c>
      <c r="AK432">
        <v>0.79245283018867896</v>
      </c>
      <c r="AL432" t="s">
        <v>110</v>
      </c>
      <c r="AM432" t="s">
        <v>160</v>
      </c>
      <c r="AN432" t="s">
        <v>160</v>
      </c>
      <c r="AO432" t="s">
        <v>162</v>
      </c>
    </row>
    <row r="433" spans="1:41" x14ac:dyDescent="0.3">
      <c r="A433" s="32">
        <v>44811</v>
      </c>
      <c r="B433" t="s">
        <v>8</v>
      </c>
      <c r="C433" t="s">
        <v>12</v>
      </c>
      <c r="D433" t="s">
        <v>15</v>
      </c>
      <c r="E433">
        <v>2651</v>
      </c>
      <c r="F433">
        <v>2186</v>
      </c>
      <c r="G433">
        <v>17</v>
      </c>
      <c r="H433">
        <v>0.81818181818181801</v>
      </c>
      <c r="I433">
        <v>1911</v>
      </c>
      <c r="J433">
        <v>1825</v>
      </c>
      <c r="K433">
        <v>13</v>
      </c>
      <c r="L433">
        <v>0.94819466248037698</v>
      </c>
      <c r="M433">
        <v>289</v>
      </c>
      <c r="N433">
        <v>251</v>
      </c>
      <c r="O433">
        <v>4</v>
      </c>
      <c r="P433">
        <v>0.85467128027681705</v>
      </c>
      <c r="Q433">
        <v>117</v>
      </c>
      <c r="R433">
        <v>110</v>
      </c>
      <c r="S433">
        <v>0</v>
      </c>
      <c r="T433">
        <v>0.94017094017094005</v>
      </c>
      <c r="U433">
        <v>7</v>
      </c>
      <c r="V433">
        <v>1</v>
      </c>
      <c r="W433">
        <v>0</v>
      </c>
      <c r="X433">
        <v>3</v>
      </c>
      <c r="Y433">
        <v>0</v>
      </c>
      <c r="Z433">
        <v>0</v>
      </c>
      <c r="AA433">
        <v>0</v>
      </c>
      <c r="AB433">
        <v>1</v>
      </c>
      <c r="AC433">
        <v>2</v>
      </c>
      <c r="AD433">
        <v>1</v>
      </c>
      <c r="AE433">
        <v>2338</v>
      </c>
      <c r="AF433">
        <v>1.07791609036422</v>
      </c>
      <c r="AG433">
        <v>267</v>
      </c>
      <c r="AH433">
        <v>205</v>
      </c>
      <c r="AI433">
        <v>0.76779026217228497</v>
      </c>
      <c r="AJ433">
        <v>0.75555555555555598</v>
      </c>
      <c r="AK433">
        <v>0.78571428571428603</v>
      </c>
      <c r="AL433" t="s">
        <v>108</v>
      </c>
      <c r="AM433" t="s">
        <v>160</v>
      </c>
      <c r="AN433" t="s">
        <v>160</v>
      </c>
      <c r="AO433" t="s">
        <v>162</v>
      </c>
    </row>
    <row r="434" spans="1:41" x14ac:dyDescent="0.3">
      <c r="A434" s="32">
        <v>44811</v>
      </c>
      <c r="B434" t="s">
        <v>8</v>
      </c>
      <c r="C434" t="s">
        <v>11</v>
      </c>
      <c r="D434" t="s">
        <v>15</v>
      </c>
      <c r="E434">
        <v>2703</v>
      </c>
      <c r="F434">
        <v>2200</v>
      </c>
      <c r="G434">
        <v>20</v>
      </c>
      <c r="H434">
        <v>0.806511283758787</v>
      </c>
      <c r="I434">
        <v>1929</v>
      </c>
      <c r="J434">
        <v>1834</v>
      </c>
      <c r="K434">
        <v>14</v>
      </c>
      <c r="L434">
        <v>0.94349403836184598</v>
      </c>
      <c r="M434">
        <v>296</v>
      </c>
      <c r="N434">
        <v>253</v>
      </c>
      <c r="O434">
        <v>5</v>
      </c>
      <c r="P434">
        <v>0.83783783783783805</v>
      </c>
      <c r="Q434">
        <v>120</v>
      </c>
      <c r="R434">
        <v>113</v>
      </c>
      <c r="S434">
        <v>1</v>
      </c>
      <c r="T434">
        <v>0.93333333333333302</v>
      </c>
      <c r="U434">
        <v>8</v>
      </c>
      <c r="V434">
        <v>1</v>
      </c>
      <c r="W434">
        <v>0</v>
      </c>
      <c r="X434">
        <v>5</v>
      </c>
      <c r="Y434">
        <v>0</v>
      </c>
      <c r="Z434">
        <v>0</v>
      </c>
      <c r="AA434">
        <v>0</v>
      </c>
      <c r="AB434">
        <v>1</v>
      </c>
      <c r="AC434">
        <v>2</v>
      </c>
      <c r="AD434">
        <v>2</v>
      </c>
      <c r="AE434">
        <v>2347</v>
      </c>
      <c r="AF434">
        <v>1.0766055045871601</v>
      </c>
      <c r="AG434">
        <v>269</v>
      </c>
      <c r="AH434">
        <v>207</v>
      </c>
      <c r="AI434">
        <v>0.76951672862453502</v>
      </c>
      <c r="AJ434">
        <v>0.75770925110132203</v>
      </c>
      <c r="AK434">
        <v>0.78571428571428603</v>
      </c>
      <c r="AL434" t="s">
        <v>108</v>
      </c>
      <c r="AM434" t="s">
        <v>160</v>
      </c>
      <c r="AN434" t="s">
        <v>160</v>
      </c>
      <c r="AO434" t="s">
        <v>162</v>
      </c>
    </row>
    <row r="435" spans="1:41" x14ac:dyDescent="0.3">
      <c r="A435" s="32">
        <v>44811</v>
      </c>
      <c r="B435" t="s">
        <v>8</v>
      </c>
      <c r="C435" t="s">
        <v>12</v>
      </c>
      <c r="D435" t="s">
        <v>14</v>
      </c>
      <c r="E435">
        <v>2977</v>
      </c>
      <c r="F435">
        <v>2445</v>
      </c>
      <c r="G435">
        <v>19</v>
      </c>
      <c r="H435">
        <v>0.814914343298623</v>
      </c>
      <c r="I435">
        <v>2100</v>
      </c>
      <c r="J435">
        <v>1988</v>
      </c>
      <c r="K435">
        <v>14</v>
      </c>
      <c r="L435">
        <v>0.94</v>
      </c>
      <c r="M435">
        <v>367</v>
      </c>
      <c r="N435">
        <v>316</v>
      </c>
      <c r="O435">
        <v>5</v>
      </c>
      <c r="P435">
        <v>0.84741144414168901</v>
      </c>
      <c r="Q435">
        <v>151</v>
      </c>
      <c r="R435">
        <v>141</v>
      </c>
      <c r="S435">
        <v>0</v>
      </c>
      <c r="T435">
        <v>0.93377483443708598</v>
      </c>
      <c r="U435">
        <v>9</v>
      </c>
      <c r="V435">
        <v>2</v>
      </c>
      <c r="W435">
        <v>0</v>
      </c>
      <c r="X435">
        <v>4</v>
      </c>
      <c r="Y435">
        <v>0</v>
      </c>
      <c r="Z435">
        <v>0</v>
      </c>
      <c r="AA435">
        <v>0</v>
      </c>
      <c r="AB435">
        <v>1</v>
      </c>
      <c r="AC435">
        <v>3</v>
      </c>
      <c r="AD435">
        <v>1</v>
      </c>
      <c r="AE435">
        <v>2421</v>
      </c>
      <c r="AF435">
        <v>0.99793899422918397</v>
      </c>
      <c r="AG435">
        <v>301</v>
      </c>
      <c r="AH435">
        <v>226</v>
      </c>
      <c r="AI435">
        <v>0.75083056478405297</v>
      </c>
      <c r="AJ435">
        <v>0.73577235772357696</v>
      </c>
      <c r="AK435">
        <v>0.76923076923076905</v>
      </c>
      <c r="AL435" t="s">
        <v>108</v>
      </c>
      <c r="AM435" t="s">
        <v>160</v>
      </c>
      <c r="AN435" t="s">
        <v>160</v>
      </c>
      <c r="AO435" t="s">
        <v>162</v>
      </c>
    </row>
    <row r="436" spans="1:41" x14ac:dyDescent="0.3">
      <c r="A436" s="32">
        <v>44811</v>
      </c>
      <c r="B436" t="s">
        <v>8</v>
      </c>
      <c r="C436" t="s">
        <v>11</v>
      </c>
      <c r="D436" t="s">
        <v>14</v>
      </c>
      <c r="E436">
        <v>15585</v>
      </c>
      <c r="F436">
        <v>11262</v>
      </c>
      <c r="G436">
        <v>120</v>
      </c>
      <c r="H436">
        <v>0.71491819056785399</v>
      </c>
      <c r="I436">
        <v>8159</v>
      </c>
      <c r="J436">
        <v>6924</v>
      </c>
      <c r="K436">
        <v>72</v>
      </c>
      <c r="L436">
        <v>0.83980880009805103</v>
      </c>
      <c r="M436">
        <v>4640</v>
      </c>
      <c r="N436">
        <v>3085</v>
      </c>
      <c r="O436">
        <v>40</v>
      </c>
      <c r="P436">
        <v>0.65625</v>
      </c>
      <c r="Q436">
        <v>1609</v>
      </c>
      <c r="R436">
        <v>1253</v>
      </c>
      <c r="S436">
        <v>8</v>
      </c>
      <c r="T436">
        <v>0.77377252952144204</v>
      </c>
      <c r="U436">
        <v>250</v>
      </c>
      <c r="V436">
        <v>26</v>
      </c>
      <c r="W436">
        <v>1</v>
      </c>
      <c r="X436">
        <v>11</v>
      </c>
      <c r="Y436">
        <v>0</v>
      </c>
      <c r="Z436">
        <v>0</v>
      </c>
      <c r="AA436">
        <v>0</v>
      </c>
      <c r="AB436">
        <v>13</v>
      </c>
      <c r="AC436">
        <v>93</v>
      </c>
      <c r="AD436">
        <v>44</v>
      </c>
      <c r="AE436">
        <v>10942</v>
      </c>
      <c r="AF436">
        <v>0.98204990127445702</v>
      </c>
      <c r="AG436">
        <v>1233</v>
      </c>
      <c r="AH436">
        <v>851</v>
      </c>
      <c r="AI436">
        <v>0.69018653690186504</v>
      </c>
      <c r="AJ436">
        <v>0.69280205655527005</v>
      </c>
      <c r="AK436">
        <v>0.69444444444444398</v>
      </c>
      <c r="AL436" t="s">
        <v>108</v>
      </c>
      <c r="AM436" t="s">
        <v>160</v>
      </c>
      <c r="AN436" t="s">
        <v>160</v>
      </c>
      <c r="AO436" t="s">
        <v>162</v>
      </c>
    </row>
    <row r="437" spans="1:41" x14ac:dyDescent="0.3">
      <c r="A437" s="32">
        <v>44811</v>
      </c>
      <c r="B437" t="s">
        <v>8</v>
      </c>
      <c r="C437" t="s">
        <v>12</v>
      </c>
      <c r="D437" t="s">
        <v>15</v>
      </c>
      <c r="E437">
        <v>1257</v>
      </c>
      <c r="F437">
        <v>968</v>
      </c>
      <c r="G437">
        <v>24</v>
      </c>
      <c r="H437">
        <v>0.75099443118536202</v>
      </c>
      <c r="I437">
        <v>1047</v>
      </c>
      <c r="J437">
        <v>864</v>
      </c>
      <c r="K437">
        <v>21</v>
      </c>
      <c r="L437">
        <v>0.805157593123209</v>
      </c>
      <c r="M437">
        <v>107</v>
      </c>
      <c r="N437">
        <v>77</v>
      </c>
      <c r="O437">
        <v>0</v>
      </c>
      <c r="P437">
        <v>0.71962616822429903</v>
      </c>
      <c r="Q437">
        <v>30</v>
      </c>
      <c r="R437">
        <v>25</v>
      </c>
      <c r="S437">
        <v>1</v>
      </c>
      <c r="T437">
        <v>0.8</v>
      </c>
      <c r="U437">
        <v>10</v>
      </c>
      <c r="V437">
        <v>4</v>
      </c>
      <c r="W437">
        <v>0</v>
      </c>
      <c r="X437">
        <v>5</v>
      </c>
      <c r="Y437">
        <v>0</v>
      </c>
      <c r="Z437">
        <v>0</v>
      </c>
      <c r="AA437">
        <v>0</v>
      </c>
      <c r="AB437">
        <v>1</v>
      </c>
      <c r="AC437">
        <v>0</v>
      </c>
      <c r="AD437">
        <v>0</v>
      </c>
      <c r="AE437">
        <v>930</v>
      </c>
      <c r="AF437">
        <v>0.98516949152542399</v>
      </c>
      <c r="AG437">
        <v>112</v>
      </c>
      <c r="AH437">
        <v>94</v>
      </c>
      <c r="AI437">
        <v>0.83928571428571397</v>
      </c>
      <c r="AJ437">
        <v>0.840425531914894</v>
      </c>
      <c r="AK437">
        <v>0.83333333333333304</v>
      </c>
      <c r="AL437" t="s">
        <v>113</v>
      </c>
      <c r="AM437" t="s">
        <v>160</v>
      </c>
      <c r="AN437" t="s">
        <v>160</v>
      </c>
      <c r="AO437" t="s">
        <v>162</v>
      </c>
    </row>
    <row r="438" spans="1:41" x14ac:dyDescent="0.3">
      <c r="A438" s="32">
        <v>44811</v>
      </c>
      <c r="B438" t="s">
        <v>8</v>
      </c>
      <c r="C438" t="s">
        <v>11</v>
      </c>
      <c r="D438" t="s">
        <v>15</v>
      </c>
      <c r="E438">
        <v>2064</v>
      </c>
      <c r="F438">
        <v>1398</v>
      </c>
      <c r="G438">
        <v>34</v>
      </c>
      <c r="H438">
        <v>0.66085271317829497</v>
      </c>
      <c r="I438">
        <v>1537</v>
      </c>
      <c r="J438">
        <v>1147</v>
      </c>
      <c r="K438">
        <v>28</v>
      </c>
      <c r="L438">
        <v>0.72804163955757994</v>
      </c>
      <c r="M438">
        <v>318</v>
      </c>
      <c r="N438">
        <v>184</v>
      </c>
      <c r="O438">
        <v>1</v>
      </c>
      <c r="P438">
        <v>0.57547169811320797</v>
      </c>
      <c r="Q438">
        <v>95</v>
      </c>
      <c r="R438">
        <v>65</v>
      </c>
      <c r="S438">
        <v>3</v>
      </c>
      <c r="T438">
        <v>0.65263157894736801</v>
      </c>
      <c r="U438">
        <v>25</v>
      </c>
      <c r="V438">
        <v>7</v>
      </c>
      <c r="W438">
        <v>0</v>
      </c>
      <c r="X438">
        <v>8</v>
      </c>
      <c r="Y438">
        <v>0</v>
      </c>
      <c r="Z438">
        <v>0</v>
      </c>
      <c r="AA438">
        <v>0</v>
      </c>
      <c r="AB438">
        <v>1</v>
      </c>
      <c r="AC438">
        <v>2</v>
      </c>
      <c r="AD438">
        <v>0</v>
      </c>
      <c r="AE438">
        <v>1315</v>
      </c>
      <c r="AF438">
        <v>0.96407624633431099</v>
      </c>
      <c r="AG438">
        <v>168</v>
      </c>
      <c r="AH438">
        <v>126</v>
      </c>
      <c r="AI438">
        <v>0.75</v>
      </c>
      <c r="AJ438">
        <v>0.76</v>
      </c>
      <c r="AK438">
        <v>0.70967741935483897</v>
      </c>
      <c r="AL438" t="s">
        <v>113</v>
      </c>
      <c r="AM438" t="s">
        <v>160</v>
      </c>
      <c r="AN438" t="s">
        <v>160</v>
      </c>
      <c r="AO438" t="s">
        <v>162</v>
      </c>
    </row>
    <row r="439" spans="1:41" x14ac:dyDescent="0.3">
      <c r="A439" s="32">
        <v>44811</v>
      </c>
      <c r="B439" t="s">
        <v>8</v>
      </c>
      <c r="C439" t="s">
        <v>12</v>
      </c>
      <c r="D439" t="s">
        <v>14</v>
      </c>
      <c r="E439">
        <v>1397</v>
      </c>
      <c r="F439">
        <v>1062</v>
      </c>
      <c r="G439">
        <v>26</v>
      </c>
      <c r="H439">
        <v>0.74158911954187501</v>
      </c>
      <c r="I439">
        <v>1147</v>
      </c>
      <c r="J439">
        <v>936</v>
      </c>
      <c r="K439">
        <v>21</v>
      </c>
      <c r="L439">
        <v>0.797733217088056</v>
      </c>
      <c r="M439">
        <v>132</v>
      </c>
      <c r="N439">
        <v>93</v>
      </c>
      <c r="O439">
        <v>2</v>
      </c>
      <c r="P439">
        <v>0.689393939393939</v>
      </c>
      <c r="Q439">
        <v>37</v>
      </c>
      <c r="R439">
        <v>31</v>
      </c>
      <c r="S439">
        <v>1</v>
      </c>
      <c r="T439">
        <v>0.81081081081081097</v>
      </c>
      <c r="U439">
        <v>13</v>
      </c>
      <c r="V439">
        <v>6</v>
      </c>
      <c r="W439">
        <v>0</v>
      </c>
      <c r="X439">
        <v>7</v>
      </c>
      <c r="Y439">
        <v>0</v>
      </c>
      <c r="Z439">
        <v>0</v>
      </c>
      <c r="AA439">
        <v>0</v>
      </c>
      <c r="AB439">
        <v>1</v>
      </c>
      <c r="AC439">
        <v>1</v>
      </c>
      <c r="AD439">
        <v>0</v>
      </c>
      <c r="AE439">
        <v>967</v>
      </c>
      <c r="AF439">
        <v>0.93339768339768303</v>
      </c>
      <c r="AG439">
        <v>125</v>
      </c>
      <c r="AH439">
        <v>102</v>
      </c>
      <c r="AI439">
        <v>0.81599999999999995</v>
      </c>
      <c r="AJ439">
        <v>0.80952380952380998</v>
      </c>
      <c r="AK439">
        <v>0.85714285714285698</v>
      </c>
      <c r="AL439" t="s">
        <v>113</v>
      </c>
      <c r="AM439" t="s">
        <v>160</v>
      </c>
      <c r="AN439" t="s">
        <v>160</v>
      </c>
      <c r="AO439" t="s">
        <v>162</v>
      </c>
    </row>
    <row r="440" spans="1:41" x14ac:dyDescent="0.3">
      <c r="A440" s="32">
        <v>44811</v>
      </c>
      <c r="B440" t="s">
        <v>8</v>
      </c>
      <c r="C440" t="s">
        <v>11</v>
      </c>
      <c r="D440" t="s">
        <v>14</v>
      </c>
      <c r="E440">
        <v>2481</v>
      </c>
      <c r="F440">
        <v>1664</v>
      </c>
      <c r="G440">
        <v>39</v>
      </c>
      <c r="H440">
        <v>0.65497783151954903</v>
      </c>
      <c r="I440">
        <v>1802</v>
      </c>
      <c r="J440">
        <v>1335</v>
      </c>
      <c r="K440">
        <v>30</v>
      </c>
      <c r="L440">
        <v>0.72419533851276396</v>
      </c>
      <c r="M440">
        <v>427</v>
      </c>
      <c r="N440">
        <v>246</v>
      </c>
      <c r="O440">
        <v>4</v>
      </c>
      <c r="P440">
        <v>0.56674473067915698</v>
      </c>
      <c r="Q440">
        <v>116</v>
      </c>
      <c r="R440">
        <v>81</v>
      </c>
      <c r="S440">
        <v>3</v>
      </c>
      <c r="T440">
        <v>0.67241379310344795</v>
      </c>
      <c r="U440">
        <v>35</v>
      </c>
      <c r="V440">
        <v>10</v>
      </c>
      <c r="W440">
        <v>0</v>
      </c>
      <c r="X440">
        <v>10</v>
      </c>
      <c r="Y440">
        <v>0</v>
      </c>
      <c r="Z440">
        <v>0</v>
      </c>
      <c r="AA440">
        <v>0</v>
      </c>
      <c r="AB440">
        <v>1</v>
      </c>
      <c r="AC440">
        <v>5</v>
      </c>
      <c r="AD440">
        <v>0</v>
      </c>
      <c r="AE440">
        <v>1579</v>
      </c>
      <c r="AF440">
        <v>0.97169230769230797</v>
      </c>
      <c r="AG440">
        <v>206</v>
      </c>
      <c r="AH440">
        <v>151</v>
      </c>
      <c r="AI440">
        <v>0.73300970873786397</v>
      </c>
      <c r="AJ440">
        <v>0.74025974025973995</v>
      </c>
      <c r="AK440">
        <v>0.69230769230769196</v>
      </c>
      <c r="AL440" t="s">
        <v>113</v>
      </c>
      <c r="AM440" t="s">
        <v>160</v>
      </c>
      <c r="AN440" t="s">
        <v>160</v>
      </c>
      <c r="AO440" t="s">
        <v>162</v>
      </c>
    </row>
    <row r="441" spans="1:41" x14ac:dyDescent="0.3">
      <c r="A441" s="32">
        <v>44923</v>
      </c>
      <c r="B441" t="s">
        <v>127</v>
      </c>
      <c r="C441" t="s">
        <v>11</v>
      </c>
      <c r="D441" t="s">
        <v>15</v>
      </c>
      <c r="E441">
        <v>6307</v>
      </c>
      <c r="F441">
        <v>3706</v>
      </c>
      <c r="G441">
        <v>86</v>
      </c>
      <c r="H441">
        <v>0.57396543523069599</v>
      </c>
      <c r="I441">
        <v>3275</v>
      </c>
      <c r="J441">
        <v>2240</v>
      </c>
      <c r="K441">
        <v>42</v>
      </c>
      <c r="L441">
        <v>0.67114503816793902</v>
      </c>
      <c r="M441">
        <v>2145</v>
      </c>
      <c r="N441">
        <v>1103</v>
      </c>
      <c r="O441">
        <v>37</v>
      </c>
      <c r="P441">
        <v>0.49696969696969701</v>
      </c>
      <c r="Q441">
        <v>628</v>
      </c>
      <c r="R441">
        <v>363</v>
      </c>
      <c r="S441">
        <v>7</v>
      </c>
      <c r="T441">
        <v>0.56687898089171995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L441" t="s">
        <v>110</v>
      </c>
      <c r="AM441" t="s">
        <v>160</v>
      </c>
      <c r="AN441" t="s">
        <v>160</v>
      </c>
      <c r="AO441" t="s">
        <v>162</v>
      </c>
    </row>
    <row r="442" spans="1:41" x14ac:dyDescent="0.3">
      <c r="A442" s="32">
        <v>44923</v>
      </c>
      <c r="B442" t="s">
        <v>127</v>
      </c>
      <c r="C442" t="s">
        <v>12</v>
      </c>
      <c r="D442" t="s">
        <v>15</v>
      </c>
      <c r="E442">
        <v>98</v>
      </c>
      <c r="F442">
        <v>34</v>
      </c>
      <c r="G442">
        <v>0</v>
      </c>
      <c r="H442">
        <v>0.34693877551020402</v>
      </c>
      <c r="I442">
        <v>62</v>
      </c>
      <c r="J442">
        <v>19</v>
      </c>
      <c r="K442">
        <v>0</v>
      </c>
      <c r="L442">
        <v>0.30645161290322598</v>
      </c>
      <c r="M442">
        <v>25</v>
      </c>
      <c r="N442">
        <v>10</v>
      </c>
      <c r="O442">
        <v>0</v>
      </c>
      <c r="P442">
        <v>0.4</v>
      </c>
      <c r="Q442">
        <v>8</v>
      </c>
      <c r="R442">
        <v>5</v>
      </c>
      <c r="S442">
        <v>0</v>
      </c>
      <c r="T442">
        <v>0.625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L442" t="s">
        <v>110</v>
      </c>
      <c r="AM442" t="s">
        <v>160</v>
      </c>
      <c r="AN442" t="s">
        <v>160</v>
      </c>
      <c r="AO442" t="s">
        <v>162</v>
      </c>
    </row>
    <row r="443" spans="1:41" x14ac:dyDescent="0.3">
      <c r="A443" s="32">
        <v>44923</v>
      </c>
      <c r="B443" t="s">
        <v>127</v>
      </c>
      <c r="C443" t="s">
        <v>11</v>
      </c>
      <c r="D443" t="s">
        <v>14</v>
      </c>
      <c r="E443">
        <v>6365</v>
      </c>
      <c r="F443">
        <v>3724</v>
      </c>
      <c r="G443">
        <v>87</v>
      </c>
      <c r="H443">
        <v>0.57140612725844497</v>
      </c>
      <c r="I443">
        <v>3303</v>
      </c>
      <c r="J443">
        <v>2253</v>
      </c>
      <c r="K443">
        <v>42</v>
      </c>
      <c r="L443">
        <v>0.66939146230699398</v>
      </c>
      <c r="M443">
        <v>2163</v>
      </c>
      <c r="N443">
        <v>1106</v>
      </c>
      <c r="O443">
        <v>38</v>
      </c>
      <c r="P443">
        <v>0.49375866851595002</v>
      </c>
      <c r="Q443">
        <v>637</v>
      </c>
      <c r="R443">
        <v>365</v>
      </c>
      <c r="S443">
        <v>7</v>
      </c>
      <c r="T443">
        <v>0.56200941915227598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L443" t="s">
        <v>110</v>
      </c>
      <c r="AM443" t="s">
        <v>160</v>
      </c>
      <c r="AN443" t="s">
        <v>160</v>
      </c>
      <c r="AO443" t="s">
        <v>162</v>
      </c>
    </row>
    <row r="444" spans="1:41" x14ac:dyDescent="0.3">
      <c r="A444" s="32">
        <v>44923</v>
      </c>
      <c r="B444" t="s">
        <v>127</v>
      </c>
      <c r="C444" t="s">
        <v>12</v>
      </c>
      <c r="D444" t="s">
        <v>14</v>
      </c>
      <c r="E444">
        <v>99</v>
      </c>
      <c r="F444">
        <v>34</v>
      </c>
      <c r="G444">
        <v>0</v>
      </c>
      <c r="H444">
        <v>0.34343434343434298</v>
      </c>
      <c r="I444">
        <v>62</v>
      </c>
      <c r="J444">
        <v>19</v>
      </c>
      <c r="K444">
        <v>0</v>
      </c>
      <c r="L444">
        <v>0.30645161290322598</v>
      </c>
      <c r="M444">
        <v>26</v>
      </c>
      <c r="N444">
        <v>10</v>
      </c>
      <c r="O444">
        <v>0</v>
      </c>
      <c r="P444">
        <v>0.38461538461538503</v>
      </c>
      <c r="Q444">
        <v>8</v>
      </c>
      <c r="R444">
        <v>5</v>
      </c>
      <c r="S444">
        <v>0</v>
      </c>
      <c r="T444">
        <v>0.625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L444" t="s">
        <v>110</v>
      </c>
      <c r="AM444" t="s">
        <v>160</v>
      </c>
      <c r="AN444" t="s">
        <v>160</v>
      </c>
      <c r="AO444" t="s">
        <v>162</v>
      </c>
    </row>
    <row r="445" spans="1:41" x14ac:dyDescent="0.3">
      <c r="A445" s="32">
        <v>44923</v>
      </c>
      <c r="B445" t="s">
        <v>127</v>
      </c>
      <c r="C445" t="s">
        <v>12</v>
      </c>
      <c r="D445" t="s">
        <v>15</v>
      </c>
      <c r="E445">
        <v>80</v>
      </c>
      <c r="F445">
        <v>33</v>
      </c>
      <c r="G445">
        <v>0</v>
      </c>
      <c r="H445">
        <v>0.41249999999999998</v>
      </c>
      <c r="I445">
        <v>48</v>
      </c>
      <c r="J445">
        <v>19</v>
      </c>
      <c r="K445">
        <v>0</v>
      </c>
      <c r="L445">
        <v>0.39583333333333298</v>
      </c>
      <c r="M445">
        <v>21</v>
      </c>
      <c r="N445">
        <v>9</v>
      </c>
      <c r="O445">
        <v>0</v>
      </c>
      <c r="P445">
        <v>0.42857142857142899</v>
      </c>
      <c r="Q445">
        <v>8</v>
      </c>
      <c r="R445">
        <v>5</v>
      </c>
      <c r="S445">
        <v>0</v>
      </c>
      <c r="T445">
        <v>0.625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L445" t="s">
        <v>108</v>
      </c>
      <c r="AM445" t="s">
        <v>160</v>
      </c>
      <c r="AN445" t="s">
        <v>160</v>
      </c>
      <c r="AO445" t="s">
        <v>162</v>
      </c>
    </row>
    <row r="446" spans="1:41" x14ac:dyDescent="0.3">
      <c r="A446" s="32">
        <v>44923</v>
      </c>
      <c r="B446" t="s">
        <v>127</v>
      </c>
      <c r="C446" t="s">
        <v>11</v>
      </c>
      <c r="D446" t="s">
        <v>15</v>
      </c>
      <c r="E446">
        <v>6288</v>
      </c>
      <c r="F446">
        <v>3705</v>
      </c>
      <c r="G446">
        <v>86</v>
      </c>
      <c r="H446">
        <v>0.57554071246819305</v>
      </c>
      <c r="I446">
        <v>3261</v>
      </c>
      <c r="J446">
        <v>2240</v>
      </c>
      <c r="K446">
        <v>42</v>
      </c>
      <c r="L446">
        <v>0.67402637227844198</v>
      </c>
      <c r="M446">
        <v>2140</v>
      </c>
      <c r="N446">
        <v>1102</v>
      </c>
      <c r="O446">
        <v>37</v>
      </c>
      <c r="P446">
        <v>0.49766355140186902</v>
      </c>
      <c r="Q446">
        <v>628</v>
      </c>
      <c r="R446">
        <v>363</v>
      </c>
      <c r="S446">
        <v>7</v>
      </c>
      <c r="T446">
        <v>0.56687898089171995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L446" t="s">
        <v>108</v>
      </c>
      <c r="AM446" t="s">
        <v>160</v>
      </c>
      <c r="AN446" t="s">
        <v>160</v>
      </c>
      <c r="AO446" t="s">
        <v>162</v>
      </c>
    </row>
    <row r="447" spans="1:41" x14ac:dyDescent="0.3">
      <c r="A447" s="32">
        <v>44923</v>
      </c>
      <c r="B447" t="s">
        <v>127</v>
      </c>
      <c r="C447" t="s">
        <v>12</v>
      </c>
      <c r="D447" t="s">
        <v>14</v>
      </c>
      <c r="E447">
        <v>81</v>
      </c>
      <c r="F447">
        <v>33</v>
      </c>
      <c r="G447">
        <v>0</v>
      </c>
      <c r="H447">
        <v>0.407407407407407</v>
      </c>
      <c r="I447">
        <v>48</v>
      </c>
      <c r="J447">
        <v>19</v>
      </c>
      <c r="K447">
        <v>0</v>
      </c>
      <c r="L447">
        <v>0.39583333333333298</v>
      </c>
      <c r="M447">
        <v>22</v>
      </c>
      <c r="N447">
        <v>9</v>
      </c>
      <c r="O447">
        <v>0</v>
      </c>
      <c r="P447">
        <v>0.40909090909090901</v>
      </c>
      <c r="Q447">
        <v>8</v>
      </c>
      <c r="R447">
        <v>5</v>
      </c>
      <c r="S447">
        <v>0</v>
      </c>
      <c r="T447">
        <v>0.625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L447" t="s">
        <v>108</v>
      </c>
      <c r="AM447" t="s">
        <v>160</v>
      </c>
      <c r="AN447" t="s">
        <v>160</v>
      </c>
      <c r="AO447" t="s">
        <v>162</v>
      </c>
    </row>
    <row r="448" spans="1:41" x14ac:dyDescent="0.3">
      <c r="A448" s="32">
        <v>44923</v>
      </c>
      <c r="B448" t="s">
        <v>127</v>
      </c>
      <c r="C448" t="s">
        <v>11</v>
      </c>
      <c r="D448" t="s">
        <v>14</v>
      </c>
      <c r="E448">
        <v>6346</v>
      </c>
      <c r="F448">
        <v>3723</v>
      </c>
      <c r="G448">
        <v>87</v>
      </c>
      <c r="H448">
        <v>0.57295934446895702</v>
      </c>
      <c r="I448">
        <v>3289</v>
      </c>
      <c r="J448">
        <v>2253</v>
      </c>
      <c r="K448">
        <v>42</v>
      </c>
      <c r="L448">
        <v>0.67224080267558495</v>
      </c>
      <c r="M448">
        <v>2158</v>
      </c>
      <c r="N448">
        <v>1105</v>
      </c>
      <c r="O448">
        <v>38</v>
      </c>
      <c r="P448">
        <v>0.49443929564411498</v>
      </c>
      <c r="Q448">
        <v>637</v>
      </c>
      <c r="R448">
        <v>365</v>
      </c>
      <c r="S448">
        <v>7</v>
      </c>
      <c r="T448">
        <v>0.56200941915227598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L448" t="s">
        <v>108</v>
      </c>
      <c r="AM448" t="s">
        <v>160</v>
      </c>
      <c r="AN448" t="s">
        <v>160</v>
      </c>
      <c r="AO448" t="s">
        <v>162</v>
      </c>
    </row>
    <row r="449" spans="1:41" x14ac:dyDescent="0.3">
      <c r="A449" s="32">
        <v>44923</v>
      </c>
      <c r="B449" t="s">
        <v>127</v>
      </c>
      <c r="C449" t="s">
        <v>12</v>
      </c>
      <c r="D449" t="s">
        <v>15</v>
      </c>
      <c r="E449">
        <v>18</v>
      </c>
      <c r="F449">
        <v>1</v>
      </c>
      <c r="G449">
        <v>0</v>
      </c>
      <c r="H449">
        <v>5.5555555555555601E-2</v>
      </c>
      <c r="I449">
        <v>14</v>
      </c>
      <c r="J449">
        <v>0</v>
      </c>
      <c r="K449">
        <v>0</v>
      </c>
      <c r="L449">
        <v>0</v>
      </c>
      <c r="M449">
        <v>4</v>
      </c>
      <c r="N449">
        <v>1</v>
      </c>
      <c r="O449">
        <v>0</v>
      </c>
      <c r="P449">
        <v>0.25</v>
      </c>
      <c r="Q449">
        <v>0</v>
      </c>
      <c r="R449">
        <v>0</v>
      </c>
      <c r="S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L449" t="s">
        <v>113</v>
      </c>
      <c r="AM449" t="s">
        <v>160</v>
      </c>
      <c r="AN449" t="s">
        <v>160</v>
      </c>
      <c r="AO449" t="s">
        <v>162</v>
      </c>
    </row>
    <row r="450" spans="1:41" x14ac:dyDescent="0.3">
      <c r="A450" s="32">
        <v>44923</v>
      </c>
      <c r="B450" t="s">
        <v>127</v>
      </c>
      <c r="C450" t="s">
        <v>11</v>
      </c>
      <c r="D450" t="s">
        <v>15</v>
      </c>
      <c r="E450">
        <v>19</v>
      </c>
      <c r="F450">
        <v>1</v>
      </c>
      <c r="G450">
        <v>0</v>
      </c>
      <c r="H450">
        <v>5.2631578947368397E-2</v>
      </c>
      <c r="I450">
        <v>14</v>
      </c>
      <c r="J450">
        <v>0</v>
      </c>
      <c r="K450">
        <v>0</v>
      </c>
      <c r="L450">
        <v>0</v>
      </c>
      <c r="M450">
        <v>5</v>
      </c>
      <c r="N450">
        <v>1</v>
      </c>
      <c r="O450">
        <v>0</v>
      </c>
      <c r="P450">
        <v>0.2</v>
      </c>
      <c r="Q450">
        <v>0</v>
      </c>
      <c r="R450">
        <v>0</v>
      </c>
      <c r="S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L450" t="s">
        <v>113</v>
      </c>
      <c r="AM450" t="s">
        <v>160</v>
      </c>
      <c r="AN450" t="s">
        <v>160</v>
      </c>
      <c r="AO450" t="s">
        <v>162</v>
      </c>
    </row>
    <row r="451" spans="1:41" x14ac:dyDescent="0.3">
      <c r="A451" s="32">
        <v>44923</v>
      </c>
      <c r="B451" t="s">
        <v>127</v>
      </c>
      <c r="C451" t="s">
        <v>12</v>
      </c>
      <c r="D451" t="s">
        <v>14</v>
      </c>
      <c r="E451">
        <v>18</v>
      </c>
      <c r="F451">
        <v>1</v>
      </c>
      <c r="G451">
        <v>0</v>
      </c>
      <c r="H451">
        <v>5.5555555555555601E-2</v>
      </c>
      <c r="I451">
        <v>14</v>
      </c>
      <c r="J451">
        <v>0</v>
      </c>
      <c r="K451">
        <v>0</v>
      </c>
      <c r="L451">
        <v>0</v>
      </c>
      <c r="M451">
        <v>4</v>
      </c>
      <c r="N451">
        <v>1</v>
      </c>
      <c r="O451">
        <v>0</v>
      </c>
      <c r="P451">
        <v>0.25</v>
      </c>
      <c r="Q451">
        <v>0</v>
      </c>
      <c r="R451">
        <v>0</v>
      </c>
      <c r="S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L451" t="s">
        <v>113</v>
      </c>
      <c r="AM451" t="s">
        <v>160</v>
      </c>
      <c r="AN451" t="s">
        <v>160</v>
      </c>
      <c r="AO451" t="s">
        <v>162</v>
      </c>
    </row>
    <row r="452" spans="1:41" x14ac:dyDescent="0.3">
      <c r="A452" s="32">
        <v>44923</v>
      </c>
      <c r="B452" t="s">
        <v>127</v>
      </c>
      <c r="C452" t="s">
        <v>11</v>
      </c>
      <c r="D452" t="s">
        <v>14</v>
      </c>
      <c r="E452">
        <v>19</v>
      </c>
      <c r="F452">
        <v>1</v>
      </c>
      <c r="G452">
        <v>0</v>
      </c>
      <c r="H452">
        <v>5.2631578947368397E-2</v>
      </c>
      <c r="I452">
        <v>14</v>
      </c>
      <c r="J452">
        <v>0</v>
      </c>
      <c r="K452">
        <v>0</v>
      </c>
      <c r="L452">
        <v>0</v>
      </c>
      <c r="M452">
        <v>5</v>
      </c>
      <c r="N452">
        <v>1</v>
      </c>
      <c r="O452">
        <v>0</v>
      </c>
      <c r="P452">
        <v>0.2</v>
      </c>
      <c r="Q452">
        <v>0</v>
      </c>
      <c r="R452">
        <v>0</v>
      </c>
      <c r="S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L452" t="s">
        <v>113</v>
      </c>
      <c r="AM452" t="s">
        <v>160</v>
      </c>
      <c r="AN452" t="s">
        <v>160</v>
      </c>
      <c r="AO452" t="s">
        <v>162</v>
      </c>
    </row>
    <row r="453" spans="1:41" x14ac:dyDescent="0.3">
      <c r="A453" s="32">
        <v>44930</v>
      </c>
      <c r="B453" t="s">
        <v>127</v>
      </c>
      <c r="C453" t="s">
        <v>11</v>
      </c>
      <c r="D453" t="s">
        <v>15</v>
      </c>
      <c r="E453">
        <v>6289</v>
      </c>
      <c r="F453">
        <v>3986</v>
      </c>
      <c r="G453">
        <v>75</v>
      </c>
      <c r="H453">
        <v>0.62187947209413297</v>
      </c>
      <c r="I453">
        <v>3264</v>
      </c>
      <c r="J453">
        <v>2400</v>
      </c>
      <c r="K453">
        <v>41</v>
      </c>
      <c r="L453">
        <v>0.72273284313725505</v>
      </c>
      <c r="M453">
        <v>2140</v>
      </c>
      <c r="N453">
        <v>1189</v>
      </c>
      <c r="O453">
        <v>30</v>
      </c>
      <c r="P453">
        <v>0.54158878504672903</v>
      </c>
      <c r="Q453">
        <v>626</v>
      </c>
      <c r="R453">
        <v>397</v>
      </c>
      <c r="S453">
        <v>4</v>
      </c>
      <c r="T453">
        <v>0.62779552715654996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L453" t="s">
        <v>110</v>
      </c>
      <c r="AM453" t="s">
        <v>160</v>
      </c>
      <c r="AN453" t="s">
        <v>160</v>
      </c>
      <c r="AO453" t="s">
        <v>162</v>
      </c>
    </row>
    <row r="454" spans="1:41" x14ac:dyDescent="0.3">
      <c r="A454" s="32">
        <v>44930</v>
      </c>
      <c r="B454" t="s">
        <v>127</v>
      </c>
      <c r="C454" t="s">
        <v>12</v>
      </c>
      <c r="D454" t="s">
        <v>15</v>
      </c>
      <c r="E454">
        <v>109</v>
      </c>
      <c r="F454">
        <v>46</v>
      </c>
      <c r="G454">
        <v>0</v>
      </c>
      <c r="H454">
        <v>0.42201834862385301</v>
      </c>
      <c r="I454">
        <v>68</v>
      </c>
      <c r="J454">
        <v>26</v>
      </c>
      <c r="K454">
        <v>0</v>
      </c>
      <c r="L454">
        <v>0.38235294117647101</v>
      </c>
      <c r="M454">
        <v>27</v>
      </c>
      <c r="N454">
        <v>13</v>
      </c>
      <c r="O454">
        <v>0</v>
      </c>
      <c r="P454">
        <v>0.48148148148148101</v>
      </c>
      <c r="Q454">
        <v>10</v>
      </c>
      <c r="R454">
        <v>7</v>
      </c>
      <c r="S454">
        <v>0</v>
      </c>
      <c r="T454">
        <v>0.7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L454" t="s">
        <v>110</v>
      </c>
      <c r="AM454" t="s">
        <v>160</v>
      </c>
      <c r="AN454" t="s">
        <v>160</v>
      </c>
      <c r="AO454" t="s">
        <v>162</v>
      </c>
    </row>
    <row r="455" spans="1:41" x14ac:dyDescent="0.3">
      <c r="A455" s="32">
        <v>44930</v>
      </c>
      <c r="B455" t="s">
        <v>127</v>
      </c>
      <c r="C455" t="s">
        <v>11</v>
      </c>
      <c r="D455" t="s">
        <v>14</v>
      </c>
      <c r="E455">
        <v>6365</v>
      </c>
      <c r="F455">
        <v>4012</v>
      </c>
      <c r="G455">
        <v>76</v>
      </c>
      <c r="H455">
        <v>0.61838177533385696</v>
      </c>
      <c r="I455">
        <v>3303</v>
      </c>
      <c r="J455">
        <v>2416</v>
      </c>
      <c r="K455">
        <v>41</v>
      </c>
      <c r="L455">
        <v>0.71904329397517397</v>
      </c>
      <c r="M455">
        <v>2163</v>
      </c>
      <c r="N455">
        <v>1196</v>
      </c>
      <c r="O455">
        <v>31</v>
      </c>
      <c r="P455">
        <v>0.538603791030975</v>
      </c>
      <c r="Q455">
        <v>637</v>
      </c>
      <c r="R455">
        <v>400</v>
      </c>
      <c r="S455">
        <v>4</v>
      </c>
      <c r="T455">
        <v>0.62166405023547899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L455" t="s">
        <v>110</v>
      </c>
      <c r="AM455" t="s">
        <v>160</v>
      </c>
      <c r="AN455" t="s">
        <v>160</v>
      </c>
      <c r="AO455" t="s">
        <v>162</v>
      </c>
    </row>
    <row r="456" spans="1:41" x14ac:dyDescent="0.3">
      <c r="A456" s="32">
        <v>44930</v>
      </c>
      <c r="B456" t="s">
        <v>127</v>
      </c>
      <c r="C456" t="s">
        <v>12</v>
      </c>
      <c r="D456" t="s">
        <v>14</v>
      </c>
      <c r="E456">
        <v>110</v>
      </c>
      <c r="F456">
        <v>46</v>
      </c>
      <c r="G456">
        <v>0</v>
      </c>
      <c r="H456">
        <v>0.41818181818181799</v>
      </c>
      <c r="I456">
        <v>68</v>
      </c>
      <c r="J456">
        <v>26</v>
      </c>
      <c r="K456">
        <v>0</v>
      </c>
      <c r="L456">
        <v>0.38235294117647101</v>
      </c>
      <c r="M456">
        <v>28</v>
      </c>
      <c r="N456">
        <v>13</v>
      </c>
      <c r="O456">
        <v>0</v>
      </c>
      <c r="P456">
        <v>0.46428571428571402</v>
      </c>
      <c r="Q456">
        <v>10</v>
      </c>
      <c r="R456">
        <v>7</v>
      </c>
      <c r="S456">
        <v>0</v>
      </c>
      <c r="T456">
        <v>0.7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L456" t="s">
        <v>110</v>
      </c>
      <c r="AM456" t="s">
        <v>160</v>
      </c>
      <c r="AN456" t="s">
        <v>160</v>
      </c>
      <c r="AO456" t="s">
        <v>162</v>
      </c>
    </row>
    <row r="457" spans="1:41" x14ac:dyDescent="0.3">
      <c r="A457" s="32">
        <v>44930</v>
      </c>
      <c r="B457" t="s">
        <v>127</v>
      </c>
      <c r="C457" t="s">
        <v>12</v>
      </c>
      <c r="D457" t="s">
        <v>15</v>
      </c>
      <c r="E457">
        <v>91</v>
      </c>
      <c r="F457">
        <v>45</v>
      </c>
      <c r="G457">
        <v>0</v>
      </c>
      <c r="H457">
        <v>0.49450549450549502</v>
      </c>
      <c r="I457">
        <v>54</v>
      </c>
      <c r="J457">
        <v>26</v>
      </c>
      <c r="K457">
        <v>0</v>
      </c>
      <c r="L457">
        <v>0.48148148148148101</v>
      </c>
      <c r="M457">
        <v>23</v>
      </c>
      <c r="N457">
        <v>12</v>
      </c>
      <c r="O457">
        <v>0</v>
      </c>
      <c r="P457">
        <v>0.52173913043478304</v>
      </c>
      <c r="Q457">
        <v>10</v>
      </c>
      <c r="R457">
        <v>7</v>
      </c>
      <c r="S457">
        <v>0</v>
      </c>
      <c r="T457">
        <v>0.7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L457" t="s">
        <v>108</v>
      </c>
      <c r="AM457" t="s">
        <v>160</v>
      </c>
      <c r="AN457" t="s">
        <v>160</v>
      </c>
      <c r="AO457" t="s">
        <v>162</v>
      </c>
    </row>
    <row r="458" spans="1:41" x14ac:dyDescent="0.3">
      <c r="A458" s="32">
        <v>44930</v>
      </c>
      <c r="B458" t="s">
        <v>127</v>
      </c>
      <c r="C458" t="s">
        <v>11</v>
      </c>
      <c r="D458" t="s">
        <v>15</v>
      </c>
      <c r="E458">
        <v>6270</v>
      </c>
      <c r="F458">
        <v>3985</v>
      </c>
      <c r="G458">
        <v>75</v>
      </c>
      <c r="H458">
        <v>0.62360446570972905</v>
      </c>
      <c r="I458">
        <v>3250</v>
      </c>
      <c r="J458">
        <v>2400</v>
      </c>
      <c r="K458">
        <v>41</v>
      </c>
      <c r="L458">
        <v>0.72584615384615403</v>
      </c>
      <c r="M458">
        <v>2135</v>
      </c>
      <c r="N458">
        <v>1188</v>
      </c>
      <c r="O458">
        <v>30</v>
      </c>
      <c r="P458">
        <v>0.54238875878220105</v>
      </c>
      <c r="Q458">
        <v>626</v>
      </c>
      <c r="R458">
        <v>397</v>
      </c>
      <c r="S458">
        <v>4</v>
      </c>
      <c r="T458">
        <v>0.62779552715654996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L458" t="s">
        <v>108</v>
      </c>
      <c r="AM458" t="s">
        <v>160</v>
      </c>
      <c r="AN458" t="s">
        <v>160</v>
      </c>
      <c r="AO458" t="s">
        <v>162</v>
      </c>
    </row>
    <row r="459" spans="1:41" x14ac:dyDescent="0.3">
      <c r="A459" s="32">
        <v>44930</v>
      </c>
      <c r="B459" t="s">
        <v>127</v>
      </c>
      <c r="C459" t="s">
        <v>12</v>
      </c>
      <c r="D459" t="s">
        <v>14</v>
      </c>
      <c r="E459">
        <v>92</v>
      </c>
      <c r="F459">
        <v>45</v>
      </c>
      <c r="G459">
        <v>0</v>
      </c>
      <c r="H459">
        <v>0.48913043478260898</v>
      </c>
      <c r="I459">
        <v>54</v>
      </c>
      <c r="J459">
        <v>26</v>
      </c>
      <c r="K459">
        <v>0</v>
      </c>
      <c r="L459">
        <v>0.48148148148148101</v>
      </c>
      <c r="M459">
        <v>24</v>
      </c>
      <c r="N459">
        <v>12</v>
      </c>
      <c r="O459">
        <v>0</v>
      </c>
      <c r="P459">
        <v>0.5</v>
      </c>
      <c r="Q459">
        <v>10</v>
      </c>
      <c r="R459">
        <v>7</v>
      </c>
      <c r="S459">
        <v>0</v>
      </c>
      <c r="T459">
        <v>0.7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L459" t="s">
        <v>108</v>
      </c>
      <c r="AM459" t="s">
        <v>160</v>
      </c>
      <c r="AN459" t="s">
        <v>160</v>
      </c>
      <c r="AO459" t="s">
        <v>162</v>
      </c>
    </row>
    <row r="460" spans="1:41" x14ac:dyDescent="0.3">
      <c r="A460" s="32">
        <v>44930</v>
      </c>
      <c r="B460" t="s">
        <v>127</v>
      </c>
      <c r="C460" t="s">
        <v>11</v>
      </c>
      <c r="D460" t="s">
        <v>14</v>
      </c>
      <c r="E460">
        <v>6346</v>
      </c>
      <c r="F460">
        <v>4011</v>
      </c>
      <c r="G460">
        <v>76</v>
      </c>
      <c r="H460">
        <v>0.62007563819728995</v>
      </c>
      <c r="I460">
        <v>3289</v>
      </c>
      <c r="J460">
        <v>2416</v>
      </c>
      <c r="K460">
        <v>41</v>
      </c>
      <c r="L460">
        <v>0.72210398297354805</v>
      </c>
      <c r="M460">
        <v>2158</v>
      </c>
      <c r="N460">
        <v>1195</v>
      </c>
      <c r="O460">
        <v>31</v>
      </c>
      <c r="P460">
        <v>0.539388322520853</v>
      </c>
      <c r="Q460">
        <v>637</v>
      </c>
      <c r="R460">
        <v>400</v>
      </c>
      <c r="S460">
        <v>4</v>
      </c>
      <c r="T460">
        <v>0.62166405023547899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L460" t="s">
        <v>108</v>
      </c>
      <c r="AM460" t="s">
        <v>160</v>
      </c>
      <c r="AN460" t="s">
        <v>160</v>
      </c>
      <c r="AO460" t="s">
        <v>162</v>
      </c>
    </row>
    <row r="461" spans="1:41" x14ac:dyDescent="0.3">
      <c r="A461" s="32">
        <v>44930</v>
      </c>
      <c r="B461" t="s">
        <v>127</v>
      </c>
      <c r="C461" t="s">
        <v>12</v>
      </c>
      <c r="D461" t="s">
        <v>15</v>
      </c>
      <c r="E461">
        <v>18</v>
      </c>
      <c r="F461">
        <v>1</v>
      </c>
      <c r="G461">
        <v>0</v>
      </c>
      <c r="H461">
        <v>5.5555555555555601E-2</v>
      </c>
      <c r="I461">
        <v>14</v>
      </c>
      <c r="J461">
        <v>0</v>
      </c>
      <c r="K461">
        <v>0</v>
      </c>
      <c r="L461">
        <v>0</v>
      </c>
      <c r="M461">
        <v>4</v>
      </c>
      <c r="N461">
        <v>1</v>
      </c>
      <c r="O461">
        <v>0</v>
      </c>
      <c r="P461">
        <v>0.25</v>
      </c>
      <c r="Q461">
        <v>0</v>
      </c>
      <c r="R461">
        <v>0</v>
      </c>
      <c r="S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L461" t="s">
        <v>113</v>
      </c>
      <c r="AM461" t="s">
        <v>160</v>
      </c>
      <c r="AN461" t="s">
        <v>160</v>
      </c>
      <c r="AO461" t="s">
        <v>162</v>
      </c>
    </row>
    <row r="462" spans="1:41" x14ac:dyDescent="0.3">
      <c r="A462" s="32">
        <v>44930</v>
      </c>
      <c r="B462" t="s">
        <v>127</v>
      </c>
      <c r="C462" t="s">
        <v>11</v>
      </c>
      <c r="D462" t="s">
        <v>15</v>
      </c>
      <c r="E462">
        <v>19</v>
      </c>
      <c r="F462">
        <v>1</v>
      </c>
      <c r="G462">
        <v>0</v>
      </c>
      <c r="H462">
        <v>5.2631578947368397E-2</v>
      </c>
      <c r="I462">
        <v>14</v>
      </c>
      <c r="J462">
        <v>0</v>
      </c>
      <c r="K462">
        <v>0</v>
      </c>
      <c r="L462">
        <v>0</v>
      </c>
      <c r="M462">
        <v>5</v>
      </c>
      <c r="N462">
        <v>1</v>
      </c>
      <c r="O462">
        <v>0</v>
      </c>
      <c r="P462">
        <v>0.2</v>
      </c>
      <c r="Q462">
        <v>0</v>
      </c>
      <c r="R462">
        <v>0</v>
      </c>
      <c r="S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L462" t="s">
        <v>113</v>
      </c>
      <c r="AM462" t="s">
        <v>160</v>
      </c>
      <c r="AN462" t="s">
        <v>160</v>
      </c>
      <c r="AO462" t="s">
        <v>162</v>
      </c>
    </row>
    <row r="463" spans="1:41" x14ac:dyDescent="0.3">
      <c r="A463" s="32">
        <v>44930</v>
      </c>
      <c r="B463" t="s">
        <v>127</v>
      </c>
      <c r="C463" t="s">
        <v>12</v>
      </c>
      <c r="D463" t="s">
        <v>14</v>
      </c>
      <c r="E463">
        <v>18</v>
      </c>
      <c r="F463">
        <v>1</v>
      </c>
      <c r="G463">
        <v>0</v>
      </c>
      <c r="H463">
        <v>5.5555555555555601E-2</v>
      </c>
      <c r="I463">
        <v>14</v>
      </c>
      <c r="J463">
        <v>0</v>
      </c>
      <c r="K463">
        <v>0</v>
      </c>
      <c r="L463">
        <v>0</v>
      </c>
      <c r="M463">
        <v>4</v>
      </c>
      <c r="N463">
        <v>1</v>
      </c>
      <c r="O463">
        <v>0</v>
      </c>
      <c r="P463">
        <v>0.25</v>
      </c>
      <c r="Q463">
        <v>0</v>
      </c>
      <c r="R463">
        <v>0</v>
      </c>
      <c r="S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L463" t="s">
        <v>113</v>
      </c>
      <c r="AM463" t="s">
        <v>160</v>
      </c>
      <c r="AN463" t="s">
        <v>160</v>
      </c>
      <c r="AO463" t="s">
        <v>162</v>
      </c>
    </row>
    <row r="464" spans="1:41" x14ac:dyDescent="0.3">
      <c r="A464" s="32">
        <v>44930</v>
      </c>
      <c r="B464" t="s">
        <v>127</v>
      </c>
      <c r="C464" t="s">
        <v>11</v>
      </c>
      <c r="D464" t="s">
        <v>14</v>
      </c>
      <c r="E464">
        <v>19</v>
      </c>
      <c r="F464">
        <v>1</v>
      </c>
      <c r="G464">
        <v>0</v>
      </c>
      <c r="H464">
        <v>5.2631578947368397E-2</v>
      </c>
      <c r="I464">
        <v>14</v>
      </c>
      <c r="J464">
        <v>0</v>
      </c>
      <c r="K464">
        <v>0</v>
      </c>
      <c r="L464">
        <v>0</v>
      </c>
      <c r="M464">
        <v>5</v>
      </c>
      <c r="N464">
        <v>1</v>
      </c>
      <c r="O464">
        <v>0</v>
      </c>
      <c r="P464">
        <v>0.2</v>
      </c>
      <c r="Q464">
        <v>0</v>
      </c>
      <c r="R464">
        <v>0</v>
      </c>
      <c r="S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L464" t="s">
        <v>113</v>
      </c>
      <c r="AM464" t="s">
        <v>160</v>
      </c>
      <c r="AN464" t="s">
        <v>160</v>
      </c>
      <c r="AO464" t="s">
        <v>162</v>
      </c>
    </row>
    <row r="465" spans="1:41" x14ac:dyDescent="0.3">
      <c r="A465" s="32">
        <v>44937</v>
      </c>
      <c r="B465" t="s">
        <v>127</v>
      </c>
      <c r="C465" t="s">
        <v>11</v>
      </c>
      <c r="D465" t="s">
        <v>15</v>
      </c>
      <c r="E465">
        <v>6272</v>
      </c>
      <c r="F465">
        <v>4222</v>
      </c>
      <c r="G465">
        <v>68</v>
      </c>
      <c r="H465">
        <v>0.66230867346938804</v>
      </c>
      <c r="I465">
        <v>3258</v>
      </c>
      <c r="J465">
        <v>2515</v>
      </c>
      <c r="K465">
        <v>36</v>
      </c>
      <c r="L465">
        <v>0.76089625537139305</v>
      </c>
      <c r="M465">
        <v>2134</v>
      </c>
      <c r="N465">
        <v>1280</v>
      </c>
      <c r="O465">
        <v>28</v>
      </c>
      <c r="P465">
        <v>0.58669165885660701</v>
      </c>
      <c r="Q465">
        <v>623</v>
      </c>
      <c r="R465">
        <v>427</v>
      </c>
      <c r="S465">
        <v>4</v>
      </c>
      <c r="T465">
        <v>0.67897271268057802</v>
      </c>
      <c r="U465">
        <v>161</v>
      </c>
      <c r="V465">
        <v>19</v>
      </c>
      <c r="W465">
        <v>0</v>
      </c>
      <c r="X465">
        <v>5</v>
      </c>
      <c r="Y465">
        <v>0</v>
      </c>
      <c r="Z465">
        <v>0</v>
      </c>
      <c r="AA465">
        <v>1</v>
      </c>
      <c r="AB465">
        <v>4</v>
      </c>
      <c r="AC465">
        <v>43</v>
      </c>
      <c r="AD465">
        <v>30</v>
      </c>
      <c r="AE465">
        <v>0</v>
      </c>
      <c r="AF465">
        <v>0</v>
      </c>
      <c r="AG465">
        <v>611</v>
      </c>
      <c r="AH465">
        <v>0</v>
      </c>
      <c r="AI465">
        <v>0</v>
      </c>
      <c r="AJ465">
        <v>0</v>
      </c>
      <c r="AK465">
        <v>0</v>
      </c>
      <c r="AL465" t="s">
        <v>110</v>
      </c>
      <c r="AM465" t="s">
        <v>160</v>
      </c>
      <c r="AN465" t="s">
        <v>160</v>
      </c>
      <c r="AO465" t="s">
        <v>162</v>
      </c>
    </row>
    <row r="466" spans="1:41" x14ac:dyDescent="0.3">
      <c r="A466" s="32">
        <v>44937</v>
      </c>
      <c r="B466" t="s">
        <v>127</v>
      </c>
      <c r="C466" t="s">
        <v>12</v>
      </c>
      <c r="D466" t="s">
        <v>15</v>
      </c>
      <c r="E466">
        <v>126</v>
      </c>
      <c r="F466">
        <v>60</v>
      </c>
      <c r="G466">
        <v>0</v>
      </c>
      <c r="H466">
        <v>0.476190476190476</v>
      </c>
      <c r="I466">
        <v>76</v>
      </c>
      <c r="J466">
        <v>35</v>
      </c>
      <c r="K466">
        <v>0</v>
      </c>
      <c r="L466">
        <v>0.46052631578947401</v>
      </c>
      <c r="M466">
        <v>35</v>
      </c>
      <c r="N466">
        <v>18</v>
      </c>
      <c r="O466">
        <v>0</v>
      </c>
      <c r="P466">
        <v>0.51428571428571401</v>
      </c>
      <c r="Q466">
        <v>10</v>
      </c>
      <c r="R466">
        <v>7</v>
      </c>
      <c r="S466">
        <v>0</v>
      </c>
      <c r="T466">
        <v>0.7</v>
      </c>
      <c r="U466">
        <v>1</v>
      </c>
      <c r="V466">
        <v>1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1</v>
      </c>
      <c r="AC466">
        <v>0</v>
      </c>
      <c r="AD466">
        <v>0</v>
      </c>
      <c r="AE466">
        <v>0</v>
      </c>
      <c r="AF466">
        <v>0</v>
      </c>
      <c r="AG466">
        <v>3</v>
      </c>
      <c r="AH466">
        <v>0</v>
      </c>
      <c r="AI466">
        <v>0</v>
      </c>
      <c r="AJ466">
        <v>0</v>
      </c>
      <c r="AK466">
        <v>0</v>
      </c>
      <c r="AL466" t="s">
        <v>110</v>
      </c>
      <c r="AM466" t="s">
        <v>160</v>
      </c>
      <c r="AN466" t="s">
        <v>160</v>
      </c>
      <c r="AO466" t="s">
        <v>162</v>
      </c>
    </row>
    <row r="467" spans="1:41" x14ac:dyDescent="0.3">
      <c r="A467" s="32">
        <v>44937</v>
      </c>
      <c r="B467" t="s">
        <v>127</v>
      </c>
      <c r="C467" t="s">
        <v>11</v>
      </c>
      <c r="D467" t="s">
        <v>14</v>
      </c>
      <c r="E467">
        <v>6372</v>
      </c>
      <c r="F467">
        <v>4260</v>
      </c>
      <c r="G467">
        <v>69</v>
      </c>
      <c r="H467">
        <v>0.65772128060263702</v>
      </c>
      <c r="I467">
        <v>3307</v>
      </c>
      <c r="J467">
        <v>2537</v>
      </c>
      <c r="K467">
        <v>36</v>
      </c>
      <c r="L467">
        <v>0.756274569095857</v>
      </c>
      <c r="M467">
        <v>2165</v>
      </c>
      <c r="N467">
        <v>1291</v>
      </c>
      <c r="O467">
        <v>29</v>
      </c>
      <c r="P467">
        <v>0.582909930715935</v>
      </c>
      <c r="Q467">
        <v>637</v>
      </c>
      <c r="R467">
        <v>432</v>
      </c>
      <c r="S467">
        <v>4</v>
      </c>
      <c r="T467">
        <v>0.67189952904238603</v>
      </c>
      <c r="U467">
        <v>161</v>
      </c>
      <c r="V467">
        <v>19</v>
      </c>
      <c r="W467">
        <v>0</v>
      </c>
      <c r="X467">
        <v>5</v>
      </c>
      <c r="Y467">
        <v>0</v>
      </c>
      <c r="Z467">
        <v>0</v>
      </c>
      <c r="AA467">
        <v>1</v>
      </c>
      <c r="AB467">
        <v>4</v>
      </c>
      <c r="AC467">
        <v>43</v>
      </c>
      <c r="AD467">
        <v>31</v>
      </c>
      <c r="AE467">
        <v>0</v>
      </c>
      <c r="AF467">
        <v>0</v>
      </c>
      <c r="AG467">
        <v>611</v>
      </c>
      <c r="AH467">
        <v>0</v>
      </c>
      <c r="AI467">
        <v>0</v>
      </c>
      <c r="AJ467">
        <v>0</v>
      </c>
      <c r="AK467">
        <v>0</v>
      </c>
      <c r="AL467" t="s">
        <v>110</v>
      </c>
      <c r="AM467" t="s">
        <v>160</v>
      </c>
      <c r="AN467" t="s">
        <v>160</v>
      </c>
      <c r="AO467" t="s">
        <v>162</v>
      </c>
    </row>
    <row r="468" spans="1:41" x14ac:dyDescent="0.3">
      <c r="A468" s="32">
        <v>44937</v>
      </c>
      <c r="B468" t="s">
        <v>127</v>
      </c>
      <c r="C468" t="s">
        <v>12</v>
      </c>
      <c r="D468" t="s">
        <v>14</v>
      </c>
      <c r="E468">
        <v>127</v>
      </c>
      <c r="F468">
        <v>60</v>
      </c>
      <c r="G468">
        <v>0</v>
      </c>
      <c r="H468">
        <v>0.47244094488188998</v>
      </c>
      <c r="I468">
        <v>76</v>
      </c>
      <c r="J468">
        <v>35</v>
      </c>
      <c r="K468">
        <v>0</v>
      </c>
      <c r="L468">
        <v>0.46052631578947401</v>
      </c>
      <c r="M468">
        <v>36</v>
      </c>
      <c r="N468">
        <v>18</v>
      </c>
      <c r="O468">
        <v>0</v>
      </c>
      <c r="P468">
        <v>0.5</v>
      </c>
      <c r="Q468">
        <v>10</v>
      </c>
      <c r="R468">
        <v>7</v>
      </c>
      <c r="S468">
        <v>0</v>
      </c>
      <c r="T468">
        <v>0.7</v>
      </c>
      <c r="U468">
        <v>1</v>
      </c>
      <c r="V468">
        <v>1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1</v>
      </c>
      <c r="AC468">
        <v>0</v>
      </c>
      <c r="AD468">
        <v>0</v>
      </c>
      <c r="AE468">
        <v>0</v>
      </c>
      <c r="AF468">
        <v>0</v>
      </c>
      <c r="AG468">
        <v>3</v>
      </c>
      <c r="AH468">
        <v>0</v>
      </c>
      <c r="AI468">
        <v>0</v>
      </c>
      <c r="AJ468">
        <v>0</v>
      </c>
      <c r="AK468">
        <v>0</v>
      </c>
      <c r="AL468" t="s">
        <v>110</v>
      </c>
      <c r="AM468" t="s">
        <v>160</v>
      </c>
      <c r="AN468" t="s">
        <v>160</v>
      </c>
      <c r="AO468" t="s">
        <v>162</v>
      </c>
    </row>
    <row r="469" spans="1:41" x14ac:dyDescent="0.3">
      <c r="A469" s="32">
        <v>44937</v>
      </c>
      <c r="B469" t="s">
        <v>127</v>
      </c>
      <c r="C469" t="s">
        <v>12</v>
      </c>
      <c r="D469" t="s">
        <v>15</v>
      </c>
      <c r="E469">
        <v>104</v>
      </c>
      <c r="F469">
        <v>59</v>
      </c>
      <c r="G469">
        <v>0</v>
      </c>
      <c r="H469">
        <v>0.56730769230769196</v>
      </c>
      <c r="I469">
        <v>61</v>
      </c>
      <c r="J469">
        <v>35</v>
      </c>
      <c r="K469">
        <v>0</v>
      </c>
      <c r="L469">
        <v>0.57377049180327899</v>
      </c>
      <c r="M469">
        <v>29</v>
      </c>
      <c r="N469">
        <v>17</v>
      </c>
      <c r="O469">
        <v>0</v>
      </c>
      <c r="P469">
        <v>0.58620689655172398</v>
      </c>
      <c r="Q469">
        <v>10</v>
      </c>
      <c r="R469">
        <v>7</v>
      </c>
      <c r="S469">
        <v>0</v>
      </c>
      <c r="T469">
        <v>0.7</v>
      </c>
      <c r="U469">
        <v>1</v>
      </c>
      <c r="V469">
        <v>1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3</v>
      </c>
      <c r="AH469">
        <v>0</v>
      </c>
      <c r="AI469">
        <v>0</v>
      </c>
      <c r="AJ469">
        <v>0</v>
      </c>
      <c r="AK469">
        <v>0</v>
      </c>
      <c r="AL469" t="s">
        <v>108</v>
      </c>
      <c r="AM469" t="s">
        <v>160</v>
      </c>
      <c r="AN469" t="s">
        <v>160</v>
      </c>
      <c r="AO469" t="s">
        <v>162</v>
      </c>
    </row>
    <row r="470" spans="1:41" x14ac:dyDescent="0.3">
      <c r="A470" s="32">
        <v>44937</v>
      </c>
      <c r="B470" t="s">
        <v>127</v>
      </c>
      <c r="C470" t="s">
        <v>11</v>
      </c>
      <c r="D470" t="s">
        <v>15</v>
      </c>
      <c r="E470">
        <v>6249</v>
      </c>
      <c r="F470">
        <v>4221</v>
      </c>
      <c r="G470">
        <v>68</v>
      </c>
      <c r="H470">
        <v>0.66458633381341004</v>
      </c>
      <c r="I470">
        <v>3243</v>
      </c>
      <c r="J470">
        <v>2515</v>
      </c>
      <c r="K470">
        <v>36</v>
      </c>
      <c r="L470">
        <v>0.764415664508171</v>
      </c>
      <c r="M470">
        <v>2127</v>
      </c>
      <c r="N470">
        <v>1279</v>
      </c>
      <c r="O470">
        <v>28</v>
      </c>
      <c r="P470">
        <v>0.58815232722143895</v>
      </c>
      <c r="Q470">
        <v>623</v>
      </c>
      <c r="R470">
        <v>427</v>
      </c>
      <c r="S470">
        <v>4</v>
      </c>
      <c r="T470">
        <v>0.67897271268057802</v>
      </c>
      <c r="U470">
        <v>161</v>
      </c>
      <c r="V470">
        <v>19</v>
      </c>
      <c r="W470">
        <v>0</v>
      </c>
      <c r="X470">
        <v>5</v>
      </c>
      <c r="Y470">
        <v>0</v>
      </c>
      <c r="Z470">
        <v>0</v>
      </c>
      <c r="AA470">
        <v>1</v>
      </c>
      <c r="AB470">
        <v>3</v>
      </c>
      <c r="AC470">
        <v>43</v>
      </c>
      <c r="AD470">
        <v>30</v>
      </c>
      <c r="AE470">
        <v>0</v>
      </c>
      <c r="AF470">
        <v>0</v>
      </c>
      <c r="AG470">
        <v>611</v>
      </c>
      <c r="AH470">
        <v>0</v>
      </c>
      <c r="AI470">
        <v>0</v>
      </c>
      <c r="AJ470">
        <v>0</v>
      </c>
      <c r="AK470">
        <v>0</v>
      </c>
      <c r="AL470" t="s">
        <v>108</v>
      </c>
      <c r="AM470" t="s">
        <v>160</v>
      </c>
      <c r="AN470" t="s">
        <v>160</v>
      </c>
      <c r="AO470" t="s">
        <v>162</v>
      </c>
    </row>
    <row r="471" spans="1:41" x14ac:dyDescent="0.3">
      <c r="A471" s="32">
        <v>44937</v>
      </c>
      <c r="B471" t="s">
        <v>127</v>
      </c>
      <c r="C471" t="s">
        <v>12</v>
      </c>
      <c r="D471" t="s">
        <v>14</v>
      </c>
      <c r="E471">
        <v>105</v>
      </c>
      <c r="F471">
        <v>59</v>
      </c>
      <c r="G471">
        <v>0</v>
      </c>
      <c r="H471">
        <v>0.56190476190476202</v>
      </c>
      <c r="I471">
        <v>61</v>
      </c>
      <c r="J471">
        <v>35</v>
      </c>
      <c r="K471">
        <v>0</v>
      </c>
      <c r="L471">
        <v>0.57377049180327899</v>
      </c>
      <c r="M471">
        <v>30</v>
      </c>
      <c r="N471">
        <v>17</v>
      </c>
      <c r="O471">
        <v>0</v>
      </c>
      <c r="P471">
        <v>0.56666666666666698</v>
      </c>
      <c r="Q471">
        <v>10</v>
      </c>
      <c r="R471">
        <v>7</v>
      </c>
      <c r="S471">
        <v>0</v>
      </c>
      <c r="T471">
        <v>0.7</v>
      </c>
      <c r="U471">
        <v>1</v>
      </c>
      <c r="V471">
        <v>1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3</v>
      </c>
      <c r="AH471">
        <v>0</v>
      </c>
      <c r="AI471">
        <v>0</v>
      </c>
      <c r="AJ471">
        <v>0</v>
      </c>
      <c r="AK471">
        <v>0</v>
      </c>
      <c r="AL471" t="s">
        <v>108</v>
      </c>
      <c r="AM471" t="s">
        <v>160</v>
      </c>
      <c r="AN471" t="s">
        <v>160</v>
      </c>
      <c r="AO471" t="s">
        <v>162</v>
      </c>
    </row>
    <row r="472" spans="1:41" x14ac:dyDescent="0.3">
      <c r="A472" s="32">
        <v>44937</v>
      </c>
      <c r="B472" t="s">
        <v>127</v>
      </c>
      <c r="C472" t="s">
        <v>11</v>
      </c>
      <c r="D472" t="s">
        <v>14</v>
      </c>
      <c r="E472">
        <v>6349</v>
      </c>
      <c r="F472">
        <v>4259</v>
      </c>
      <c r="G472">
        <v>69</v>
      </c>
      <c r="H472">
        <v>0.65994644825956805</v>
      </c>
      <c r="I472">
        <v>3292</v>
      </c>
      <c r="J472">
        <v>2537</v>
      </c>
      <c r="K472">
        <v>36</v>
      </c>
      <c r="L472">
        <v>0.75972053462940503</v>
      </c>
      <c r="M472">
        <v>2158</v>
      </c>
      <c r="N472">
        <v>1290</v>
      </c>
      <c r="O472">
        <v>29</v>
      </c>
      <c r="P472">
        <v>0.58433734939758997</v>
      </c>
      <c r="Q472">
        <v>637</v>
      </c>
      <c r="R472">
        <v>432</v>
      </c>
      <c r="S472">
        <v>4</v>
      </c>
      <c r="T472">
        <v>0.67189952904238603</v>
      </c>
      <c r="U472">
        <v>161</v>
      </c>
      <c r="V472">
        <v>19</v>
      </c>
      <c r="W472">
        <v>0</v>
      </c>
      <c r="X472">
        <v>5</v>
      </c>
      <c r="Y472">
        <v>0</v>
      </c>
      <c r="Z472">
        <v>0</v>
      </c>
      <c r="AA472">
        <v>1</v>
      </c>
      <c r="AB472">
        <v>3</v>
      </c>
      <c r="AC472">
        <v>43</v>
      </c>
      <c r="AD472">
        <v>31</v>
      </c>
      <c r="AE472">
        <v>0</v>
      </c>
      <c r="AF472">
        <v>0</v>
      </c>
      <c r="AG472">
        <v>611</v>
      </c>
      <c r="AH472">
        <v>0</v>
      </c>
      <c r="AI472">
        <v>0</v>
      </c>
      <c r="AJ472">
        <v>0</v>
      </c>
      <c r="AK472">
        <v>0</v>
      </c>
      <c r="AL472" t="s">
        <v>108</v>
      </c>
      <c r="AM472" t="s">
        <v>160</v>
      </c>
      <c r="AN472" t="s">
        <v>160</v>
      </c>
      <c r="AO472" t="s">
        <v>162</v>
      </c>
    </row>
    <row r="473" spans="1:41" x14ac:dyDescent="0.3">
      <c r="A473" s="32">
        <v>44937</v>
      </c>
      <c r="B473" t="s">
        <v>127</v>
      </c>
      <c r="C473" t="s">
        <v>12</v>
      </c>
      <c r="D473" t="s">
        <v>15</v>
      </c>
      <c r="E473">
        <v>22</v>
      </c>
      <c r="F473">
        <v>1</v>
      </c>
      <c r="G473">
        <v>0</v>
      </c>
      <c r="H473">
        <v>4.5454545454545497E-2</v>
      </c>
      <c r="I473">
        <v>15</v>
      </c>
      <c r="J473">
        <v>0</v>
      </c>
      <c r="K473">
        <v>0</v>
      </c>
      <c r="L473">
        <v>0</v>
      </c>
      <c r="M473">
        <v>6</v>
      </c>
      <c r="N473">
        <v>1</v>
      </c>
      <c r="O473">
        <v>0</v>
      </c>
      <c r="P473">
        <v>0.16666666666666699</v>
      </c>
      <c r="Q473">
        <v>0</v>
      </c>
      <c r="R473">
        <v>0</v>
      </c>
      <c r="S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1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L473" t="s">
        <v>113</v>
      </c>
      <c r="AM473" t="s">
        <v>160</v>
      </c>
      <c r="AN473" t="s">
        <v>160</v>
      </c>
      <c r="AO473" t="s">
        <v>162</v>
      </c>
    </row>
    <row r="474" spans="1:41" x14ac:dyDescent="0.3">
      <c r="A474" s="32">
        <v>44937</v>
      </c>
      <c r="B474" t="s">
        <v>127</v>
      </c>
      <c r="C474" t="s">
        <v>11</v>
      </c>
      <c r="D474" t="s">
        <v>15</v>
      </c>
      <c r="E474">
        <v>23</v>
      </c>
      <c r="F474">
        <v>1</v>
      </c>
      <c r="G474">
        <v>0</v>
      </c>
      <c r="H474">
        <v>4.3478260869565202E-2</v>
      </c>
      <c r="I474">
        <v>15</v>
      </c>
      <c r="J474">
        <v>0</v>
      </c>
      <c r="K474">
        <v>0</v>
      </c>
      <c r="L474">
        <v>0</v>
      </c>
      <c r="M474">
        <v>7</v>
      </c>
      <c r="N474">
        <v>1</v>
      </c>
      <c r="O474">
        <v>0</v>
      </c>
      <c r="P474">
        <v>0.14285714285714299</v>
      </c>
      <c r="Q474">
        <v>0</v>
      </c>
      <c r="R474">
        <v>0</v>
      </c>
      <c r="S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1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L474" t="s">
        <v>113</v>
      </c>
      <c r="AM474" t="s">
        <v>160</v>
      </c>
      <c r="AN474" t="s">
        <v>160</v>
      </c>
      <c r="AO474" t="s">
        <v>162</v>
      </c>
    </row>
    <row r="475" spans="1:41" x14ac:dyDescent="0.3">
      <c r="A475" s="32">
        <v>44937</v>
      </c>
      <c r="B475" t="s">
        <v>127</v>
      </c>
      <c r="C475" t="s">
        <v>12</v>
      </c>
      <c r="D475" t="s">
        <v>14</v>
      </c>
      <c r="E475">
        <v>22</v>
      </c>
      <c r="F475">
        <v>1</v>
      </c>
      <c r="G475">
        <v>0</v>
      </c>
      <c r="H475">
        <v>4.5454545454545497E-2</v>
      </c>
      <c r="I475">
        <v>15</v>
      </c>
      <c r="J475">
        <v>0</v>
      </c>
      <c r="K475">
        <v>0</v>
      </c>
      <c r="L475">
        <v>0</v>
      </c>
      <c r="M475">
        <v>6</v>
      </c>
      <c r="N475">
        <v>1</v>
      </c>
      <c r="O475">
        <v>0</v>
      </c>
      <c r="P475">
        <v>0.16666666666666699</v>
      </c>
      <c r="Q475">
        <v>0</v>
      </c>
      <c r="R475">
        <v>0</v>
      </c>
      <c r="S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1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L475" t="s">
        <v>113</v>
      </c>
      <c r="AM475" t="s">
        <v>160</v>
      </c>
      <c r="AN475" t="s">
        <v>160</v>
      </c>
      <c r="AO475" t="s">
        <v>162</v>
      </c>
    </row>
    <row r="476" spans="1:41" x14ac:dyDescent="0.3">
      <c r="A476" s="32">
        <v>44937</v>
      </c>
      <c r="B476" t="s">
        <v>127</v>
      </c>
      <c r="C476" t="s">
        <v>11</v>
      </c>
      <c r="D476" t="s">
        <v>14</v>
      </c>
      <c r="E476">
        <v>23</v>
      </c>
      <c r="F476">
        <v>1</v>
      </c>
      <c r="G476">
        <v>0</v>
      </c>
      <c r="H476">
        <v>4.3478260869565202E-2</v>
      </c>
      <c r="I476">
        <v>15</v>
      </c>
      <c r="J476">
        <v>0</v>
      </c>
      <c r="K476">
        <v>0</v>
      </c>
      <c r="L476">
        <v>0</v>
      </c>
      <c r="M476">
        <v>7</v>
      </c>
      <c r="N476">
        <v>1</v>
      </c>
      <c r="O476">
        <v>0</v>
      </c>
      <c r="P476">
        <v>0.14285714285714299</v>
      </c>
      <c r="Q476">
        <v>0</v>
      </c>
      <c r="R476">
        <v>0</v>
      </c>
      <c r="S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1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L476" t="s">
        <v>113</v>
      </c>
      <c r="AM476" t="s">
        <v>160</v>
      </c>
      <c r="AN476" t="s">
        <v>160</v>
      </c>
      <c r="AO476" t="s">
        <v>162</v>
      </c>
    </row>
    <row r="477" spans="1:41" x14ac:dyDescent="0.3">
      <c r="A477" s="32">
        <v>44944</v>
      </c>
      <c r="B477" t="s">
        <v>127</v>
      </c>
      <c r="C477" t="s">
        <v>11</v>
      </c>
      <c r="D477" t="s">
        <v>15</v>
      </c>
      <c r="E477">
        <v>6259</v>
      </c>
      <c r="F477">
        <v>4247</v>
      </c>
      <c r="G477">
        <v>60</v>
      </c>
      <c r="H477">
        <v>0.66895670234861804</v>
      </c>
      <c r="I477">
        <v>3254</v>
      </c>
      <c r="J477">
        <v>2528</v>
      </c>
      <c r="K477">
        <v>33</v>
      </c>
      <c r="L477">
        <v>0.76674861708666298</v>
      </c>
      <c r="M477">
        <v>2126</v>
      </c>
      <c r="N477">
        <v>1285</v>
      </c>
      <c r="O477">
        <v>23</v>
      </c>
      <c r="P477">
        <v>0.59360301034807195</v>
      </c>
      <c r="Q477">
        <v>623</v>
      </c>
      <c r="R477">
        <v>434</v>
      </c>
      <c r="S477">
        <v>4</v>
      </c>
      <c r="T477">
        <v>0.69020866773675804</v>
      </c>
      <c r="U477">
        <v>162</v>
      </c>
      <c r="V477">
        <v>12</v>
      </c>
      <c r="W477">
        <v>0</v>
      </c>
      <c r="X477">
        <v>5</v>
      </c>
      <c r="Y477">
        <v>0</v>
      </c>
      <c r="Z477">
        <v>0</v>
      </c>
      <c r="AA477">
        <v>1</v>
      </c>
      <c r="AB477">
        <v>4</v>
      </c>
      <c r="AC477">
        <v>44</v>
      </c>
      <c r="AD477">
        <v>30</v>
      </c>
      <c r="AE477">
        <v>3862</v>
      </c>
      <c r="AF477">
        <v>0.92237879149749202</v>
      </c>
      <c r="AG477">
        <v>631</v>
      </c>
      <c r="AH477">
        <v>0</v>
      </c>
      <c r="AI477">
        <v>0</v>
      </c>
      <c r="AJ477">
        <v>0</v>
      </c>
      <c r="AK477">
        <v>0</v>
      </c>
      <c r="AL477" t="s">
        <v>110</v>
      </c>
      <c r="AM477" t="s">
        <v>160</v>
      </c>
      <c r="AN477" t="s">
        <v>160</v>
      </c>
      <c r="AO477" t="s">
        <v>162</v>
      </c>
    </row>
    <row r="478" spans="1:41" x14ac:dyDescent="0.3">
      <c r="A478" s="32">
        <v>44944</v>
      </c>
      <c r="B478" t="s">
        <v>127</v>
      </c>
      <c r="C478" t="s">
        <v>12</v>
      </c>
      <c r="D478" t="s">
        <v>15</v>
      </c>
      <c r="E478">
        <v>138</v>
      </c>
      <c r="F478">
        <v>71</v>
      </c>
      <c r="G478">
        <v>0</v>
      </c>
      <c r="H478">
        <v>0.51449275362318803</v>
      </c>
      <c r="I478">
        <v>84</v>
      </c>
      <c r="J478">
        <v>41</v>
      </c>
      <c r="K478">
        <v>0</v>
      </c>
      <c r="L478">
        <v>0.48809523809523803</v>
      </c>
      <c r="M478">
        <v>38</v>
      </c>
      <c r="N478">
        <v>22</v>
      </c>
      <c r="O478">
        <v>0</v>
      </c>
      <c r="P478">
        <v>0.57894736842105299</v>
      </c>
      <c r="Q478">
        <v>11</v>
      </c>
      <c r="R478">
        <v>8</v>
      </c>
      <c r="S478">
        <v>0</v>
      </c>
      <c r="T478">
        <v>0.72727272727272696</v>
      </c>
      <c r="U478">
        <v>2</v>
      </c>
      <c r="V478">
        <v>1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1</v>
      </c>
      <c r="AC478">
        <v>0</v>
      </c>
      <c r="AD478">
        <v>0</v>
      </c>
      <c r="AE478">
        <v>67</v>
      </c>
      <c r="AF478">
        <v>0.94366197183098599</v>
      </c>
      <c r="AG478">
        <v>6</v>
      </c>
      <c r="AH478">
        <v>0</v>
      </c>
      <c r="AI478">
        <v>0</v>
      </c>
      <c r="AJ478">
        <v>0</v>
      </c>
      <c r="AK478">
        <v>0</v>
      </c>
      <c r="AL478" t="s">
        <v>110</v>
      </c>
      <c r="AM478" t="s">
        <v>160</v>
      </c>
      <c r="AN478" t="s">
        <v>160</v>
      </c>
      <c r="AO478" t="s">
        <v>162</v>
      </c>
    </row>
    <row r="479" spans="1:41" x14ac:dyDescent="0.3">
      <c r="A479" s="32">
        <v>44944</v>
      </c>
      <c r="B479" t="s">
        <v>127</v>
      </c>
      <c r="C479" t="s">
        <v>11</v>
      </c>
      <c r="D479" t="s">
        <v>14</v>
      </c>
      <c r="E479">
        <v>6377</v>
      </c>
      <c r="F479">
        <v>4298</v>
      </c>
      <c r="G479">
        <v>61</v>
      </c>
      <c r="H479">
        <v>0.664419005802101</v>
      </c>
      <c r="I479">
        <v>3311</v>
      </c>
      <c r="J479">
        <v>2557</v>
      </c>
      <c r="K479">
        <v>33</v>
      </c>
      <c r="L479">
        <v>0.76230745998187899</v>
      </c>
      <c r="M479">
        <v>2166</v>
      </c>
      <c r="N479">
        <v>1302</v>
      </c>
      <c r="O479">
        <v>24</v>
      </c>
      <c r="P479">
        <v>0.59002770083102496</v>
      </c>
      <c r="Q479">
        <v>637</v>
      </c>
      <c r="R479">
        <v>439</v>
      </c>
      <c r="S479">
        <v>4</v>
      </c>
      <c r="T479">
        <v>0.68288854003139698</v>
      </c>
      <c r="U479">
        <v>162</v>
      </c>
      <c r="V479">
        <v>12</v>
      </c>
      <c r="W479">
        <v>0</v>
      </c>
      <c r="X479">
        <v>5</v>
      </c>
      <c r="Y479">
        <v>0</v>
      </c>
      <c r="Z479">
        <v>0</v>
      </c>
      <c r="AA479">
        <v>1</v>
      </c>
      <c r="AB479">
        <v>4</v>
      </c>
      <c r="AC479">
        <v>44</v>
      </c>
      <c r="AD479">
        <v>31</v>
      </c>
      <c r="AE479">
        <v>3873</v>
      </c>
      <c r="AF479">
        <v>0.91409015813075301</v>
      </c>
      <c r="AG479">
        <v>634</v>
      </c>
      <c r="AH479">
        <v>0</v>
      </c>
      <c r="AI479">
        <v>0</v>
      </c>
      <c r="AJ479">
        <v>0</v>
      </c>
      <c r="AK479">
        <v>0</v>
      </c>
      <c r="AL479" t="s">
        <v>110</v>
      </c>
      <c r="AM479" t="s">
        <v>160</v>
      </c>
      <c r="AN479" t="s">
        <v>160</v>
      </c>
      <c r="AO479" t="s">
        <v>162</v>
      </c>
    </row>
    <row r="480" spans="1:41" x14ac:dyDescent="0.3">
      <c r="A480" s="32">
        <v>44944</v>
      </c>
      <c r="B480" t="s">
        <v>127</v>
      </c>
      <c r="C480" t="s">
        <v>12</v>
      </c>
      <c r="D480" t="s">
        <v>14</v>
      </c>
      <c r="E480">
        <v>140</v>
      </c>
      <c r="F480">
        <v>71</v>
      </c>
      <c r="G480">
        <v>0</v>
      </c>
      <c r="H480">
        <v>0.50714285714285701</v>
      </c>
      <c r="I480">
        <v>84</v>
      </c>
      <c r="J480">
        <v>41</v>
      </c>
      <c r="K480">
        <v>0</v>
      </c>
      <c r="L480">
        <v>0.48809523809523803</v>
      </c>
      <c r="M480">
        <v>40</v>
      </c>
      <c r="N480">
        <v>22</v>
      </c>
      <c r="O480">
        <v>0</v>
      </c>
      <c r="P480">
        <v>0.55000000000000004</v>
      </c>
      <c r="Q480">
        <v>11</v>
      </c>
      <c r="R480">
        <v>8</v>
      </c>
      <c r="S480">
        <v>0</v>
      </c>
      <c r="T480">
        <v>0.72727272727272696</v>
      </c>
      <c r="U480">
        <v>2</v>
      </c>
      <c r="V480">
        <v>1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1</v>
      </c>
      <c r="AC480">
        <v>0</v>
      </c>
      <c r="AD480">
        <v>0</v>
      </c>
      <c r="AE480">
        <v>67</v>
      </c>
      <c r="AF480">
        <v>0.94366197183098599</v>
      </c>
      <c r="AG480">
        <v>6</v>
      </c>
      <c r="AH480">
        <v>0</v>
      </c>
      <c r="AI480">
        <v>0</v>
      </c>
      <c r="AJ480">
        <v>0</v>
      </c>
      <c r="AK480">
        <v>0</v>
      </c>
      <c r="AL480" t="s">
        <v>110</v>
      </c>
      <c r="AM480" t="s">
        <v>160</v>
      </c>
      <c r="AN480" t="s">
        <v>160</v>
      </c>
      <c r="AO480" t="s">
        <v>162</v>
      </c>
    </row>
    <row r="481" spans="1:41" x14ac:dyDescent="0.3">
      <c r="A481" s="32">
        <v>44944</v>
      </c>
      <c r="B481" t="s">
        <v>127</v>
      </c>
      <c r="C481" t="s">
        <v>12</v>
      </c>
      <c r="D481" t="s">
        <v>15</v>
      </c>
      <c r="E481">
        <v>113</v>
      </c>
      <c r="F481">
        <v>69</v>
      </c>
      <c r="G481">
        <v>0</v>
      </c>
      <c r="H481">
        <v>0.61061946902654896</v>
      </c>
      <c r="I481">
        <v>66</v>
      </c>
      <c r="J481">
        <v>40</v>
      </c>
      <c r="K481">
        <v>0</v>
      </c>
      <c r="L481">
        <v>0.60606060606060597</v>
      </c>
      <c r="M481">
        <v>32</v>
      </c>
      <c r="N481">
        <v>21</v>
      </c>
      <c r="O481">
        <v>0</v>
      </c>
      <c r="P481">
        <v>0.65625</v>
      </c>
      <c r="Q481">
        <v>11</v>
      </c>
      <c r="R481">
        <v>8</v>
      </c>
      <c r="S481">
        <v>0</v>
      </c>
      <c r="T481">
        <v>0.72727272727272696</v>
      </c>
      <c r="U481">
        <v>1</v>
      </c>
      <c r="V481">
        <v>1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66</v>
      </c>
      <c r="AF481">
        <v>0.95652173913043503</v>
      </c>
      <c r="AG481">
        <v>5</v>
      </c>
      <c r="AH481">
        <v>0</v>
      </c>
      <c r="AI481">
        <v>0</v>
      </c>
      <c r="AJ481">
        <v>0</v>
      </c>
      <c r="AK481">
        <v>0</v>
      </c>
      <c r="AL481" t="s">
        <v>108</v>
      </c>
      <c r="AM481" t="s">
        <v>160</v>
      </c>
      <c r="AN481" t="s">
        <v>160</v>
      </c>
      <c r="AO481" t="s">
        <v>162</v>
      </c>
    </row>
    <row r="482" spans="1:41" x14ac:dyDescent="0.3">
      <c r="A482" s="32">
        <v>44944</v>
      </c>
      <c r="B482" t="s">
        <v>127</v>
      </c>
      <c r="C482" t="s">
        <v>11</v>
      </c>
      <c r="D482" t="s">
        <v>15</v>
      </c>
      <c r="E482">
        <v>6232</v>
      </c>
      <c r="F482">
        <v>4245</v>
      </c>
      <c r="G482">
        <v>60</v>
      </c>
      <c r="H482">
        <v>0.67153401797175905</v>
      </c>
      <c r="I482">
        <v>3235</v>
      </c>
      <c r="J482">
        <v>2527</v>
      </c>
      <c r="K482">
        <v>33</v>
      </c>
      <c r="L482">
        <v>0.77094281298299805</v>
      </c>
      <c r="M482">
        <v>2119</v>
      </c>
      <c r="N482">
        <v>1284</v>
      </c>
      <c r="O482">
        <v>23</v>
      </c>
      <c r="P482">
        <v>0.59509202453987697</v>
      </c>
      <c r="Q482">
        <v>623</v>
      </c>
      <c r="R482">
        <v>434</v>
      </c>
      <c r="S482">
        <v>4</v>
      </c>
      <c r="T482">
        <v>0.69020866773675804</v>
      </c>
      <c r="U482">
        <v>161</v>
      </c>
      <c r="V482">
        <v>12</v>
      </c>
      <c r="W482">
        <v>0</v>
      </c>
      <c r="X482">
        <v>5</v>
      </c>
      <c r="Y482">
        <v>0</v>
      </c>
      <c r="Z482">
        <v>0</v>
      </c>
      <c r="AA482">
        <v>1</v>
      </c>
      <c r="AB482">
        <v>3</v>
      </c>
      <c r="AC482">
        <v>44</v>
      </c>
      <c r="AD482">
        <v>30</v>
      </c>
      <c r="AE482">
        <v>3861</v>
      </c>
      <c r="AF482">
        <v>0.92258064516129001</v>
      </c>
      <c r="AG482">
        <v>630</v>
      </c>
      <c r="AH482">
        <v>0</v>
      </c>
      <c r="AI482">
        <v>0</v>
      </c>
      <c r="AJ482">
        <v>0</v>
      </c>
      <c r="AK482">
        <v>0</v>
      </c>
      <c r="AL482" t="s">
        <v>108</v>
      </c>
      <c r="AM482" t="s">
        <v>160</v>
      </c>
      <c r="AN482" t="s">
        <v>160</v>
      </c>
      <c r="AO482" t="s">
        <v>162</v>
      </c>
    </row>
    <row r="483" spans="1:41" x14ac:dyDescent="0.3">
      <c r="A483" s="32">
        <v>44944</v>
      </c>
      <c r="B483" t="s">
        <v>127</v>
      </c>
      <c r="C483" t="s">
        <v>12</v>
      </c>
      <c r="D483" t="s">
        <v>14</v>
      </c>
      <c r="E483">
        <v>115</v>
      </c>
      <c r="F483">
        <v>69</v>
      </c>
      <c r="G483">
        <v>0</v>
      </c>
      <c r="H483">
        <v>0.6</v>
      </c>
      <c r="I483">
        <v>66</v>
      </c>
      <c r="J483">
        <v>40</v>
      </c>
      <c r="K483">
        <v>0</v>
      </c>
      <c r="L483">
        <v>0.60606060606060597</v>
      </c>
      <c r="M483">
        <v>34</v>
      </c>
      <c r="N483">
        <v>21</v>
      </c>
      <c r="O483">
        <v>0</v>
      </c>
      <c r="P483">
        <v>0.61764705882352899</v>
      </c>
      <c r="Q483">
        <v>11</v>
      </c>
      <c r="R483">
        <v>8</v>
      </c>
      <c r="S483">
        <v>0</v>
      </c>
      <c r="T483">
        <v>0.72727272727272696</v>
      </c>
      <c r="U483">
        <v>1</v>
      </c>
      <c r="V483">
        <v>1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66</v>
      </c>
      <c r="AF483">
        <v>0.95652173913043503</v>
      </c>
      <c r="AG483">
        <v>5</v>
      </c>
      <c r="AH483">
        <v>0</v>
      </c>
      <c r="AI483">
        <v>0</v>
      </c>
      <c r="AJ483">
        <v>0</v>
      </c>
      <c r="AK483">
        <v>0</v>
      </c>
      <c r="AL483" t="s">
        <v>108</v>
      </c>
      <c r="AM483" t="s">
        <v>160</v>
      </c>
      <c r="AN483" t="s">
        <v>160</v>
      </c>
      <c r="AO483" t="s">
        <v>162</v>
      </c>
    </row>
    <row r="484" spans="1:41" x14ac:dyDescent="0.3">
      <c r="A484" s="32">
        <v>44944</v>
      </c>
      <c r="B484" t="s">
        <v>127</v>
      </c>
      <c r="C484" t="s">
        <v>11</v>
      </c>
      <c r="D484" t="s">
        <v>14</v>
      </c>
      <c r="E484">
        <v>6350</v>
      </c>
      <c r="F484">
        <v>4296</v>
      </c>
      <c r="G484">
        <v>61</v>
      </c>
      <c r="H484">
        <v>0.66692913385826802</v>
      </c>
      <c r="I484">
        <v>3292</v>
      </c>
      <c r="J484">
        <v>2556</v>
      </c>
      <c r="K484">
        <v>33</v>
      </c>
      <c r="L484">
        <v>0.76640340218712</v>
      </c>
      <c r="M484">
        <v>2159</v>
      </c>
      <c r="N484">
        <v>1301</v>
      </c>
      <c r="O484">
        <v>24</v>
      </c>
      <c r="P484">
        <v>0.59147753589624796</v>
      </c>
      <c r="Q484">
        <v>637</v>
      </c>
      <c r="R484">
        <v>439</v>
      </c>
      <c r="S484">
        <v>4</v>
      </c>
      <c r="T484">
        <v>0.68288854003139698</v>
      </c>
      <c r="U484">
        <v>161</v>
      </c>
      <c r="V484">
        <v>12</v>
      </c>
      <c r="W484">
        <v>0</v>
      </c>
      <c r="X484">
        <v>5</v>
      </c>
      <c r="Y484">
        <v>0</v>
      </c>
      <c r="Z484">
        <v>0</v>
      </c>
      <c r="AA484">
        <v>1</v>
      </c>
      <c r="AB484">
        <v>3</v>
      </c>
      <c r="AC484">
        <v>44</v>
      </c>
      <c r="AD484">
        <v>31</v>
      </c>
      <c r="AE484">
        <v>3872</v>
      </c>
      <c r="AF484">
        <v>0.91428571428571404</v>
      </c>
      <c r="AG484">
        <v>633</v>
      </c>
      <c r="AH484">
        <v>0</v>
      </c>
      <c r="AI484">
        <v>0</v>
      </c>
      <c r="AJ484">
        <v>0</v>
      </c>
      <c r="AK484">
        <v>0</v>
      </c>
      <c r="AL484" t="s">
        <v>108</v>
      </c>
      <c r="AM484" t="s">
        <v>160</v>
      </c>
      <c r="AN484" t="s">
        <v>160</v>
      </c>
      <c r="AO484" t="s">
        <v>162</v>
      </c>
    </row>
    <row r="485" spans="1:41" x14ac:dyDescent="0.3">
      <c r="A485" s="32">
        <v>44944</v>
      </c>
      <c r="B485" t="s">
        <v>127</v>
      </c>
      <c r="C485" t="s">
        <v>12</v>
      </c>
      <c r="D485" t="s">
        <v>15</v>
      </c>
      <c r="E485">
        <v>25</v>
      </c>
      <c r="F485">
        <v>2</v>
      </c>
      <c r="G485">
        <v>0</v>
      </c>
      <c r="H485">
        <v>0.08</v>
      </c>
      <c r="I485">
        <v>18</v>
      </c>
      <c r="J485">
        <v>1</v>
      </c>
      <c r="K485">
        <v>0</v>
      </c>
      <c r="L485">
        <v>5.5555555555555601E-2</v>
      </c>
      <c r="M485">
        <v>6</v>
      </c>
      <c r="N485">
        <v>1</v>
      </c>
      <c r="O485">
        <v>0</v>
      </c>
      <c r="P485">
        <v>0.16666666666666699</v>
      </c>
      <c r="Q485">
        <v>0</v>
      </c>
      <c r="R485">
        <v>0</v>
      </c>
      <c r="S485">
        <v>0</v>
      </c>
      <c r="U485">
        <v>1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1</v>
      </c>
      <c r="AC485">
        <v>0</v>
      </c>
      <c r="AD485">
        <v>0</v>
      </c>
      <c r="AE485">
        <v>1</v>
      </c>
      <c r="AF485">
        <v>0.5</v>
      </c>
      <c r="AG485">
        <v>1</v>
      </c>
      <c r="AH485">
        <v>0</v>
      </c>
      <c r="AI485">
        <v>0</v>
      </c>
      <c r="AJ485">
        <v>0</v>
      </c>
      <c r="AL485" t="s">
        <v>113</v>
      </c>
      <c r="AM485" t="s">
        <v>160</v>
      </c>
      <c r="AN485" t="s">
        <v>160</v>
      </c>
      <c r="AO485" t="s">
        <v>162</v>
      </c>
    </row>
    <row r="486" spans="1:41" x14ac:dyDescent="0.3">
      <c r="A486" s="32">
        <v>44944</v>
      </c>
      <c r="B486" t="s">
        <v>127</v>
      </c>
      <c r="C486" t="s">
        <v>11</v>
      </c>
      <c r="D486" t="s">
        <v>15</v>
      </c>
      <c r="E486">
        <v>27</v>
      </c>
      <c r="F486">
        <v>2</v>
      </c>
      <c r="G486">
        <v>0</v>
      </c>
      <c r="H486">
        <v>7.4074074074074098E-2</v>
      </c>
      <c r="I486">
        <v>19</v>
      </c>
      <c r="J486">
        <v>1</v>
      </c>
      <c r="K486">
        <v>0</v>
      </c>
      <c r="L486">
        <v>5.2631578947368397E-2</v>
      </c>
      <c r="M486">
        <v>7</v>
      </c>
      <c r="N486">
        <v>1</v>
      </c>
      <c r="O486">
        <v>0</v>
      </c>
      <c r="P486">
        <v>0.14285714285714299</v>
      </c>
      <c r="Q486">
        <v>0</v>
      </c>
      <c r="R486">
        <v>0</v>
      </c>
      <c r="S486">
        <v>0</v>
      </c>
      <c r="U486">
        <v>1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1</v>
      </c>
      <c r="AC486">
        <v>0</v>
      </c>
      <c r="AD486">
        <v>0</v>
      </c>
      <c r="AE486">
        <v>1</v>
      </c>
      <c r="AF486">
        <v>0.5</v>
      </c>
      <c r="AG486">
        <v>1</v>
      </c>
      <c r="AH486">
        <v>0</v>
      </c>
      <c r="AI486">
        <v>0</v>
      </c>
      <c r="AJ486">
        <v>0</v>
      </c>
      <c r="AL486" t="s">
        <v>113</v>
      </c>
      <c r="AM486" t="s">
        <v>160</v>
      </c>
      <c r="AN486" t="s">
        <v>160</v>
      </c>
      <c r="AO486" t="s">
        <v>162</v>
      </c>
    </row>
    <row r="487" spans="1:41" x14ac:dyDescent="0.3">
      <c r="A487" s="32">
        <v>44944</v>
      </c>
      <c r="B487" t="s">
        <v>127</v>
      </c>
      <c r="C487" t="s">
        <v>12</v>
      </c>
      <c r="D487" t="s">
        <v>14</v>
      </c>
      <c r="E487">
        <v>25</v>
      </c>
      <c r="F487">
        <v>2</v>
      </c>
      <c r="G487">
        <v>0</v>
      </c>
      <c r="H487">
        <v>0.08</v>
      </c>
      <c r="I487">
        <v>18</v>
      </c>
      <c r="J487">
        <v>1</v>
      </c>
      <c r="K487">
        <v>0</v>
      </c>
      <c r="L487">
        <v>5.5555555555555601E-2</v>
      </c>
      <c r="M487">
        <v>6</v>
      </c>
      <c r="N487">
        <v>1</v>
      </c>
      <c r="O487">
        <v>0</v>
      </c>
      <c r="P487">
        <v>0.16666666666666699</v>
      </c>
      <c r="Q487">
        <v>0</v>
      </c>
      <c r="R487">
        <v>0</v>
      </c>
      <c r="S487">
        <v>0</v>
      </c>
      <c r="U487">
        <v>1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1</v>
      </c>
      <c r="AC487">
        <v>0</v>
      </c>
      <c r="AD487">
        <v>0</v>
      </c>
      <c r="AE487">
        <v>1</v>
      </c>
      <c r="AF487">
        <v>0.5</v>
      </c>
      <c r="AG487">
        <v>1</v>
      </c>
      <c r="AH487">
        <v>0</v>
      </c>
      <c r="AI487">
        <v>0</v>
      </c>
      <c r="AJ487">
        <v>0</v>
      </c>
      <c r="AL487" t="s">
        <v>113</v>
      </c>
      <c r="AM487" t="s">
        <v>160</v>
      </c>
      <c r="AN487" t="s">
        <v>160</v>
      </c>
      <c r="AO487" t="s">
        <v>162</v>
      </c>
    </row>
    <row r="488" spans="1:41" x14ac:dyDescent="0.3">
      <c r="A488" s="32">
        <v>44944</v>
      </c>
      <c r="B488" t="s">
        <v>127</v>
      </c>
      <c r="C488" t="s">
        <v>11</v>
      </c>
      <c r="D488" t="s">
        <v>14</v>
      </c>
      <c r="E488">
        <v>27</v>
      </c>
      <c r="F488">
        <v>2</v>
      </c>
      <c r="G488">
        <v>0</v>
      </c>
      <c r="H488">
        <v>7.4074074074074098E-2</v>
      </c>
      <c r="I488">
        <v>19</v>
      </c>
      <c r="J488">
        <v>1</v>
      </c>
      <c r="K488">
        <v>0</v>
      </c>
      <c r="L488">
        <v>5.2631578947368397E-2</v>
      </c>
      <c r="M488">
        <v>7</v>
      </c>
      <c r="N488">
        <v>1</v>
      </c>
      <c r="O488">
        <v>0</v>
      </c>
      <c r="P488">
        <v>0.14285714285714299</v>
      </c>
      <c r="Q488">
        <v>0</v>
      </c>
      <c r="R488">
        <v>0</v>
      </c>
      <c r="S488">
        <v>0</v>
      </c>
      <c r="U488">
        <v>1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1</v>
      </c>
      <c r="AC488">
        <v>0</v>
      </c>
      <c r="AD488">
        <v>0</v>
      </c>
      <c r="AE488">
        <v>1</v>
      </c>
      <c r="AF488">
        <v>0.5</v>
      </c>
      <c r="AG488">
        <v>1</v>
      </c>
      <c r="AH488">
        <v>0</v>
      </c>
      <c r="AI488">
        <v>0</v>
      </c>
      <c r="AJ488">
        <v>0</v>
      </c>
      <c r="AL488" t="s">
        <v>113</v>
      </c>
      <c r="AM488" t="s">
        <v>160</v>
      </c>
      <c r="AN488" t="s">
        <v>160</v>
      </c>
      <c r="AO488" t="s">
        <v>162</v>
      </c>
    </row>
    <row r="489" spans="1:41" x14ac:dyDescent="0.3">
      <c r="A489" s="32">
        <v>44951</v>
      </c>
      <c r="B489" t="s">
        <v>127</v>
      </c>
      <c r="C489" t="s">
        <v>11</v>
      </c>
      <c r="D489" t="s">
        <v>15</v>
      </c>
      <c r="E489">
        <v>6265</v>
      </c>
      <c r="F489">
        <v>4385</v>
      </c>
      <c r="G489">
        <v>62</v>
      </c>
      <c r="H489">
        <v>0.690023942537909</v>
      </c>
      <c r="I489">
        <v>3254</v>
      </c>
      <c r="J489">
        <v>2593</v>
      </c>
      <c r="K489">
        <v>30</v>
      </c>
      <c r="L489">
        <v>0.78764597418561799</v>
      </c>
      <c r="M489">
        <v>2117</v>
      </c>
      <c r="N489">
        <v>1344</v>
      </c>
      <c r="O489">
        <v>28</v>
      </c>
      <c r="P489">
        <v>0.62163438828530904</v>
      </c>
      <c r="Q489">
        <v>623</v>
      </c>
      <c r="R489">
        <v>448</v>
      </c>
      <c r="S489">
        <v>4</v>
      </c>
      <c r="T489">
        <v>0.71268057784911698</v>
      </c>
      <c r="U489">
        <v>162</v>
      </c>
      <c r="V489">
        <v>9</v>
      </c>
      <c r="W489">
        <v>0</v>
      </c>
      <c r="X489">
        <v>5</v>
      </c>
      <c r="Y489">
        <v>0</v>
      </c>
      <c r="Z489">
        <v>0</v>
      </c>
      <c r="AA489">
        <v>1</v>
      </c>
      <c r="AB489">
        <v>4</v>
      </c>
      <c r="AC489">
        <v>43</v>
      </c>
      <c r="AD489">
        <v>30</v>
      </c>
      <c r="AE489">
        <v>3892</v>
      </c>
      <c r="AF489">
        <v>0.90030071709461001</v>
      </c>
      <c r="AG489">
        <v>663</v>
      </c>
      <c r="AH489">
        <v>14</v>
      </c>
      <c r="AI489">
        <v>2.1116138763197598E-2</v>
      </c>
      <c r="AJ489">
        <v>2.2332506203473899E-2</v>
      </c>
      <c r="AK489">
        <v>2.6595744680851099E-2</v>
      </c>
      <c r="AL489" t="s">
        <v>110</v>
      </c>
      <c r="AM489" t="s">
        <v>160</v>
      </c>
      <c r="AN489" t="s">
        <v>160</v>
      </c>
      <c r="AO489" t="s">
        <v>162</v>
      </c>
    </row>
    <row r="490" spans="1:41" x14ac:dyDescent="0.3">
      <c r="A490" s="32">
        <v>44951</v>
      </c>
      <c r="B490" t="s">
        <v>127</v>
      </c>
      <c r="C490" t="s">
        <v>12</v>
      </c>
      <c r="D490" t="s">
        <v>15</v>
      </c>
      <c r="E490">
        <v>170</v>
      </c>
      <c r="F490">
        <v>86</v>
      </c>
      <c r="G490">
        <v>1</v>
      </c>
      <c r="H490">
        <v>0.5</v>
      </c>
      <c r="I490">
        <v>96</v>
      </c>
      <c r="J490">
        <v>51</v>
      </c>
      <c r="K490">
        <v>1</v>
      </c>
      <c r="L490">
        <v>0.52083333333333304</v>
      </c>
      <c r="M490">
        <v>42</v>
      </c>
      <c r="N490">
        <v>26</v>
      </c>
      <c r="O490">
        <v>0</v>
      </c>
      <c r="P490">
        <v>0.61904761904761896</v>
      </c>
      <c r="Q490">
        <v>11</v>
      </c>
      <c r="R490">
        <v>9</v>
      </c>
      <c r="S490">
        <v>0</v>
      </c>
      <c r="T490">
        <v>0.81818181818181801</v>
      </c>
      <c r="U490">
        <v>3</v>
      </c>
      <c r="V490">
        <v>1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1</v>
      </c>
      <c r="AC490">
        <v>0</v>
      </c>
      <c r="AD490">
        <v>0</v>
      </c>
      <c r="AE490">
        <v>75</v>
      </c>
      <c r="AF490">
        <v>0.88235294117647101</v>
      </c>
      <c r="AG490">
        <v>8</v>
      </c>
      <c r="AH490">
        <v>1</v>
      </c>
      <c r="AI490">
        <v>0.125</v>
      </c>
      <c r="AJ490">
        <v>0.16666666666666699</v>
      </c>
      <c r="AK490">
        <v>0</v>
      </c>
      <c r="AL490" t="s">
        <v>110</v>
      </c>
      <c r="AM490" t="s">
        <v>160</v>
      </c>
      <c r="AN490" t="s">
        <v>160</v>
      </c>
      <c r="AO490" t="s">
        <v>162</v>
      </c>
    </row>
    <row r="491" spans="1:41" x14ac:dyDescent="0.3">
      <c r="A491" s="32">
        <v>44951</v>
      </c>
      <c r="B491" t="s">
        <v>127</v>
      </c>
      <c r="C491" t="s">
        <v>11</v>
      </c>
      <c r="D491" t="s">
        <v>14</v>
      </c>
      <c r="E491">
        <v>6397</v>
      </c>
      <c r="F491">
        <v>4443</v>
      </c>
      <c r="G491">
        <v>63</v>
      </c>
      <c r="H491">
        <v>0.684695951227138</v>
      </c>
      <c r="I491">
        <v>3318</v>
      </c>
      <c r="J491">
        <v>2626</v>
      </c>
      <c r="K491">
        <v>30</v>
      </c>
      <c r="L491">
        <v>0.78239903556359203</v>
      </c>
      <c r="M491">
        <v>2164</v>
      </c>
      <c r="N491">
        <v>1364</v>
      </c>
      <c r="O491">
        <v>29</v>
      </c>
      <c r="P491">
        <v>0.61691312384473196</v>
      </c>
      <c r="Q491">
        <v>637</v>
      </c>
      <c r="R491">
        <v>453</v>
      </c>
      <c r="S491">
        <v>4</v>
      </c>
      <c r="T491">
        <v>0.704866562009419</v>
      </c>
      <c r="U491">
        <v>162</v>
      </c>
      <c r="V491">
        <v>9</v>
      </c>
      <c r="W491">
        <v>0</v>
      </c>
      <c r="X491">
        <v>5</v>
      </c>
      <c r="Y491">
        <v>0</v>
      </c>
      <c r="Z491">
        <v>0</v>
      </c>
      <c r="AA491">
        <v>1</v>
      </c>
      <c r="AB491">
        <v>4</v>
      </c>
      <c r="AC491">
        <v>43</v>
      </c>
      <c r="AD491">
        <v>31</v>
      </c>
      <c r="AE491">
        <v>3910</v>
      </c>
      <c r="AF491">
        <v>0.89269406392694095</v>
      </c>
      <c r="AG491">
        <v>667</v>
      </c>
      <c r="AH491">
        <v>14</v>
      </c>
      <c r="AI491">
        <v>2.0989505247376299E-2</v>
      </c>
      <c r="AJ491">
        <v>2.2113022113022102E-2</v>
      </c>
      <c r="AK491">
        <v>2.6595744680851099E-2</v>
      </c>
      <c r="AL491" t="s">
        <v>110</v>
      </c>
      <c r="AM491" t="s">
        <v>160</v>
      </c>
      <c r="AN491" t="s">
        <v>160</v>
      </c>
      <c r="AO491" t="s">
        <v>162</v>
      </c>
    </row>
    <row r="492" spans="1:41" x14ac:dyDescent="0.3">
      <c r="A492" s="32">
        <v>44951</v>
      </c>
      <c r="B492" t="s">
        <v>127</v>
      </c>
      <c r="C492" t="s">
        <v>12</v>
      </c>
      <c r="D492" t="s">
        <v>14</v>
      </c>
      <c r="E492">
        <v>172</v>
      </c>
      <c r="F492">
        <v>86</v>
      </c>
      <c r="G492">
        <v>1</v>
      </c>
      <c r="H492">
        <v>0.49418604651162801</v>
      </c>
      <c r="I492">
        <v>96</v>
      </c>
      <c r="J492">
        <v>51</v>
      </c>
      <c r="K492">
        <v>1</v>
      </c>
      <c r="L492">
        <v>0.52083333333333304</v>
      </c>
      <c r="M492">
        <v>44</v>
      </c>
      <c r="N492">
        <v>26</v>
      </c>
      <c r="O492">
        <v>0</v>
      </c>
      <c r="P492">
        <v>0.59090909090909105</v>
      </c>
      <c r="Q492">
        <v>11</v>
      </c>
      <c r="R492">
        <v>9</v>
      </c>
      <c r="S492">
        <v>0</v>
      </c>
      <c r="T492">
        <v>0.81818181818181801</v>
      </c>
      <c r="U492">
        <v>3</v>
      </c>
      <c r="V492">
        <v>1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1</v>
      </c>
      <c r="AC492">
        <v>0</v>
      </c>
      <c r="AD492">
        <v>0</v>
      </c>
      <c r="AE492">
        <v>75</v>
      </c>
      <c r="AF492">
        <v>0.88235294117647101</v>
      </c>
      <c r="AG492">
        <v>8</v>
      </c>
      <c r="AH492">
        <v>1</v>
      </c>
      <c r="AI492">
        <v>0.125</v>
      </c>
      <c r="AJ492">
        <v>0.16666666666666699</v>
      </c>
      <c r="AK492">
        <v>0</v>
      </c>
      <c r="AL492" t="s">
        <v>110</v>
      </c>
      <c r="AM492" t="s">
        <v>160</v>
      </c>
      <c r="AN492" t="s">
        <v>160</v>
      </c>
      <c r="AO492" t="s">
        <v>162</v>
      </c>
    </row>
    <row r="493" spans="1:41" x14ac:dyDescent="0.3">
      <c r="A493" s="32">
        <v>44951</v>
      </c>
      <c r="B493" t="s">
        <v>127</v>
      </c>
      <c r="C493" t="s">
        <v>12</v>
      </c>
      <c r="D493" t="s">
        <v>15</v>
      </c>
      <c r="E493">
        <v>138</v>
      </c>
      <c r="F493">
        <v>80</v>
      </c>
      <c r="G493">
        <v>1</v>
      </c>
      <c r="H493">
        <v>0.57246376811594202</v>
      </c>
      <c r="I493">
        <v>74</v>
      </c>
      <c r="J493">
        <v>47</v>
      </c>
      <c r="K493">
        <v>1</v>
      </c>
      <c r="L493">
        <v>0.62162162162162204</v>
      </c>
      <c r="M493">
        <v>35</v>
      </c>
      <c r="N493">
        <v>24</v>
      </c>
      <c r="O493">
        <v>0</v>
      </c>
      <c r="P493">
        <v>0.68571428571428605</v>
      </c>
      <c r="Q493">
        <v>11</v>
      </c>
      <c r="R493">
        <v>9</v>
      </c>
      <c r="S493">
        <v>0</v>
      </c>
      <c r="T493">
        <v>0.81818181818181801</v>
      </c>
      <c r="U493">
        <v>1</v>
      </c>
      <c r="V493">
        <v>1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73</v>
      </c>
      <c r="AF493">
        <v>0.924050632911392</v>
      </c>
      <c r="AG493">
        <v>7</v>
      </c>
      <c r="AH493">
        <v>1</v>
      </c>
      <c r="AI493">
        <v>0.14285714285714299</v>
      </c>
      <c r="AJ493">
        <v>0.2</v>
      </c>
      <c r="AK493">
        <v>0</v>
      </c>
      <c r="AL493" t="s">
        <v>108</v>
      </c>
      <c r="AM493" t="s">
        <v>160</v>
      </c>
      <c r="AN493" t="s">
        <v>160</v>
      </c>
      <c r="AO493" t="s">
        <v>162</v>
      </c>
    </row>
    <row r="494" spans="1:41" x14ac:dyDescent="0.3">
      <c r="A494" s="32">
        <v>44951</v>
      </c>
      <c r="B494" t="s">
        <v>127</v>
      </c>
      <c r="C494" t="s">
        <v>11</v>
      </c>
      <c r="D494" t="s">
        <v>15</v>
      </c>
      <c r="E494">
        <v>6231</v>
      </c>
      <c r="F494">
        <v>4378</v>
      </c>
      <c r="G494">
        <v>62</v>
      </c>
      <c r="H494">
        <v>0.69266570373936798</v>
      </c>
      <c r="I494">
        <v>3231</v>
      </c>
      <c r="J494">
        <v>2588</v>
      </c>
      <c r="K494">
        <v>30</v>
      </c>
      <c r="L494">
        <v>0.791705354379449</v>
      </c>
      <c r="M494">
        <v>2109</v>
      </c>
      <c r="N494">
        <v>1342</v>
      </c>
      <c r="O494">
        <v>28</v>
      </c>
      <c r="P494">
        <v>0.62304409672830696</v>
      </c>
      <c r="Q494">
        <v>623</v>
      </c>
      <c r="R494">
        <v>448</v>
      </c>
      <c r="S494">
        <v>4</v>
      </c>
      <c r="T494">
        <v>0.71268057784911698</v>
      </c>
      <c r="U494">
        <v>160</v>
      </c>
      <c r="V494">
        <v>9</v>
      </c>
      <c r="W494">
        <v>0</v>
      </c>
      <c r="X494">
        <v>5</v>
      </c>
      <c r="Y494">
        <v>0</v>
      </c>
      <c r="Z494">
        <v>0</v>
      </c>
      <c r="AA494">
        <v>1</v>
      </c>
      <c r="AB494">
        <v>3</v>
      </c>
      <c r="AC494">
        <v>43</v>
      </c>
      <c r="AD494">
        <v>30</v>
      </c>
      <c r="AE494">
        <v>3890</v>
      </c>
      <c r="AF494">
        <v>0.90129749768304002</v>
      </c>
      <c r="AG494">
        <v>662</v>
      </c>
      <c r="AH494">
        <v>14</v>
      </c>
      <c r="AI494">
        <v>2.1148036253776401E-2</v>
      </c>
      <c r="AJ494">
        <v>2.2388059701492501E-2</v>
      </c>
      <c r="AK494">
        <v>2.6595744680851099E-2</v>
      </c>
      <c r="AL494" t="s">
        <v>108</v>
      </c>
      <c r="AM494" t="s">
        <v>160</v>
      </c>
      <c r="AN494" t="s">
        <v>160</v>
      </c>
      <c r="AO494" t="s">
        <v>162</v>
      </c>
    </row>
    <row r="495" spans="1:41" x14ac:dyDescent="0.3">
      <c r="A495" s="32">
        <v>44951</v>
      </c>
      <c r="B495" t="s">
        <v>127</v>
      </c>
      <c r="C495" t="s">
        <v>12</v>
      </c>
      <c r="D495" t="s">
        <v>14</v>
      </c>
      <c r="E495">
        <v>140</v>
      </c>
      <c r="F495">
        <v>80</v>
      </c>
      <c r="G495">
        <v>1</v>
      </c>
      <c r="H495">
        <v>0.56428571428571395</v>
      </c>
      <c r="I495">
        <v>74</v>
      </c>
      <c r="J495">
        <v>47</v>
      </c>
      <c r="K495">
        <v>1</v>
      </c>
      <c r="L495">
        <v>0.62162162162162204</v>
      </c>
      <c r="M495">
        <v>37</v>
      </c>
      <c r="N495">
        <v>24</v>
      </c>
      <c r="O495">
        <v>0</v>
      </c>
      <c r="P495">
        <v>0.64864864864864902</v>
      </c>
      <c r="Q495">
        <v>11</v>
      </c>
      <c r="R495">
        <v>9</v>
      </c>
      <c r="S495">
        <v>0</v>
      </c>
      <c r="T495">
        <v>0.81818181818181801</v>
      </c>
      <c r="U495">
        <v>1</v>
      </c>
      <c r="V495">
        <v>1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73</v>
      </c>
      <c r="AF495">
        <v>0.924050632911392</v>
      </c>
      <c r="AG495">
        <v>7</v>
      </c>
      <c r="AH495">
        <v>1</v>
      </c>
      <c r="AI495">
        <v>0.14285714285714299</v>
      </c>
      <c r="AJ495">
        <v>0.2</v>
      </c>
      <c r="AK495">
        <v>0</v>
      </c>
      <c r="AL495" t="s">
        <v>108</v>
      </c>
      <c r="AM495" t="s">
        <v>160</v>
      </c>
      <c r="AN495" t="s">
        <v>160</v>
      </c>
      <c r="AO495" t="s">
        <v>162</v>
      </c>
    </row>
    <row r="496" spans="1:41" x14ac:dyDescent="0.3">
      <c r="A496" s="32">
        <v>44951</v>
      </c>
      <c r="B496" t="s">
        <v>127</v>
      </c>
      <c r="C496" t="s">
        <v>11</v>
      </c>
      <c r="D496" t="s">
        <v>14</v>
      </c>
      <c r="E496">
        <v>6363</v>
      </c>
      <c r="F496">
        <v>4436</v>
      </c>
      <c r="G496">
        <v>63</v>
      </c>
      <c r="H496">
        <v>0.68725443972968703</v>
      </c>
      <c r="I496">
        <v>3295</v>
      </c>
      <c r="J496">
        <v>2621</v>
      </c>
      <c r="K496">
        <v>30</v>
      </c>
      <c r="L496">
        <v>0.78634294385432502</v>
      </c>
      <c r="M496">
        <v>2156</v>
      </c>
      <c r="N496">
        <v>1362</v>
      </c>
      <c r="O496">
        <v>29</v>
      </c>
      <c r="P496">
        <v>0.61827458256029699</v>
      </c>
      <c r="Q496">
        <v>637</v>
      </c>
      <c r="R496">
        <v>453</v>
      </c>
      <c r="S496">
        <v>4</v>
      </c>
      <c r="T496">
        <v>0.704866562009419</v>
      </c>
      <c r="U496">
        <v>160</v>
      </c>
      <c r="V496">
        <v>9</v>
      </c>
      <c r="W496">
        <v>0</v>
      </c>
      <c r="X496">
        <v>5</v>
      </c>
      <c r="Y496">
        <v>0</v>
      </c>
      <c r="Z496">
        <v>0</v>
      </c>
      <c r="AA496">
        <v>1</v>
      </c>
      <c r="AB496">
        <v>3</v>
      </c>
      <c r="AC496">
        <v>43</v>
      </c>
      <c r="AD496">
        <v>31</v>
      </c>
      <c r="AE496">
        <v>3908</v>
      </c>
      <c r="AF496">
        <v>0.89366567573748001</v>
      </c>
      <c r="AG496">
        <v>666</v>
      </c>
      <c r="AH496">
        <v>14</v>
      </c>
      <c r="AI496">
        <v>2.1021021021020998E-2</v>
      </c>
      <c r="AJ496">
        <v>2.2167487684729099E-2</v>
      </c>
      <c r="AK496">
        <v>2.6595744680851099E-2</v>
      </c>
      <c r="AL496" t="s">
        <v>108</v>
      </c>
      <c r="AM496" t="s">
        <v>160</v>
      </c>
      <c r="AN496" t="s">
        <v>160</v>
      </c>
      <c r="AO496" t="s">
        <v>162</v>
      </c>
    </row>
    <row r="497" spans="1:41" x14ac:dyDescent="0.3">
      <c r="A497" s="32">
        <v>44951</v>
      </c>
      <c r="B497" t="s">
        <v>127</v>
      </c>
      <c r="C497" t="s">
        <v>12</v>
      </c>
      <c r="D497" t="s">
        <v>15</v>
      </c>
      <c r="E497">
        <v>32</v>
      </c>
      <c r="F497">
        <v>6</v>
      </c>
      <c r="G497">
        <v>0</v>
      </c>
      <c r="H497">
        <v>0.1875</v>
      </c>
      <c r="I497">
        <v>22</v>
      </c>
      <c r="J497">
        <v>4</v>
      </c>
      <c r="K497">
        <v>0</v>
      </c>
      <c r="L497">
        <v>0.18181818181818199</v>
      </c>
      <c r="M497">
        <v>7</v>
      </c>
      <c r="N497">
        <v>2</v>
      </c>
      <c r="O497">
        <v>0</v>
      </c>
      <c r="P497">
        <v>0.28571428571428598</v>
      </c>
      <c r="Q497">
        <v>0</v>
      </c>
      <c r="R497">
        <v>0</v>
      </c>
      <c r="S497">
        <v>0</v>
      </c>
      <c r="U497">
        <v>2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1</v>
      </c>
      <c r="AC497">
        <v>0</v>
      </c>
      <c r="AD497">
        <v>0</v>
      </c>
      <c r="AE497">
        <v>2</v>
      </c>
      <c r="AF497">
        <v>0.33333333333333298</v>
      </c>
      <c r="AG497">
        <v>1</v>
      </c>
      <c r="AH497">
        <v>0</v>
      </c>
      <c r="AI497">
        <v>0</v>
      </c>
      <c r="AJ497">
        <v>0</v>
      </c>
      <c r="AL497" t="s">
        <v>113</v>
      </c>
      <c r="AM497" t="s">
        <v>160</v>
      </c>
      <c r="AN497" t="s">
        <v>160</v>
      </c>
      <c r="AO497" t="s">
        <v>162</v>
      </c>
    </row>
    <row r="498" spans="1:41" x14ac:dyDescent="0.3">
      <c r="A498" s="32">
        <v>44951</v>
      </c>
      <c r="B498" t="s">
        <v>127</v>
      </c>
      <c r="C498" t="s">
        <v>11</v>
      </c>
      <c r="D498" t="s">
        <v>15</v>
      </c>
      <c r="E498">
        <v>34</v>
      </c>
      <c r="F498">
        <v>7</v>
      </c>
      <c r="G498">
        <v>0</v>
      </c>
      <c r="H498">
        <v>0.20588235294117599</v>
      </c>
      <c r="I498">
        <v>23</v>
      </c>
      <c r="J498">
        <v>5</v>
      </c>
      <c r="K498">
        <v>0</v>
      </c>
      <c r="L498">
        <v>0.217391304347826</v>
      </c>
      <c r="M498">
        <v>8</v>
      </c>
      <c r="N498">
        <v>2</v>
      </c>
      <c r="O498">
        <v>0</v>
      </c>
      <c r="P498">
        <v>0.25</v>
      </c>
      <c r="Q498">
        <v>0</v>
      </c>
      <c r="R498">
        <v>0</v>
      </c>
      <c r="S498">
        <v>0</v>
      </c>
      <c r="U498">
        <v>2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1</v>
      </c>
      <c r="AC498">
        <v>0</v>
      </c>
      <c r="AD498">
        <v>0</v>
      </c>
      <c r="AE498">
        <v>2</v>
      </c>
      <c r="AF498">
        <v>0.28571428571428598</v>
      </c>
      <c r="AG498">
        <v>1</v>
      </c>
      <c r="AH498">
        <v>0</v>
      </c>
      <c r="AI498">
        <v>0</v>
      </c>
      <c r="AJ498">
        <v>0</v>
      </c>
      <c r="AL498" t="s">
        <v>113</v>
      </c>
      <c r="AM498" t="s">
        <v>160</v>
      </c>
      <c r="AN498" t="s">
        <v>160</v>
      </c>
      <c r="AO498" t="s">
        <v>162</v>
      </c>
    </row>
    <row r="499" spans="1:41" x14ac:dyDescent="0.3">
      <c r="A499" s="32">
        <v>44951</v>
      </c>
      <c r="B499" t="s">
        <v>127</v>
      </c>
      <c r="C499" t="s">
        <v>12</v>
      </c>
      <c r="D499" t="s">
        <v>14</v>
      </c>
      <c r="E499">
        <v>32</v>
      </c>
      <c r="F499">
        <v>6</v>
      </c>
      <c r="G499">
        <v>0</v>
      </c>
      <c r="H499">
        <v>0.1875</v>
      </c>
      <c r="I499">
        <v>22</v>
      </c>
      <c r="J499">
        <v>4</v>
      </c>
      <c r="K499">
        <v>0</v>
      </c>
      <c r="L499">
        <v>0.18181818181818199</v>
      </c>
      <c r="M499">
        <v>7</v>
      </c>
      <c r="N499">
        <v>2</v>
      </c>
      <c r="O499">
        <v>0</v>
      </c>
      <c r="P499">
        <v>0.28571428571428598</v>
      </c>
      <c r="Q499">
        <v>0</v>
      </c>
      <c r="R499">
        <v>0</v>
      </c>
      <c r="S499">
        <v>0</v>
      </c>
      <c r="U499">
        <v>2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1</v>
      </c>
      <c r="AC499">
        <v>0</v>
      </c>
      <c r="AD499">
        <v>0</v>
      </c>
      <c r="AE499">
        <v>2</v>
      </c>
      <c r="AF499">
        <v>0.33333333333333298</v>
      </c>
      <c r="AG499">
        <v>1</v>
      </c>
      <c r="AH499">
        <v>0</v>
      </c>
      <c r="AI499">
        <v>0</v>
      </c>
      <c r="AJ499">
        <v>0</v>
      </c>
      <c r="AL499" t="s">
        <v>113</v>
      </c>
      <c r="AM499" t="s">
        <v>160</v>
      </c>
      <c r="AN499" t="s">
        <v>160</v>
      </c>
      <c r="AO499" t="s">
        <v>162</v>
      </c>
    </row>
    <row r="500" spans="1:41" x14ac:dyDescent="0.3">
      <c r="A500" s="32">
        <v>44951</v>
      </c>
      <c r="B500" t="s">
        <v>127</v>
      </c>
      <c r="C500" t="s">
        <v>11</v>
      </c>
      <c r="D500" t="s">
        <v>14</v>
      </c>
      <c r="E500">
        <v>34</v>
      </c>
      <c r="F500">
        <v>7</v>
      </c>
      <c r="G500">
        <v>0</v>
      </c>
      <c r="H500">
        <v>0.20588235294117599</v>
      </c>
      <c r="I500">
        <v>23</v>
      </c>
      <c r="J500">
        <v>5</v>
      </c>
      <c r="K500">
        <v>0</v>
      </c>
      <c r="L500">
        <v>0.217391304347826</v>
      </c>
      <c r="M500">
        <v>8</v>
      </c>
      <c r="N500">
        <v>2</v>
      </c>
      <c r="O500">
        <v>0</v>
      </c>
      <c r="P500">
        <v>0.25</v>
      </c>
      <c r="Q500">
        <v>0</v>
      </c>
      <c r="R500">
        <v>0</v>
      </c>
      <c r="S500">
        <v>0</v>
      </c>
      <c r="U500">
        <v>2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1</v>
      </c>
      <c r="AC500">
        <v>0</v>
      </c>
      <c r="AD500">
        <v>0</v>
      </c>
      <c r="AE500">
        <v>2</v>
      </c>
      <c r="AF500">
        <v>0.28571428571428598</v>
      </c>
      <c r="AG500">
        <v>1</v>
      </c>
      <c r="AH500">
        <v>0</v>
      </c>
      <c r="AI500">
        <v>0</v>
      </c>
      <c r="AJ500">
        <v>0</v>
      </c>
      <c r="AL500" t="s">
        <v>113</v>
      </c>
      <c r="AM500" t="s">
        <v>160</v>
      </c>
      <c r="AN500" t="s">
        <v>160</v>
      </c>
      <c r="AO500" t="s">
        <v>162</v>
      </c>
    </row>
    <row r="501" spans="1:41" x14ac:dyDescent="0.3">
      <c r="A501" s="32">
        <v>44958</v>
      </c>
      <c r="B501" t="s">
        <v>127</v>
      </c>
      <c r="C501" t="s">
        <v>11</v>
      </c>
      <c r="D501" t="s">
        <v>15</v>
      </c>
      <c r="E501">
        <v>9935</v>
      </c>
      <c r="F501">
        <v>6424</v>
      </c>
      <c r="G501">
        <v>123</v>
      </c>
      <c r="H501">
        <v>0.63422244589833898</v>
      </c>
      <c r="I501">
        <v>5045</v>
      </c>
      <c r="J501">
        <v>3866</v>
      </c>
      <c r="K501">
        <v>68</v>
      </c>
      <c r="L501">
        <v>0.75282457879088205</v>
      </c>
      <c r="M501">
        <v>3199</v>
      </c>
      <c r="N501">
        <v>1903</v>
      </c>
      <c r="O501">
        <v>45</v>
      </c>
      <c r="P501">
        <v>0.580806502031885</v>
      </c>
      <c r="Q501">
        <v>965</v>
      </c>
      <c r="R501">
        <v>654</v>
      </c>
      <c r="S501">
        <v>10</v>
      </c>
      <c r="T501">
        <v>0.66735751295336798</v>
      </c>
      <c r="U501">
        <v>253</v>
      </c>
      <c r="V501">
        <v>7</v>
      </c>
      <c r="W501">
        <v>0</v>
      </c>
      <c r="X501">
        <v>9</v>
      </c>
      <c r="Y501">
        <v>0</v>
      </c>
      <c r="Z501">
        <v>0</v>
      </c>
      <c r="AA501">
        <v>2</v>
      </c>
      <c r="AB501">
        <v>12</v>
      </c>
      <c r="AC501">
        <v>87</v>
      </c>
      <c r="AD501">
        <v>43</v>
      </c>
      <c r="AE501">
        <v>3875</v>
      </c>
      <c r="AF501">
        <v>0.61498174892874102</v>
      </c>
      <c r="AG501">
        <v>992</v>
      </c>
      <c r="AH501">
        <v>19</v>
      </c>
      <c r="AI501">
        <v>1.9153225806451599E-2</v>
      </c>
      <c r="AJ501">
        <v>2.3140495867768601E-2</v>
      </c>
      <c r="AK501">
        <v>1.7921146953405E-2</v>
      </c>
      <c r="AL501" t="s">
        <v>110</v>
      </c>
      <c r="AM501" t="s">
        <v>160</v>
      </c>
      <c r="AN501" t="s">
        <v>160</v>
      </c>
      <c r="AO501" t="s">
        <v>162</v>
      </c>
    </row>
    <row r="502" spans="1:41" x14ac:dyDescent="0.3">
      <c r="A502" s="32">
        <v>44958</v>
      </c>
      <c r="B502" t="s">
        <v>127</v>
      </c>
      <c r="C502" t="s">
        <v>12</v>
      </c>
      <c r="D502" t="s">
        <v>15</v>
      </c>
      <c r="E502">
        <v>276</v>
      </c>
      <c r="F502">
        <v>104</v>
      </c>
      <c r="G502">
        <v>3</v>
      </c>
      <c r="H502">
        <v>0.36594202898550698</v>
      </c>
      <c r="I502">
        <v>116</v>
      </c>
      <c r="J502">
        <v>63</v>
      </c>
      <c r="K502">
        <v>3</v>
      </c>
      <c r="L502">
        <v>0.51724137931034497</v>
      </c>
      <c r="M502">
        <v>48</v>
      </c>
      <c r="N502">
        <v>30</v>
      </c>
      <c r="O502">
        <v>0</v>
      </c>
      <c r="P502">
        <v>0.625</v>
      </c>
      <c r="Q502">
        <v>12</v>
      </c>
      <c r="R502">
        <v>10</v>
      </c>
      <c r="S502">
        <v>0</v>
      </c>
      <c r="T502">
        <v>0.83333333333333304</v>
      </c>
      <c r="U502">
        <v>4</v>
      </c>
      <c r="V502">
        <v>0</v>
      </c>
      <c r="W502">
        <v>0</v>
      </c>
      <c r="X502">
        <v>1</v>
      </c>
      <c r="Y502">
        <v>0</v>
      </c>
      <c r="Z502">
        <v>0</v>
      </c>
      <c r="AA502">
        <v>0</v>
      </c>
      <c r="AB502">
        <v>2</v>
      </c>
      <c r="AC502">
        <v>0</v>
      </c>
      <c r="AD502">
        <v>0</v>
      </c>
      <c r="AE502">
        <v>80</v>
      </c>
      <c r="AF502">
        <v>0.79207920792079201</v>
      </c>
      <c r="AG502">
        <v>12</v>
      </c>
      <c r="AH502">
        <v>3</v>
      </c>
      <c r="AI502">
        <v>0.25</v>
      </c>
      <c r="AJ502">
        <v>0.33333333333333298</v>
      </c>
      <c r="AK502">
        <v>0</v>
      </c>
      <c r="AL502" t="s">
        <v>110</v>
      </c>
      <c r="AM502" t="s">
        <v>160</v>
      </c>
      <c r="AN502" t="s">
        <v>160</v>
      </c>
      <c r="AO502" t="s">
        <v>162</v>
      </c>
    </row>
    <row r="503" spans="1:41" x14ac:dyDescent="0.3">
      <c r="A503" s="32">
        <v>44958</v>
      </c>
      <c r="B503" t="s">
        <v>127</v>
      </c>
      <c r="C503" t="s">
        <v>11</v>
      </c>
      <c r="D503" t="s">
        <v>14</v>
      </c>
      <c r="E503">
        <v>10098</v>
      </c>
      <c r="F503">
        <v>6504</v>
      </c>
      <c r="G503">
        <v>125</v>
      </c>
      <c r="H503">
        <v>0.63170924935630801</v>
      </c>
      <c r="I503">
        <v>5125</v>
      </c>
      <c r="J503">
        <v>3911</v>
      </c>
      <c r="K503">
        <v>69</v>
      </c>
      <c r="L503">
        <v>0.74965853658536596</v>
      </c>
      <c r="M503">
        <v>3258</v>
      </c>
      <c r="N503">
        <v>1932</v>
      </c>
      <c r="O503">
        <v>46</v>
      </c>
      <c r="P503">
        <v>0.57888275015346802</v>
      </c>
      <c r="Q503">
        <v>981</v>
      </c>
      <c r="R503">
        <v>660</v>
      </c>
      <c r="S503">
        <v>10</v>
      </c>
      <c r="T503">
        <v>0.66258919469928601</v>
      </c>
      <c r="U503">
        <v>253</v>
      </c>
      <c r="V503">
        <v>7</v>
      </c>
      <c r="W503">
        <v>0</v>
      </c>
      <c r="X503">
        <v>9</v>
      </c>
      <c r="Y503">
        <v>0</v>
      </c>
      <c r="Z503">
        <v>0</v>
      </c>
      <c r="AA503">
        <v>2</v>
      </c>
      <c r="AB503">
        <v>12</v>
      </c>
      <c r="AC503">
        <v>87</v>
      </c>
      <c r="AD503">
        <v>44</v>
      </c>
      <c r="AE503">
        <v>3910</v>
      </c>
      <c r="AF503">
        <v>0.61294873804671601</v>
      </c>
      <c r="AG503">
        <v>997</v>
      </c>
      <c r="AH503">
        <v>19</v>
      </c>
      <c r="AI503">
        <v>1.90571715145436E-2</v>
      </c>
      <c r="AJ503">
        <v>2.2950819672131102E-2</v>
      </c>
      <c r="AK503">
        <v>1.7921146953405E-2</v>
      </c>
      <c r="AL503" t="s">
        <v>110</v>
      </c>
      <c r="AM503" t="s">
        <v>160</v>
      </c>
      <c r="AN503" t="s">
        <v>160</v>
      </c>
      <c r="AO503" t="s">
        <v>162</v>
      </c>
    </row>
    <row r="504" spans="1:41" x14ac:dyDescent="0.3">
      <c r="A504" s="32">
        <v>44958</v>
      </c>
      <c r="B504" t="s">
        <v>127</v>
      </c>
      <c r="C504" t="s">
        <v>12</v>
      </c>
      <c r="D504" t="s">
        <v>14</v>
      </c>
      <c r="E504">
        <v>278</v>
      </c>
      <c r="F504">
        <v>104</v>
      </c>
      <c r="G504">
        <v>3</v>
      </c>
      <c r="H504">
        <v>0.36330935251798602</v>
      </c>
      <c r="I504">
        <v>116</v>
      </c>
      <c r="J504">
        <v>63</v>
      </c>
      <c r="K504">
        <v>3</v>
      </c>
      <c r="L504">
        <v>0.51724137931034497</v>
      </c>
      <c r="M504">
        <v>50</v>
      </c>
      <c r="N504">
        <v>30</v>
      </c>
      <c r="O504">
        <v>0</v>
      </c>
      <c r="P504">
        <v>0.6</v>
      </c>
      <c r="Q504">
        <v>12</v>
      </c>
      <c r="R504">
        <v>10</v>
      </c>
      <c r="S504">
        <v>0</v>
      </c>
      <c r="T504">
        <v>0.83333333333333304</v>
      </c>
      <c r="U504">
        <v>4</v>
      </c>
      <c r="V504">
        <v>0</v>
      </c>
      <c r="W504">
        <v>0</v>
      </c>
      <c r="X504">
        <v>1</v>
      </c>
      <c r="Y504">
        <v>0</v>
      </c>
      <c r="Z504">
        <v>0</v>
      </c>
      <c r="AA504">
        <v>0</v>
      </c>
      <c r="AB504">
        <v>2</v>
      </c>
      <c r="AC504">
        <v>0</v>
      </c>
      <c r="AD504">
        <v>0</v>
      </c>
      <c r="AE504">
        <v>80</v>
      </c>
      <c r="AF504">
        <v>0.79207920792079201</v>
      </c>
      <c r="AG504">
        <v>12</v>
      </c>
      <c r="AH504">
        <v>3</v>
      </c>
      <c r="AI504">
        <v>0.25</v>
      </c>
      <c r="AJ504">
        <v>0.33333333333333298</v>
      </c>
      <c r="AK504">
        <v>0</v>
      </c>
      <c r="AL504" t="s">
        <v>110</v>
      </c>
      <c r="AM504" t="s">
        <v>160</v>
      </c>
      <c r="AN504" t="s">
        <v>160</v>
      </c>
      <c r="AO504" t="s">
        <v>162</v>
      </c>
    </row>
    <row r="505" spans="1:41" x14ac:dyDescent="0.3">
      <c r="A505" s="32">
        <v>44958</v>
      </c>
      <c r="B505" t="s">
        <v>127</v>
      </c>
      <c r="C505" t="s">
        <v>12</v>
      </c>
      <c r="D505" t="s">
        <v>15</v>
      </c>
      <c r="E505">
        <v>234</v>
      </c>
      <c r="F505">
        <v>96</v>
      </c>
      <c r="G505">
        <v>3</v>
      </c>
      <c r="H505">
        <v>0.39743589743589702</v>
      </c>
      <c r="I505">
        <v>90</v>
      </c>
      <c r="J505">
        <v>58</v>
      </c>
      <c r="K505">
        <v>3</v>
      </c>
      <c r="L505">
        <v>0.61111111111111105</v>
      </c>
      <c r="M505">
        <v>40</v>
      </c>
      <c r="N505">
        <v>28</v>
      </c>
      <c r="O505">
        <v>0</v>
      </c>
      <c r="P505">
        <v>0.7</v>
      </c>
      <c r="Q505">
        <v>12</v>
      </c>
      <c r="R505">
        <v>10</v>
      </c>
      <c r="S505">
        <v>0</v>
      </c>
      <c r="T505">
        <v>0.83333333333333304</v>
      </c>
      <c r="U505">
        <v>1</v>
      </c>
      <c r="V505">
        <v>0</v>
      </c>
      <c r="W505">
        <v>0</v>
      </c>
      <c r="X505">
        <v>1</v>
      </c>
      <c r="Y505">
        <v>0</v>
      </c>
      <c r="Z505">
        <v>0</v>
      </c>
      <c r="AA505">
        <v>0</v>
      </c>
      <c r="AB505">
        <v>1</v>
      </c>
      <c r="AC505">
        <v>0</v>
      </c>
      <c r="AD505">
        <v>0</v>
      </c>
      <c r="AE505">
        <v>78</v>
      </c>
      <c r="AF505">
        <v>0.83870967741935498</v>
      </c>
      <c r="AG505">
        <v>10</v>
      </c>
      <c r="AH505">
        <v>2</v>
      </c>
      <c r="AI505">
        <v>0.2</v>
      </c>
      <c r="AJ505">
        <v>0.28571428571428598</v>
      </c>
      <c r="AK505">
        <v>0</v>
      </c>
      <c r="AL505" t="s">
        <v>108</v>
      </c>
      <c r="AM505" t="s">
        <v>160</v>
      </c>
      <c r="AN505" t="s">
        <v>160</v>
      </c>
      <c r="AO505" t="s">
        <v>162</v>
      </c>
    </row>
    <row r="506" spans="1:41" x14ac:dyDescent="0.3">
      <c r="A506" s="32">
        <v>44958</v>
      </c>
      <c r="B506" t="s">
        <v>127</v>
      </c>
      <c r="C506" t="s">
        <v>11</v>
      </c>
      <c r="D506" t="s">
        <v>15</v>
      </c>
      <c r="E506">
        <v>9891</v>
      </c>
      <c r="F506">
        <v>6415</v>
      </c>
      <c r="G506">
        <v>123</v>
      </c>
      <c r="H506">
        <v>0.63613385906379505</v>
      </c>
      <c r="I506">
        <v>5018</v>
      </c>
      <c r="J506">
        <v>3860</v>
      </c>
      <c r="K506">
        <v>68</v>
      </c>
      <c r="L506">
        <v>0.755679553607015</v>
      </c>
      <c r="M506">
        <v>3190</v>
      </c>
      <c r="N506">
        <v>1901</v>
      </c>
      <c r="O506">
        <v>45</v>
      </c>
      <c r="P506">
        <v>0.58181818181818201</v>
      </c>
      <c r="Q506">
        <v>965</v>
      </c>
      <c r="R506">
        <v>654</v>
      </c>
      <c r="S506">
        <v>10</v>
      </c>
      <c r="T506">
        <v>0.66735751295336798</v>
      </c>
      <c r="U506">
        <v>250</v>
      </c>
      <c r="V506">
        <v>7</v>
      </c>
      <c r="W506">
        <v>0</v>
      </c>
      <c r="X506">
        <v>9</v>
      </c>
      <c r="Y506">
        <v>0</v>
      </c>
      <c r="Z506">
        <v>0</v>
      </c>
      <c r="AA506">
        <v>2</v>
      </c>
      <c r="AB506">
        <v>11</v>
      </c>
      <c r="AC506">
        <v>87</v>
      </c>
      <c r="AD506">
        <v>43</v>
      </c>
      <c r="AE506">
        <v>3873</v>
      </c>
      <c r="AF506">
        <v>0.615543547361729</v>
      </c>
      <c r="AG506">
        <v>990</v>
      </c>
      <c r="AH506">
        <v>18</v>
      </c>
      <c r="AI506">
        <v>1.8181818181818198E-2</v>
      </c>
      <c r="AJ506">
        <v>2.1558872305140999E-2</v>
      </c>
      <c r="AK506">
        <v>1.7921146953405E-2</v>
      </c>
      <c r="AL506" t="s">
        <v>108</v>
      </c>
      <c r="AM506" t="s">
        <v>160</v>
      </c>
      <c r="AN506" t="s">
        <v>160</v>
      </c>
      <c r="AO506" t="s">
        <v>162</v>
      </c>
    </row>
    <row r="507" spans="1:41" x14ac:dyDescent="0.3">
      <c r="A507" s="32">
        <v>44958</v>
      </c>
      <c r="B507" t="s">
        <v>127</v>
      </c>
      <c r="C507" t="s">
        <v>12</v>
      </c>
      <c r="D507" t="s">
        <v>14</v>
      </c>
      <c r="E507">
        <v>236</v>
      </c>
      <c r="F507">
        <v>96</v>
      </c>
      <c r="G507">
        <v>3</v>
      </c>
      <c r="H507">
        <v>0.394067796610169</v>
      </c>
      <c r="I507">
        <v>90</v>
      </c>
      <c r="J507">
        <v>58</v>
      </c>
      <c r="K507">
        <v>3</v>
      </c>
      <c r="L507">
        <v>0.61111111111111105</v>
      </c>
      <c r="M507">
        <v>42</v>
      </c>
      <c r="N507">
        <v>28</v>
      </c>
      <c r="O507">
        <v>0</v>
      </c>
      <c r="P507">
        <v>0.66666666666666696</v>
      </c>
      <c r="Q507">
        <v>12</v>
      </c>
      <c r="R507">
        <v>10</v>
      </c>
      <c r="S507">
        <v>0</v>
      </c>
      <c r="T507">
        <v>0.83333333333333304</v>
      </c>
      <c r="U507">
        <v>1</v>
      </c>
      <c r="V507">
        <v>0</v>
      </c>
      <c r="W507">
        <v>0</v>
      </c>
      <c r="X507">
        <v>1</v>
      </c>
      <c r="Y507">
        <v>0</v>
      </c>
      <c r="Z507">
        <v>0</v>
      </c>
      <c r="AA507">
        <v>0</v>
      </c>
      <c r="AB507">
        <v>1</v>
      </c>
      <c r="AC507">
        <v>0</v>
      </c>
      <c r="AD507">
        <v>0</v>
      </c>
      <c r="AE507">
        <v>78</v>
      </c>
      <c r="AF507">
        <v>0.83870967741935498</v>
      </c>
      <c r="AG507">
        <v>10</v>
      </c>
      <c r="AH507">
        <v>2</v>
      </c>
      <c r="AI507">
        <v>0.2</v>
      </c>
      <c r="AJ507">
        <v>0.28571428571428598</v>
      </c>
      <c r="AK507">
        <v>0</v>
      </c>
      <c r="AL507" t="s">
        <v>108</v>
      </c>
      <c r="AM507" t="s">
        <v>160</v>
      </c>
      <c r="AN507" t="s">
        <v>160</v>
      </c>
      <c r="AO507" t="s">
        <v>162</v>
      </c>
    </row>
    <row r="508" spans="1:41" x14ac:dyDescent="0.3">
      <c r="A508" s="32">
        <v>44958</v>
      </c>
      <c r="B508" t="s">
        <v>127</v>
      </c>
      <c r="C508" t="s">
        <v>11</v>
      </c>
      <c r="D508" t="s">
        <v>14</v>
      </c>
      <c r="E508">
        <v>10054</v>
      </c>
      <c r="F508">
        <v>6495</v>
      </c>
      <c r="G508">
        <v>125</v>
      </c>
      <c r="H508">
        <v>0.63357867515416799</v>
      </c>
      <c r="I508">
        <v>5098</v>
      </c>
      <c r="J508">
        <v>3905</v>
      </c>
      <c r="K508">
        <v>69</v>
      </c>
      <c r="L508">
        <v>0.75245194193801501</v>
      </c>
      <c r="M508">
        <v>3249</v>
      </c>
      <c r="N508">
        <v>1930</v>
      </c>
      <c r="O508">
        <v>46</v>
      </c>
      <c r="P508">
        <v>0.579870729455217</v>
      </c>
      <c r="Q508">
        <v>981</v>
      </c>
      <c r="R508">
        <v>660</v>
      </c>
      <c r="S508">
        <v>10</v>
      </c>
      <c r="T508">
        <v>0.66258919469928601</v>
      </c>
      <c r="U508">
        <v>250</v>
      </c>
      <c r="V508">
        <v>7</v>
      </c>
      <c r="W508">
        <v>0</v>
      </c>
      <c r="X508">
        <v>9</v>
      </c>
      <c r="Y508">
        <v>0</v>
      </c>
      <c r="Z508">
        <v>0</v>
      </c>
      <c r="AA508">
        <v>2</v>
      </c>
      <c r="AB508">
        <v>11</v>
      </c>
      <c r="AC508">
        <v>87</v>
      </c>
      <c r="AD508">
        <v>44</v>
      </c>
      <c r="AE508">
        <v>3908</v>
      </c>
      <c r="AF508">
        <v>0.613500784929356</v>
      </c>
      <c r="AG508">
        <v>995</v>
      </c>
      <c r="AH508">
        <v>18</v>
      </c>
      <c r="AI508">
        <v>1.8090452261306501E-2</v>
      </c>
      <c r="AJ508">
        <v>2.1381578947368401E-2</v>
      </c>
      <c r="AK508">
        <v>1.7921146953405E-2</v>
      </c>
      <c r="AL508" t="s">
        <v>108</v>
      </c>
      <c r="AM508" t="s">
        <v>160</v>
      </c>
      <c r="AN508" t="s">
        <v>160</v>
      </c>
      <c r="AO508" t="s">
        <v>162</v>
      </c>
    </row>
    <row r="509" spans="1:41" x14ac:dyDescent="0.3">
      <c r="A509" s="32">
        <v>44958</v>
      </c>
      <c r="B509" t="s">
        <v>127</v>
      </c>
      <c r="C509" t="s">
        <v>12</v>
      </c>
      <c r="D509" t="s">
        <v>15</v>
      </c>
      <c r="E509">
        <v>42</v>
      </c>
      <c r="F509">
        <v>8</v>
      </c>
      <c r="G509">
        <v>0</v>
      </c>
      <c r="H509">
        <v>0.19047619047618999</v>
      </c>
      <c r="I509">
        <v>26</v>
      </c>
      <c r="J509">
        <v>5</v>
      </c>
      <c r="K509">
        <v>0</v>
      </c>
      <c r="L509">
        <v>0.19230769230769201</v>
      </c>
      <c r="M509">
        <v>8</v>
      </c>
      <c r="N509">
        <v>2</v>
      </c>
      <c r="O509">
        <v>0</v>
      </c>
      <c r="P509">
        <v>0.25</v>
      </c>
      <c r="Q509">
        <v>0</v>
      </c>
      <c r="R509">
        <v>0</v>
      </c>
      <c r="S509">
        <v>0</v>
      </c>
      <c r="U509">
        <v>3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1</v>
      </c>
      <c r="AC509">
        <v>0</v>
      </c>
      <c r="AD509">
        <v>0</v>
      </c>
      <c r="AE509">
        <v>2</v>
      </c>
      <c r="AF509">
        <v>0.25</v>
      </c>
      <c r="AG509">
        <v>2</v>
      </c>
      <c r="AH509">
        <v>1</v>
      </c>
      <c r="AI509">
        <v>0.5</v>
      </c>
      <c r="AJ509">
        <v>0.5</v>
      </c>
      <c r="AL509" t="s">
        <v>113</v>
      </c>
      <c r="AM509" t="s">
        <v>160</v>
      </c>
      <c r="AN509" t="s">
        <v>160</v>
      </c>
      <c r="AO509" t="s">
        <v>162</v>
      </c>
    </row>
    <row r="510" spans="1:41" x14ac:dyDescent="0.3">
      <c r="A510" s="32">
        <v>44958</v>
      </c>
      <c r="B510" t="s">
        <v>127</v>
      </c>
      <c r="C510" t="s">
        <v>11</v>
      </c>
      <c r="D510" t="s">
        <v>15</v>
      </c>
      <c r="E510">
        <v>44</v>
      </c>
      <c r="F510">
        <v>9</v>
      </c>
      <c r="G510">
        <v>0</v>
      </c>
      <c r="H510">
        <v>0.204545454545455</v>
      </c>
      <c r="I510">
        <v>27</v>
      </c>
      <c r="J510">
        <v>6</v>
      </c>
      <c r="K510">
        <v>0</v>
      </c>
      <c r="L510">
        <v>0.22222222222222199</v>
      </c>
      <c r="M510">
        <v>9</v>
      </c>
      <c r="N510">
        <v>2</v>
      </c>
      <c r="O510">
        <v>0</v>
      </c>
      <c r="P510">
        <v>0.22222222222222199</v>
      </c>
      <c r="Q510">
        <v>0</v>
      </c>
      <c r="R510">
        <v>0</v>
      </c>
      <c r="S510">
        <v>0</v>
      </c>
      <c r="U510">
        <v>3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1</v>
      </c>
      <c r="AC510">
        <v>0</v>
      </c>
      <c r="AD510">
        <v>0</v>
      </c>
      <c r="AE510">
        <v>2</v>
      </c>
      <c r="AF510">
        <v>0.22222222222222199</v>
      </c>
      <c r="AG510">
        <v>2</v>
      </c>
      <c r="AH510">
        <v>1</v>
      </c>
      <c r="AI510">
        <v>0.5</v>
      </c>
      <c r="AJ510">
        <v>0.5</v>
      </c>
      <c r="AL510" t="s">
        <v>113</v>
      </c>
      <c r="AM510" t="s">
        <v>160</v>
      </c>
      <c r="AN510" t="s">
        <v>160</v>
      </c>
      <c r="AO510" t="s">
        <v>162</v>
      </c>
    </row>
    <row r="511" spans="1:41" x14ac:dyDescent="0.3">
      <c r="A511" s="32">
        <v>44958</v>
      </c>
      <c r="B511" t="s">
        <v>127</v>
      </c>
      <c r="C511" t="s">
        <v>12</v>
      </c>
      <c r="D511" t="s">
        <v>14</v>
      </c>
      <c r="E511">
        <v>42</v>
      </c>
      <c r="F511">
        <v>8</v>
      </c>
      <c r="G511">
        <v>0</v>
      </c>
      <c r="H511">
        <v>0.19047619047618999</v>
      </c>
      <c r="I511">
        <v>26</v>
      </c>
      <c r="J511">
        <v>5</v>
      </c>
      <c r="K511">
        <v>0</v>
      </c>
      <c r="L511">
        <v>0.19230769230769201</v>
      </c>
      <c r="M511">
        <v>8</v>
      </c>
      <c r="N511">
        <v>2</v>
      </c>
      <c r="O511">
        <v>0</v>
      </c>
      <c r="P511">
        <v>0.25</v>
      </c>
      <c r="Q511">
        <v>0</v>
      </c>
      <c r="R511">
        <v>0</v>
      </c>
      <c r="S511">
        <v>0</v>
      </c>
      <c r="U511">
        <v>3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1</v>
      </c>
      <c r="AC511">
        <v>0</v>
      </c>
      <c r="AD511">
        <v>0</v>
      </c>
      <c r="AE511">
        <v>2</v>
      </c>
      <c r="AF511">
        <v>0.25</v>
      </c>
      <c r="AG511">
        <v>2</v>
      </c>
      <c r="AH511">
        <v>1</v>
      </c>
      <c r="AI511">
        <v>0.5</v>
      </c>
      <c r="AJ511">
        <v>0.5</v>
      </c>
      <c r="AL511" t="s">
        <v>113</v>
      </c>
      <c r="AM511" t="s">
        <v>160</v>
      </c>
      <c r="AN511" t="s">
        <v>160</v>
      </c>
      <c r="AO511" t="s">
        <v>162</v>
      </c>
    </row>
    <row r="512" spans="1:41" x14ac:dyDescent="0.3">
      <c r="A512" s="32">
        <v>44958</v>
      </c>
      <c r="B512" t="s">
        <v>127</v>
      </c>
      <c r="C512" t="s">
        <v>11</v>
      </c>
      <c r="D512" t="s">
        <v>14</v>
      </c>
      <c r="E512">
        <v>44</v>
      </c>
      <c r="F512">
        <v>9</v>
      </c>
      <c r="G512">
        <v>0</v>
      </c>
      <c r="H512">
        <v>0.204545454545455</v>
      </c>
      <c r="I512">
        <v>27</v>
      </c>
      <c r="J512">
        <v>6</v>
      </c>
      <c r="K512">
        <v>0</v>
      </c>
      <c r="L512">
        <v>0.22222222222222199</v>
      </c>
      <c r="M512">
        <v>9</v>
      </c>
      <c r="N512">
        <v>2</v>
      </c>
      <c r="O512">
        <v>0</v>
      </c>
      <c r="P512">
        <v>0.22222222222222199</v>
      </c>
      <c r="Q512">
        <v>0</v>
      </c>
      <c r="R512">
        <v>0</v>
      </c>
      <c r="S512">
        <v>0</v>
      </c>
      <c r="U512">
        <v>3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1</v>
      </c>
      <c r="AC512">
        <v>0</v>
      </c>
      <c r="AD512">
        <v>0</v>
      </c>
      <c r="AE512">
        <v>2</v>
      </c>
      <c r="AF512">
        <v>0.22222222222222199</v>
      </c>
      <c r="AG512">
        <v>2</v>
      </c>
      <c r="AH512">
        <v>1</v>
      </c>
      <c r="AI512">
        <v>0.5</v>
      </c>
      <c r="AJ512">
        <v>0.5</v>
      </c>
      <c r="AL512" t="s">
        <v>113</v>
      </c>
      <c r="AM512" t="s">
        <v>160</v>
      </c>
      <c r="AN512" t="s">
        <v>160</v>
      </c>
      <c r="AO512" t="s">
        <v>162</v>
      </c>
    </row>
    <row r="513" spans="1:41" x14ac:dyDescent="0.3">
      <c r="A513" s="32">
        <v>44965</v>
      </c>
      <c r="B513" t="s">
        <v>127</v>
      </c>
      <c r="C513" t="s">
        <v>11</v>
      </c>
      <c r="D513" t="s">
        <v>15</v>
      </c>
      <c r="E513">
        <v>10221</v>
      </c>
      <c r="F513">
        <v>6717</v>
      </c>
      <c r="G513">
        <v>131</v>
      </c>
      <c r="H513">
        <v>0.64435965169748599</v>
      </c>
      <c r="I513">
        <v>5217</v>
      </c>
      <c r="J513">
        <v>4037</v>
      </c>
      <c r="K513">
        <v>69</v>
      </c>
      <c r="L513">
        <v>0.76059037761165404</v>
      </c>
      <c r="M513">
        <v>3285</v>
      </c>
      <c r="N513">
        <v>1998</v>
      </c>
      <c r="O513">
        <v>49</v>
      </c>
      <c r="P513">
        <v>0.59330289193302899</v>
      </c>
      <c r="Q513">
        <v>986</v>
      </c>
      <c r="R513">
        <v>681</v>
      </c>
      <c r="S513">
        <v>13</v>
      </c>
      <c r="T513">
        <v>0.67748478701825599</v>
      </c>
      <c r="U513">
        <v>266</v>
      </c>
      <c r="V513">
        <v>13</v>
      </c>
      <c r="W513">
        <v>0</v>
      </c>
      <c r="X513">
        <v>10</v>
      </c>
      <c r="Y513">
        <v>0</v>
      </c>
      <c r="Z513">
        <v>0</v>
      </c>
      <c r="AA513">
        <v>2</v>
      </c>
      <c r="AB513">
        <v>15</v>
      </c>
      <c r="AC513">
        <v>93</v>
      </c>
      <c r="AD513">
        <v>46</v>
      </c>
      <c r="AE513">
        <v>5860</v>
      </c>
      <c r="AF513">
        <v>0.88976617066504704</v>
      </c>
      <c r="AG513">
        <v>1030</v>
      </c>
      <c r="AH513">
        <v>40</v>
      </c>
      <c r="AI513">
        <v>3.8834951456310697E-2</v>
      </c>
      <c r="AJ513">
        <v>3.9745627980922099E-2</v>
      </c>
      <c r="AK513">
        <v>4.1666666666666699E-2</v>
      </c>
      <c r="AL513" t="s">
        <v>110</v>
      </c>
      <c r="AM513" t="s">
        <v>160</v>
      </c>
      <c r="AN513" t="s">
        <v>160</v>
      </c>
      <c r="AO513" t="s">
        <v>162</v>
      </c>
    </row>
    <row r="514" spans="1:41" x14ac:dyDescent="0.3">
      <c r="A514" s="32">
        <v>44965</v>
      </c>
      <c r="B514" t="s">
        <v>127</v>
      </c>
      <c r="C514" t="s">
        <v>12</v>
      </c>
      <c r="D514" t="s">
        <v>15</v>
      </c>
      <c r="E514">
        <v>334</v>
      </c>
      <c r="F514">
        <v>139</v>
      </c>
      <c r="G514">
        <v>4</v>
      </c>
      <c r="H514">
        <v>0.40419161676646698</v>
      </c>
      <c r="I514">
        <v>156</v>
      </c>
      <c r="J514">
        <v>89</v>
      </c>
      <c r="K514">
        <v>4</v>
      </c>
      <c r="L514">
        <v>0.54487179487179505</v>
      </c>
      <c r="M514">
        <v>62</v>
      </c>
      <c r="N514">
        <v>39</v>
      </c>
      <c r="O514">
        <v>0</v>
      </c>
      <c r="P514">
        <v>0.62903225806451601</v>
      </c>
      <c r="Q514">
        <v>13</v>
      </c>
      <c r="R514">
        <v>10</v>
      </c>
      <c r="S514">
        <v>0</v>
      </c>
      <c r="T514">
        <v>0.76923076923076905</v>
      </c>
      <c r="U514">
        <v>7</v>
      </c>
      <c r="V514">
        <v>2</v>
      </c>
      <c r="W514">
        <v>0</v>
      </c>
      <c r="X514">
        <v>1</v>
      </c>
      <c r="Y514">
        <v>0</v>
      </c>
      <c r="Z514">
        <v>0</v>
      </c>
      <c r="AA514">
        <v>0</v>
      </c>
      <c r="AB514">
        <v>2</v>
      </c>
      <c r="AC514">
        <v>1</v>
      </c>
      <c r="AD514">
        <v>0</v>
      </c>
      <c r="AE514">
        <v>112</v>
      </c>
      <c r="AF514">
        <v>0.82962962962963005</v>
      </c>
      <c r="AG514">
        <v>14</v>
      </c>
      <c r="AH514">
        <v>4</v>
      </c>
      <c r="AI514">
        <v>0.28571428571428598</v>
      </c>
      <c r="AJ514">
        <v>0.4</v>
      </c>
      <c r="AK514">
        <v>0</v>
      </c>
      <c r="AL514" t="s">
        <v>110</v>
      </c>
      <c r="AM514" t="s">
        <v>160</v>
      </c>
      <c r="AN514" t="s">
        <v>160</v>
      </c>
      <c r="AO514" t="s">
        <v>162</v>
      </c>
    </row>
    <row r="515" spans="1:41" x14ac:dyDescent="0.3">
      <c r="A515" s="32">
        <v>44965</v>
      </c>
      <c r="B515" t="s">
        <v>127</v>
      </c>
      <c r="C515" t="s">
        <v>11</v>
      </c>
      <c r="D515" t="s">
        <v>14</v>
      </c>
      <c r="E515">
        <v>10431</v>
      </c>
      <c r="F515">
        <v>6828</v>
      </c>
      <c r="G515">
        <v>132</v>
      </c>
      <c r="H515">
        <v>0.64193270060396901</v>
      </c>
      <c r="I515">
        <v>5325</v>
      </c>
      <c r="J515">
        <v>4102</v>
      </c>
      <c r="K515">
        <v>69</v>
      </c>
      <c r="L515">
        <v>0.75737089201877905</v>
      </c>
      <c r="M515">
        <v>3358</v>
      </c>
      <c r="N515">
        <v>2036</v>
      </c>
      <c r="O515">
        <v>50</v>
      </c>
      <c r="P515">
        <v>0.59142346634901699</v>
      </c>
      <c r="Q515">
        <v>1004</v>
      </c>
      <c r="R515">
        <v>689</v>
      </c>
      <c r="S515">
        <v>13</v>
      </c>
      <c r="T515">
        <v>0.67330677290836605</v>
      </c>
      <c r="U515">
        <v>267</v>
      </c>
      <c r="V515">
        <v>13</v>
      </c>
      <c r="W515">
        <v>0</v>
      </c>
      <c r="X515">
        <v>10</v>
      </c>
      <c r="Y515">
        <v>0</v>
      </c>
      <c r="Z515">
        <v>0</v>
      </c>
      <c r="AA515">
        <v>2</v>
      </c>
      <c r="AB515">
        <v>15</v>
      </c>
      <c r="AC515">
        <v>93</v>
      </c>
      <c r="AD515">
        <v>47</v>
      </c>
      <c r="AE515">
        <v>5926</v>
      </c>
      <c r="AF515">
        <v>0.88500597371565104</v>
      </c>
      <c r="AG515">
        <v>1040</v>
      </c>
      <c r="AH515">
        <v>40</v>
      </c>
      <c r="AI515">
        <v>3.8461538461538498E-2</v>
      </c>
      <c r="AJ515">
        <v>3.9246467817896397E-2</v>
      </c>
      <c r="AK515">
        <v>4.13793103448276E-2</v>
      </c>
      <c r="AL515" t="s">
        <v>110</v>
      </c>
      <c r="AM515" t="s">
        <v>160</v>
      </c>
      <c r="AN515" t="s">
        <v>160</v>
      </c>
      <c r="AO515" t="s">
        <v>162</v>
      </c>
    </row>
    <row r="516" spans="1:41" x14ac:dyDescent="0.3">
      <c r="A516" s="32">
        <v>44965</v>
      </c>
      <c r="B516" t="s">
        <v>127</v>
      </c>
      <c r="C516" t="s">
        <v>12</v>
      </c>
      <c r="D516" t="s">
        <v>14</v>
      </c>
      <c r="E516">
        <v>337</v>
      </c>
      <c r="F516">
        <v>140</v>
      </c>
      <c r="G516">
        <v>4</v>
      </c>
      <c r="H516">
        <v>0.40356083086053401</v>
      </c>
      <c r="I516">
        <v>157</v>
      </c>
      <c r="J516">
        <v>90</v>
      </c>
      <c r="K516">
        <v>4</v>
      </c>
      <c r="L516">
        <v>0.547770700636943</v>
      </c>
      <c r="M516">
        <v>64</v>
      </c>
      <c r="N516">
        <v>39</v>
      </c>
      <c r="O516">
        <v>0</v>
      </c>
      <c r="P516">
        <v>0.609375</v>
      </c>
      <c r="Q516">
        <v>13</v>
      </c>
      <c r="R516">
        <v>10</v>
      </c>
      <c r="S516">
        <v>0</v>
      </c>
      <c r="T516">
        <v>0.76923076923076905</v>
      </c>
      <c r="U516">
        <v>7</v>
      </c>
      <c r="V516">
        <v>2</v>
      </c>
      <c r="W516">
        <v>0</v>
      </c>
      <c r="X516">
        <v>1</v>
      </c>
      <c r="Y516">
        <v>0</v>
      </c>
      <c r="Z516">
        <v>0</v>
      </c>
      <c r="AA516">
        <v>0</v>
      </c>
      <c r="AB516">
        <v>2</v>
      </c>
      <c r="AC516">
        <v>1</v>
      </c>
      <c r="AD516">
        <v>0</v>
      </c>
      <c r="AE516">
        <v>113</v>
      </c>
      <c r="AF516">
        <v>0.83088235294117696</v>
      </c>
      <c r="AG516">
        <v>14</v>
      </c>
      <c r="AH516">
        <v>4</v>
      </c>
      <c r="AI516">
        <v>0.28571428571428598</v>
      </c>
      <c r="AJ516">
        <v>0.4</v>
      </c>
      <c r="AK516">
        <v>0</v>
      </c>
      <c r="AL516" t="s">
        <v>110</v>
      </c>
      <c r="AM516" t="s">
        <v>160</v>
      </c>
      <c r="AN516" t="s">
        <v>160</v>
      </c>
      <c r="AO516" t="s">
        <v>162</v>
      </c>
    </row>
    <row r="517" spans="1:41" x14ac:dyDescent="0.3">
      <c r="A517" s="32">
        <v>44965</v>
      </c>
      <c r="B517" t="s">
        <v>127</v>
      </c>
      <c r="C517" t="s">
        <v>12</v>
      </c>
      <c r="D517" t="s">
        <v>15</v>
      </c>
      <c r="E517">
        <v>266</v>
      </c>
      <c r="F517">
        <v>121</v>
      </c>
      <c r="G517">
        <v>4</v>
      </c>
      <c r="H517">
        <v>0.43984962406014999</v>
      </c>
      <c r="I517">
        <v>111</v>
      </c>
      <c r="J517">
        <v>75</v>
      </c>
      <c r="K517">
        <v>4</v>
      </c>
      <c r="L517">
        <v>0.63963963963963999</v>
      </c>
      <c r="M517">
        <v>49</v>
      </c>
      <c r="N517">
        <v>36</v>
      </c>
      <c r="O517">
        <v>0</v>
      </c>
      <c r="P517">
        <v>0.73469387755102</v>
      </c>
      <c r="Q517">
        <v>12</v>
      </c>
      <c r="R517">
        <v>10</v>
      </c>
      <c r="S517">
        <v>0</v>
      </c>
      <c r="T517">
        <v>0.83333333333333304</v>
      </c>
      <c r="U517">
        <v>3</v>
      </c>
      <c r="V517">
        <v>0</v>
      </c>
      <c r="W517">
        <v>0</v>
      </c>
      <c r="X517">
        <v>1</v>
      </c>
      <c r="Y517">
        <v>0</v>
      </c>
      <c r="Z517">
        <v>0</v>
      </c>
      <c r="AA517">
        <v>0</v>
      </c>
      <c r="AB517">
        <v>1</v>
      </c>
      <c r="AC517">
        <v>0</v>
      </c>
      <c r="AD517">
        <v>0</v>
      </c>
      <c r="AE517">
        <v>109</v>
      </c>
      <c r="AF517">
        <v>0.93162393162393198</v>
      </c>
      <c r="AG517">
        <v>12</v>
      </c>
      <c r="AH517">
        <v>3</v>
      </c>
      <c r="AI517">
        <v>0.25</v>
      </c>
      <c r="AJ517">
        <v>0.375</v>
      </c>
      <c r="AK517">
        <v>0</v>
      </c>
      <c r="AL517" t="s">
        <v>108</v>
      </c>
      <c r="AM517" t="s">
        <v>160</v>
      </c>
      <c r="AN517" t="s">
        <v>160</v>
      </c>
      <c r="AO517" t="s">
        <v>162</v>
      </c>
    </row>
    <row r="518" spans="1:41" x14ac:dyDescent="0.3">
      <c r="A518" s="32">
        <v>44965</v>
      </c>
      <c r="B518" t="s">
        <v>127</v>
      </c>
      <c r="C518" t="s">
        <v>11</v>
      </c>
      <c r="D518" t="s">
        <v>15</v>
      </c>
      <c r="E518">
        <v>9850</v>
      </c>
      <c r="F518">
        <v>6571</v>
      </c>
      <c r="G518">
        <v>125</v>
      </c>
      <c r="H518">
        <v>0.65441624365482198</v>
      </c>
      <c r="I518">
        <v>4995</v>
      </c>
      <c r="J518">
        <v>3940</v>
      </c>
      <c r="K518">
        <v>65</v>
      </c>
      <c r="L518">
        <v>0.77577577577577606</v>
      </c>
      <c r="M518">
        <v>3177</v>
      </c>
      <c r="N518">
        <v>1961</v>
      </c>
      <c r="O518">
        <v>47</v>
      </c>
      <c r="P518">
        <v>0.60245514636449504</v>
      </c>
      <c r="Q518">
        <v>962</v>
      </c>
      <c r="R518">
        <v>670</v>
      </c>
      <c r="S518">
        <v>13</v>
      </c>
      <c r="T518">
        <v>0.68295218295218296</v>
      </c>
      <c r="U518">
        <v>257</v>
      </c>
      <c r="V518">
        <v>7</v>
      </c>
      <c r="W518">
        <v>0</v>
      </c>
      <c r="X518">
        <v>10</v>
      </c>
      <c r="Y518">
        <v>0</v>
      </c>
      <c r="Z518">
        <v>0</v>
      </c>
      <c r="AA518">
        <v>2</v>
      </c>
      <c r="AB518">
        <v>13</v>
      </c>
      <c r="AC518">
        <v>92</v>
      </c>
      <c r="AD518">
        <v>46</v>
      </c>
      <c r="AE518">
        <v>5856</v>
      </c>
      <c r="AF518">
        <v>0.90847036922122204</v>
      </c>
      <c r="AG518">
        <v>1021</v>
      </c>
      <c r="AH518">
        <v>39</v>
      </c>
      <c r="AI518">
        <v>3.81978452497551E-2</v>
      </c>
      <c r="AJ518">
        <v>3.8585209003215402E-2</v>
      </c>
      <c r="AK518">
        <v>4.1811846689895502E-2</v>
      </c>
      <c r="AL518" t="s">
        <v>108</v>
      </c>
      <c r="AM518" t="s">
        <v>160</v>
      </c>
      <c r="AN518" t="s">
        <v>160</v>
      </c>
      <c r="AO518" t="s">
        <v>162</v>
      </c>
    </row>
    <row r="519" spans="1:41" x14ac:dyDescent="0.3">
      <c r="A519" s="32">
        <v>44965</v>
      </c>
      <c r="B519" t="s">
        <v>127</v>
      </c>
      <c r="C519" t="s">
        <v>12</v>
      </c>
      <c r="D519" t="s">
        <v>14</v>
      </c>
      <c r="E519">
        <v>269</v>
      </c>
      <c r="F519">
        <v>122</v>
      </c>
      <c r="G519">
        <v>4</v>
      </c>
      <c r="H519">
        <v>0.43866171003717502</v>
      </c>
      <c r="I519">
        <v>112</v>
      </c>
      <c r="J519">
        <v>76</v>
      </c>
      <c r="K519">
        <v>4</v>
      </c>
      <c r="L519">
        <v>0.64285714285714302</v>
      </c>
      <c r="M519">
        <v>51</v>
      </c>
      <c r="N519">
        <v>36</v>
      </c>
      <c r="O519">
        <v>0</v>
      </c>
      <c r="P519">
        <v>0.70588235294117696</v>
      </c>
      <c r="Q519">
        <v>12</v>
      </c>
      <c r="R519">
        <v>10</v>
      </c>
      <c r="S519">
        <v>0</v>
      </c>
      <c r="T519">
        <v>0.83333333333333304</v>
      </c>
      <c r="U519">
        <v>3</v>
      </c>
      <c r="V519">
        <v>0</v>
      </c>
      <c r="W519">
        <v>0</v>
      </c>
      <c r="X519">
        <v>1</v>
      </c>
      <c r="Y519">
        <v>0</v>
      </c>
      <c r="Z519">
        <v>0</v>
      </c>
      <c r="AA519">
        <v>0</v>
      </c>
      <c r="AB519">
        <v>1</v>
      </c>
      <c r="AC519">
        <v>0</v>
      </c>
      <c r="AD519">
        <v>0</v>
      </c>
      <c r="AE519">
        <v>110</v>
      </c>
      <c r="AF519">
        <v>0.93220338983050799</v>
      </c>
      <c r="AG519">
        <v>12</v>
      </c>
      <c r="AH519">
        <v>3</v>
      </c>
      <c r="AI519">
        <v>0.25</v>
      </c>
      <c r="AJ519">
        <v>0.375</v>
      </c>
      <c r="AK519">
        <v>0</v>
      </c>
      <c r="AL519" t="s">
        <v>108</v>
      </c>
      <c r="AM519" t="s">
        <v>160</v>
      </c>
      <c r="AN519" t="s">
        <v>160</v>
      </c>
      <c r="AO519" t="s">
        <v>162</v>
      </c>
    </row>
    <row r="520" spans="1:41" x14ac:dyDescent="0.3">
      <c r="A520" s="32">
        <v>44965</v>
      </c>
      <c r="B520" t="s">
        <v>127</v>
      </c>
      <c r="C520" t="s">
        <v>11</v>
      </c>
      <c r="D520" t="s">
        <v>14</v>
      </c>
      <c r="E520">
        <v>10057</v>
      </c>
      <c r="F520">
        <v>6681</v>
      </c>
      <c r="G520">
        <v>126</v>
      </c>
      <c r="H520">
        <v>0.65178482648901304</v>
      </c>
      <c r="I520">
        <v>5100</v>
      </c>
      <c r="J520">
        <v>4004</v>
      </c>
      <c r="K520">
        <v>65</v>
      </c>
      <c r="L520">
        <v>0.77235294117647102</v>
      </c>
      <c r="M520">
        <v>3250</v>
      </c>
      <c r="N520">
        <v>1999</v>
      </c>
      <c r="O520">
        <v>48</v>
      </c>
      <c r="P520">
        <v>0.60030769230769199</v>
      </c>
      <c r="Q520">
        <v>980</v>
      </c>
      <c r="R520">
        <v>678</v>
      </c>
      <c r="S520">
        <v>13</v>
      </c>
      <c r="T520">
        <v>0.67857142857142905</v>
      </c>
      <c r="U520">
        <v>258</v>
      </c>
      <c r="V520">
        <v>7</v>
      </c>
      <c r="W520">
        <v>0</v>
      </c>
      <c r="X520">
        <v>10</v>
      </c>
      <c r="Y520">
        <v>0</v>
      </c>
      <c r="Z520">
        <v>0</v>
      </c>
      <c r="AA520">
        <v>2</v>
      </c>
      <c r="AB520">
        <v>13</v>
      </c>
      <c r="AC520">
        <v>92</v>
      </c>
      <c r="AD520">
        <v>47</v>
      </c>
      <c r="AE520">
        <v>5922</v>
      </c>
      <c r="AF520">
        <v>0.90343249427917605</v>
      </c>
      <c r="AG520">
        <v>1031</v>
      </c>
      <c r="AH520">
        <v>39</v>
      </c>
      <c r="AI520">
        <v>3.7827352085354003E-2</v>
      </c>
      <c r="AJ520">
        <v>3.8095238095238099E-2</v>
      </c>
      <c r="AK520">
        <v>4.1522491349481001E-2</v>
      </c>
      <c r="AL520" t="s">
        <v>108</v>
      </c>
      <c r="AM520" t="s">
        <v>160</v>
      </c>
      <c r="AN520" t="s">
        <v>160</v>
      </c>
      <c r="AO520" t="s">
        <v>162</v>
      </c>
    </row>
    <row r="521" spans="1:41" x14ac:dyDescent="0.3">
      <c r="A521" s="32">
        <v>44965</v>
      </c>
      <c r="B521" t="s">
        <v>127</v>
      </c>
      <c r="C521" t="s">
        <v>12</v>
      </c>
      <c r="D521" t="s">
        <v>15</v>
      </c>
      <c r="E521">
        <v>68</v>
      </c>
      <c r="F521">
        <v>18</v>
      </c>
      <c r="G521">
        <v>0</v>
      </c>
      <c r="H521">
        <v>0.26470588235294101</v>
      </c>
      <c r="I521">
        <v>45</v>
      </c>
      <c r="J521">
        <v>14</v>
      </c>
      <c r="K521">
        <v>0</v>
      </c>
      <c r="L521">
        <v>0.31111111111111101</v>
      </c>
      <c r="M521">
        <v>13</v>
      </c>
      <c r="N521">
        <v>3</v>
      </c>
      <c r="O521">
        <v>0</v>
      </c>
      <c r="P521">
        <v>0.230769230769231</v>
      </c>
      <c r="Q521">
        <v>1</v>
      </c>
      <c r="R521">
        <v>0</v>
      </c>
      <c r="S521">
        <v>0</v>
      </c>
      <c r="T521">
        <v>0</v>
      </c>
      <c r="U521">
        <v>4</v>
      </c>
      <c r="V521">
        <v>2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1</v>
      </c>
      <c r="AC521">
        <v>1</v>
      </c>
      <c r="AD521">
        <v>0</v>
      </c>
      <c r="AE521">
        <v>3</v>
      </c>
      <c r="AF521">
        <v>0.16666666666666699</v>
      </c>
      <c r="AG521">
        <v>2</v>
      </c>
      <c r="AH521">
        <v>1</v>
      </c>
      <c r="AI521">
        <v>0.5</v>
      </c>
      <c r="AJ521">
        <v>0.5</v>
      </c>
      <c r="AL521" t="s">
        <v>113</v>
      </c>
      <c r="AM521" t="s">
        <v>160</v>
      </c>
      <c r="AN521" t="s">
        <v>160</v>
      </c>
      <c r="AO521" t="s">
        <v>162</v>
      </c>
    </row>
    <row r="522" spans="1:41" x14ac:dyDescent="0.3">
      <c r="A522" s="32">
        <v>44965</v>
      </c>
      <c r="B522" t="s">
        <v>127</v>
      </c>
      <c r="C522" t="s">
        <v>11</v>
      </c>
      <c r="D522" t="s">
        <v>15</v>
      </c>
      <c r="E522">
        <v>371</v>
      </c>
      <c r="F522">
        <v>146</v>
      </c>
      <c r="G522">
        <v>6</v>
      </c>
      <c r="H522">
        <v>0.37735849056603799</v>
      </c>
      <c r="I522">
        <v>222</v>
      </c>
      <c r="J522">
        <v>97</v>
      </c>
      <c r="K522">
        <v>4</v>
      </c>
      <c r="L522">
        <v>0.41891891891891903</v>
      </c>
      <c r="M522">
        <v>108</v>
      </c>
      <c r="N522">
        <v>37</v>
      </c>
      <c r="O522">
        <v>2</v>
      </c>
      <c r="P522">
        <v>0.32407407407407401</v>
      </c>
      <c r="Q522">
        <v>24</v>
      </c>
      <c r="R522">
        <v>11</v>
      </c>
      <c r="S522">
        <v>0</v>
      </c>
      <c r="T522">
        <v>0.45833333333333298</v>
      </c>
      <c r="U522">
        <v>9</v>
      </c>
      <c r="V522">
        <v>6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2</v>
      </c>
      <c r="AC522">
        <v>1</v>
      </c>
      <c r="AD522">
        <v>0</v>
      </c>
      <c r="AE522">
        <v>4</v>
      </c>
      <c r="AF522">
        <v>2.8571428571428598E-2</v>
      </c>
      <c r="AG522">
        <v>9</v>
      </c>
      <c r="AH522">
        <v>1</v>
      </c>
      <c r="AI522">
        <v>0.11111111111111099</v>
      </c>
      <c r="AJ522">
        <v>0.14285714285714299</v>
      </c>
      <c r="AK522">
        <v>0</v>
      </c>
      <c r="AL522" t="s">
        <v>113</v>
      </c>
      <c r="AM522" t="s">
        <v>160</v>
      </c>
      <c r="AN522" t="s">
        <v>160</v>
      </c>
      <c r="AO522" t="s">
        <v>162</v>
      </c>
    </row>
    <row r="523" spans="1:41" x14ac:dyDescent="0.3">
      <c r="A523" s="32">
        <v>44965</v>
      </c>
      <c r="B523" t="s">
        <v>127</v>
      </c>
      <c r="C523" t="s">
        <v>12</v>
      </c>
      <c r="D523" t="s">
        <v>14</v>
      </c>
      <c r="E523">
        <v>68</v>
      </c>
      <c r="F523">
        <v>18</v>
      </c>
      <c r="G523">
        <v>0</v>
      </c>
      <c r="H523">
        <v>0.26470588235294101</v>
      </c>
      <c r="I523">
        <v>45</v>
      </c>
      <c r="J523">
        <v>14</v>
      </c>
      <c r="K523">
        <v>0</v>
      </c>
      <c r="L523">
        <v>0.31111111111111101</v>
      </c>
      <c r="M523">
        <v>13</v>
      </c>
      <c r="N523">
        <v>3</v>
      </c>
      <c r="O523">
        <v>0</v>
      </c>
      <c r="P523">
        <v>0.230769230769231</v>
      </c>
      <c r="Q523">
        <v>1</v>
      </c>
      <c r="R523">
        <v>0</v>
      </c>
      <c r="S523">
        <v>0</v>
      </c>
      <c r="T523">
        <v>0</v>
      </c>
      <c r="U523">
        <v>4</v>
      </c>
      <c r="V523">
        <v>2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1</v>
      </c>
      <c r="AC523">
        <v>1</v>
      </c>
      <c r="AD523">
        <v>0</v>
      </c>
      <c r="AE523">
        <v>3</v>
      </c>
      <c r="AF523">
        <v>0.16666666666666699</v>
      </c>
      <c r="AG523">
        <v>2</v>
      </c>
      <c r="AH523">
        <v>1</v>
      </c>
      <c r="AI523">
        <v>0.5</v>
      </c>
      <c r="AJ523">
        <v>0.5</v>
      </c>
      <c r="AL523" t="s">
        <v>113</v>
      </c>
      <c r="AM523" t="s">
        <v>160</v>
      </c>
      <c r="AN523" t="s">
        <v>160</v>
      </c>
      <c r="AO523" t="s">
        <v>162</v>
      </c>
    </row>
    <row r="524" spans="1:41" x14ac:dyDescent="0.3">
      <c r="A524" s="32">
        <v>44965</v>
      </c>
      <c r="B524" t="s">
        <v>127</v>
      </c>
      <c r="C524" t="s">
        <v>11</v>
      </c>
      <c r="D524" t="s">
        <v>14</v>
      </c>
      <c r="E524">
        <v>374</v>
      </c>
      <c r="F524">
        <v>147</v>
      </c>
      <c r="G524">
        <v>6</v>
      </c>
      <c r="H524">
        <v>0.37700534759358301</v>
      </c>
      <c r="I524">
        <v>225</v>
      </c>
      <c r="J524">
        <v>98</v>
      </c>
      <c r="K524">
        <v>4</v>
      </c>
      <c r="L524">
        <v>0.41777777777777803</v>
      </c>
      <c r="M524">
        <v>108</v>
      </c>
      <c r="N524">
        <v>37</v>
      </c>
      <c r="O524">
        <v>2</v>
      </c>
      <c r="P524">
        <v>0.32407407407407401</v>
      </c>
      <c r="Q524">
        <v>24</v>
      </c>
      <c r="R524">
        <v>11</v>
      </c>
      <c r="S524">
        <v>0</v>
      </c>
      <c r="T524">
        <v>0.45833333333333298</v>
      </c>
      <c r="U524">
        <v>9</v>
      </c>
      <c r="V524">
        <v>6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2</v>
      </c>
      <c r="AC524">
        <v>1</v>
      </c>
      <c r="AD524">
        <v>0</v>
      </c>
      <c r="AE524">
        <v>4</v>
      </c>
      <c r="AF524">
        <v>2.8368794326241099E-2</v>
      </c>
      <c r="AG524">
        <v>9</v>
      </c>
      <c r="AH524">
        <v>1</v>
      </c>
      <c r="AI524">
        <v>0.11111111111111099</v>
      </c>
      <c r="AJ524">
        <v>0.14285714285714299</v>
      </c>
      <c r="AK524">
        <v>0</v>
      </c>
      <c r="AL524" t="s">
        <v>113</v>
      </c>
      <c r="AM524" t="s">
        <v>160</v>
      </c>
      <c r="AN524" t="s">
        <v>160</v>
      </c>
      <c r="AO524" t="s">
        <v>162</v>
      </c>
    </row>
    <row r="525" spans="1:41" x14ac:dyDescent="0.3">
      <c r="A525" s="32">
        <v>44972</v>
      </c>
      <c r="B525" t="s">
        <v>127</v>
      </c>
      <c r="C525" t="s">
        <v>11</v>
      </c>
      <c r="D525" t="s">
        <v>15</v>
      </c>
      <c r="E525">
        <v>10263</v>
      </c>
      <c r="F525">
        <v>6820</v>
      </c>
      <c r="G525">
        <v>126</v>
      </c>
      <c r="H525">
        <v>0.65224593198869696</v>
      </c>
      <c r="I525">
        <v>5251</v>
      </c>
      <c r="J525">
        <v>4105</v>
      </c>
      <c r="K525">
        <v>63</v>
      </c>
      <c r="L525">
        <v>0.76975814130641795</v>
      </c>
      <c r="M525">
        <v>3288</v>
      </c>
      <c r="N525">
        <v>2020</v>
      </c>
      <c r="O525">
        <v>51</v>
      </c>
      <c r="P525">
        <v>0.59884428223844299</v>
      </c>
      <c r="Q525">
        <v>988</v>
      </c>
      <c r="R525">
        <v>694</v>
      </c>
      <c r="S525">
        <v>12</v>
      </c>
      <c r="T525">
        <v>0.69028340080971695</v>
      </c>
      <c r="U525">
        <v>259</v>
      </c>
      <c r="V525">
        <v>4</v>
      </c>
      <c r="W525">
        <v>0</v>
      </c>
      <c r="X525">
        <v>9</v>
      </c>
      <c r="Y525">
        <v>1</v>
      </c>
      <c r="Z525">
        <v>0</v>
      </c>
      <c r="AA525">
        <v>2</v>
      </c>
      <c r="AB525">
        <v>13</v>
      </c>
      <c r="AC525">
        <v>93</v>
      </c>
      <c r="AD525">
        <v>46</v>
      </c>
      <c r="AE525">
        <v>5832</v>
      </c>
      <c r="AF525">
        <v>0.87122796534209701</v>
      </c>
      <c r="AG525">
        <v>1045</v>
      </c>
      <c r="AH525">
        <v>69</v>
      </c>
      <c r="AI525">
        <v>6.6028708133971298E-2</v>
      </c>
      <c r="AJ525">
        <v>6.4062499999999994E-2</v>
      </c>
      <c r="AK525">
        <v>7.9584775086505202E-2</v>
      </c>
      <c r="AL525" t="s">
        <v>110</v>
      </c>
      <c r="AM525" t="s">
        <v>160</v>
      </c>
      <c r="AN525" t="s">
        <v>160</v>
      </c>
      <c r="AO525" t="s">
        <v>162</v>
      </c>
    </row>
    <row r="526" spans="1:41" x14ac:dyDescent="0.3">
      <c r="A526" s="32">
        <v>44972</v>
      </c>
      <c r="B526" t="s">
        <v>127</v>
      </c>
      <c r="C526" t="s">
        <v>12</v>
      </c>
      <c r="D526" t="s">
        <v>15</v>
      </c>
      <c r="E526">
        <v>367</v>
      </c>
      <c r="F526">
        <v>160</v>
      </c>
      <c r="G526">
        <v>5</v>
      </c>
      <c r="H526">
        <v>0.422343324250681</v>
      </c>
      <c r="I526">
        <v>175</v>
      </c>
      <c r="J526">
        <v>103</v>
      </c>
      <c r="K526">
        <v>4</v>
      </c>
      <c r="L526">
        <v>0.56571428571428595</v>
      </c>
      <c r="M526">
        <v>69</v>
      </c>
      <c r="N526">
        <v>46</v>
      </c>
      <c r="O526">
        <v>1</v>
      </c>
      <c r="P526">
        <v>0.65217391304347805</v>
      </c>
      <c r="Q526">
        <v>15</v>
      </c>
      <c r="R526">
        <v>10</v>
      </c>
      <c r="S526">
        <v>0</v>
      </c>
      <c r="T526">
        <v>0.66666666666666696</v>
      </c>
      <c r="U526">
        <v>7</v>
      </c>
      <c r="V526">
        <v>0</v>
      </c>
      <c r="W526">
        <v>0</v>
      </c>
      <c r="X526">
        <v>1</v>
      </c>
      <c r="Y526">
        <v>0</v>
      </c>
      <c r="Z526">
        <v>0</v>
      </c>
      <c r="AA526">
        <v>0</v>
      </c>
      <c r="AB526">
        <v>1</v>
      </c>
      <c r="AC526">
        <v>1</v>
      </c>
      <c r="AD526">
        <v>0</v>
      </c>
      <c r="AE526">
        <v>123</v>
      </c>
      <c r="AF526">
        <v>0.793548387096774</v>
      </c>
      <c r="AG526">
        <v>17</v>
      </c>
      <c r="AH526">
        <v>6</v>
      </c>
      <c r="AI526">
        <v>0.35294117647058798</v>
      </c>
      <c r="AJ526">
        <v>0.46153846153846201</v>
      </c>
      <c r="AK526">
        <v>0</v>
      </c>
      <c r="AL526" t="s">
        <v>110</v>
      </c>
      <c r="AM526" t="s">
        <v>160</v>
      </c>
      <c r="AN526" t="s">
        <v>160</v>
      </c>
      <c r="AO526" t="s">
        <v>162</v>
      </c>
    </row>
    <row r="527" spans="1:41" x14ac:dyDescent="0.3">
      <c r="A527" s="32">
        <v>44972</v>
      </c>
      <c r="B527" t="s">
        <v>127</v>
      </c>
      <c r="C527" t="s">
        <v>11</v>
      </c>
      <c r="D527" t="s">
        <v>14</v>
      </c>
      <c r="E527">
        <v>10511</v>
      </c>
      <c r="F527">
        <v>6962</v>
      </c>
      <c r="G527">
        <v>128</v>
      </c>
      <c r="H527">
        <v>0.65017600608885895</v>
      </c>
      <c r="I527">
        <v>5375</v>
      </c>
      <c r="J527">
        <v>4185</v>
      </c>
      <c r="K527">
        <v>63</v>
      </c>
      <c r="L527">
        <v>0.76688372093023305</v>
      </c>
      <c r="M527">
        <v>3379</v>
      </c>
      <c r="N527">
        <v>2072</v>
      </c>
      <c r="O527">
        <v>52</v>
      </c>
      <c r="P527">
        <v>0.59781000295945497</v>
      </c>
      <c r="Q527">
        <v>1008</v>
      </c>
      <c r="R527">
        <v>704</v>
      </c>
      <c r="S527">
        <v>13</v>
      </c>
      <c r="T527">
        <v>0.68551587301587302</v>
      </c>
      <c r="U527">
        <v>262</v>
      </c>
      <c r="V527">
        <v>4</v>
      </c>
      <c r="W527">
        <v>0</v>
      </c>
      <c r="X527">
        <v>9</v>
      </c>
      <c r="Y527">
        <v>1</v>
      </c>
      <c r="Z527">
        <v>0</v>
      </c>
      <c r="AA527">
        <v>2</v>
      </c>
      <c r="AB527">
        <v>13</v>
      </c>
      <c r="AC527">
        <v>93</v>
      </c>
      <c r="AD527">
        <v>47</v>
      </c>
      <c r="AE527">
        <v>5926</v>
      </c>
      <c r="AF527">
        <v>0.86713491366695905</v>
      </c>
      <c r="AG527">
        <v>1059</v>
      </c>
      <c r="AH527">
        <v>70</v>
      </c>
      <c r="AI527">
        <v>6.6100094428706305E-2</v>
      </c>
      <c r="AJ527">
        <v>6.4516129032258104E-2</v>
      </c>
      <c r="AK527">
        <v>7.8767123287671201E-2</v>
      </c>
      <c r="AL527" t="s">
        <v>110</v>
      </c>
      <c r="AM527" t="s">
        <v>160</v>
      </c>
      <c r="AN527" t="s">
        <v>160</v>
      </c>
      <c r="AO527" t="s">
        <v>162</v>
      </c>
    </row>
    <row r="528" spans="1:41" x14ac:dyDescent="0.3">
      <c r="A528" s="32">
        <v>44972</v>
      </c>
      <c r="B528" t="s">
        <v>127</v>
      </c>
      <c r="C528" t="s">
        <v>12</v>
      </c>
      <c r="D528" t="s">
        <v>14</v>
      </c>
      <c r="E528">
        <v>372</v>
      </c>
      <c r="F528">
        <v>162</v>
      </c>
      <c r="G528">
        <v>5</v>
      </c>
      <c r="H528">
        <v>0.42204301075268802</v>
      </c>
      <c r="I528">
        <v>178</v>
      </c>
      <c r="J528">
        <v>105</v>
      </c>
      <c r="K528">
        <v>4</v>
      </c>
      <c r="L528">
        <v>0.56741573033707904</v>
      </c>
      <c r="M528">
        <v>71</v>
      </c>
      <c r="N528">
        <v>46</v>
      </c>
      <c r="O528">
        <v>1</v>
      </c>
      <c r="P528">
        <v>0.63380281690140805</v>
      </c>
      <c r="Q528">
        <v>15</v>
      </c>
      <c r="R528">
        <v>10</v>
      </c>
      <c r="S528">
        <v>0</v>
      </c>
      <c r="T528">
        <v>0.66666666666666696</v>
      </c>
      <c r="U528">
        <v>7</v>
      </c>
      <c r="V528">
        <v>0</v>
      </c>
      <c r="W528">
        <v>0</v>
      </c>
      <c r="X528">
        <v>1</v>
      </c>
      <c r="Y528">
        <v>0</v>
      </c>
      <c r="Z528">
        <v>0</v>
      </c>
      <c r="AA528">
        <v>0</v>
      </c>
      <c r="AB528">
        <v>1</v>
      </c>
      <c r="AC528">
        <v>1</v>
      </c>
      <c r="AD528">
        <v>0</v>
      </c>
      <c r="AE528">
        <v>125</v>
      </c>
      <c r="AF528">
        <v>0.79617834394904496</v>
      </c>
      <c r="AG528">
        <v>17</v>
      </c>
      <c r="AH528">
        <v>6</v>
      </c>
      <c r="AI528">
        <v>0.35294117647058798</v>
      </c>
      <c r="AJ528">
        <v>0.46153846153846201</v>
      </c>
      <c r="AK528">
        <v>0</v>
      </c>
      <c r="AL528" t="s">
        <v>110</v>
      </c>
      <c r="AM528" t="s">
        <v>160</v>
      </c>
      <c r="AN528" t="s">
        <v>160</v>
      </c>
      <c r="AO528" t="s">
        <v>162</v>
      </c>
    </row>
    <row r="529" spans="1:41" x14ac:dyDescent="0.3">
      <c r="A529" s="32">
        <v>44972</v>
      </c>
      <c r="B529" t="s">
        <v>127</v>
      </c>
      <c r="C529" t="s">
        <v>12</v>
      </c>
      <c r="D529" t="s">
        <v>15</v>
      </c>
      <c r="E529">
        <v>283</v>
      </c>
      <c r="F529">
        <v>134</v>
      </c>
      <c r="G529">
        <v>4</v>
      </c>
      <c r="H529">
        <v>0.45936395759717302</v>
      </c>
      <c r="I529">
        <v>120</v>
      </c>
      <c r="J529">
        <v>85</v>
      </c>
      <c r="K529">
        <v>4</v>
      </c>
      <c r="L529">
        <v>0.67500000000000004</v>
      </c>
      <c r="M529">
        <v>53</v>
      </c>
      <c r="N529">
        <v>39</v>
      </c>
      <c r="O529">
        <v>0</v>
      </c>
      <c r="P529">
        <v>0.73584905660377398</v>
      </c>
      <c r="Q529">
        <v>13</v>
      </c>
      <c r="R529">
        <v>10</v>
      </c>
      <c r="S529">
        <v>0</v>
      </c>
      <c r="T529">
        <v>0.76923076923076905</v>
      </c>
      <c r="U529">
        <v>3</v>
      </c>
      <c r="V529">
        <v>0</v>
      </c>
      <c r="W529">
        <v>0</v>
      </c>
      <c r="X529">
        <v>1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120</v>
      </c>
      <c r="AF529">
        <v>0.92307692307692302</v>
      </c>
      <c r="AG529">
        <v>15</v>
      </c>
      <c r="AH529">
        <v>5</v>
      </c>
      <c r="AI529">
        <v>0.33333333333333298</v>
      </c>
      <c r="AJ529">
        <v>0.45454545454545497</v>
      </c>
      <c r="AK529">
        <v>0</v>
      </c>
      <c r="AL529" t="s">
        <v>108</v>
      </c>
      <c r="AM529" t="s">
        <v>160</v>
      </c>
      <c r="AN529" t="s">
        <v>160</v>
      </c>
      <c r="AO529" t="s">
        <v>162</v>
      </c>
    </row>
    <row r="530" spans="1:41" x14ac:dyDescent="0.3">
      <c r="A530" s="32">
        <v>44972</v>
      </c>
      <c r="B530" t="s">
        <v>127</v>
      </c>
      <c r="C530" t="s">
        <v>11</v>
      </c>
      <c r="D530" t="s">
        <v>15</v>
      </c>
      <c r="E530">
        <v>9814</v>
      </c>
      <c r="F530">
        <v>6628</v>
      </c>
      <c r="G530">
        <v>119</v>
      </c>
      <c r="H530">
        <v>0.66323619319339699</v>
      </c>
      <c r="I530">
        <v>4978</v>
      </c>
      <c r="J530">
        <v>3975</v>
      </c>
      <c r="K530">
        <v>59</v>
      </c>
      <c r="L530">
        <v>0.78666130976295701</v>
      </c>
      <c r="M530">
        <v>3159</v>
      </c>
      <c r="N530">
        <v>1971</v>
      </c>
      <c r="O530">
        <v>48</v>
      </c>
      <c r="P530">
        <v>0.60873694207027496</v>
      </c>
      <c r="Q530">
        <v>960</v>
      </c>
      <c r="R530">
        <v>682</v>
      </c>
      <c r="S530">
        <v>12</v>
      </c>
      <c r="T530">
        <v>0.69791666666666696</v>
      </c>
      <c r="U530">
        <v>249</v>
      </c>
      <c r="V530">
        <v>1</v>
      </c>
      <c r="W530">
        <v>0</v>
      </c>
      <c r="X530">
        <v>9</v>
      </c>
      <c r="Y530">
        <v>0</v>
      </c>
      <c r="Z530">
        <v>0</v>
      </c>
      <c r="AA530">
        <v>2</v>
      </c>
      <c r="AB530">
        <v>11</v>
      </c>
      <c r="AC530">
        <v>92</v>
      </c>
      <c r="AD530">
        <v>46</v>
      </c>
      <c r="AE530">
        <v>5827</v>
      </c>
      <c r="AF530">
        <v>0.89522200030726695</v>
      </c>
      <c r="AG530">
        <v>1027</v>
      </c>
      <c r="AH530">
        <v>67</v>
      </c>
      <c r="AI530">
        <v>6.5238558909444994E-2</v>
      </c>
      <c r="AJ530">
        <v>6.2200956937799E-2</v>
      </c>
      <c r="AK530">
        <v>8.0701754385964899E-2</v>
      </c>
      <c r="AL530" t="s">
        <v>108</v>
      </c>
      <c r="AM530" t="s">
        <v>160</v>
      </c>
      <c r="AN530" t="s">
        <v>160</v>
      </c>
      <c r="AO530" t="s">
        <v>162</v>
      </c>
    </row>
    <row r="531" spans="1:41" x14ac:dyDescent="0.3">
      <c r="A531" s="32">
        <v>44972</v>
      </c>
      <c r="B531" t="s">
        <v>127</v>
      </c>
      <c r="C531" t="s">
        <v>12</v>
      </c>
      <c r="D531" t="s">
        <v>14</v>
      </c>
      <c r="E531">
        <v>288</v>
      </c>
      <c r="F531">
        <v>136</v>
      </c>
      <c r="G531">
        <v>4</v>
      </c>
      <c r="H531">
        <v>0.45833333333333298</v>
      </c>
      <c r="I531">
        <v>123</v>
      </c>
      <c r="J531">
        <v>87</v>
      </c>
      <c r="K531">
        <v>4</v>
      </c>
      <c r="L531">
        <v>0.67479674796748002</v>
      </c>
      <c r="M531">
        <v>55</v>
      </c>
      <c r="N531">
        <v>39</v>
      </c>
      <c r="O531">
        <v>0</v>
      </c>
      <c r="P531">
        <v>0.70909090909090899</v>
      </c>
      <c r="Q531">
        <v>13</v>
      </c>
      <c r="R531">
        <v>10</v>
      </c>
      <c r="S531">
        <v>0</v>
      </c>
      <c r="T531">
        <v>0.76923076923076905</v>
      </c>
      <c r="U531">
        <v>3</v>
      </c>
      <c r="V531">
        <v>0</v>
      </c>
      <c r="W531">
        <v>0</v>
      </c>
      <c r="X531">
        <v>1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122</v>
      </c>
      <c r="AF531">
        <v>0.92424242424242398</v>
      </c>
      <c r="AG531">
        <v>15</v>
      </c>
      <c r="AH531">
        <v>5</v>
      </c>
      <c r="AI531">
        <v>0.33333333333333298</v>
      </c>
      <c r="AJ531">
        <v>0.45454545454545497</v>
      </c>
      <c r="AK531">
        <v>0</v>
      </c>
      <c r="AL531" t="s">
        <v>108</v>
      </c>
      <c r="AM531" t="s">
        <v>160</v>
      </c>
      <c r="AN531" t="s">
        <v>160</v>
      </c>
      <c r="AO531" t="s">
        <v>162</v>
      </c>
    </row>
    <row r="532" spans="1:41" x14ac:dyDescent="0.3">
      <c r="A532" s="32">
        <v>44972</v>
      </c>
      <c r="B532" t="s">
        <v>127</v>
      </c>
      <c r="C532" t="s">
        <v>11</v>
      </c>
      <c r="D532" t="s">
        <v>14</v>
      </c>
      <c r="E532">
        <v>10059</v>
      </c>
      <c r="F532">
        <v>6769</v>
      </c>
      <c r="G532">
        <v>121</v>
      </c>
      <c r="H532">
        <v>0.66090068595287799</v>
      </c>
      <c r="I532">
        <v>5099</v>
      </c>
      <c r="J532">
        <v>4054</v>
      </c>
      <c r="K532">
        <v>59</v>
      </c>
      <c r="L532">
        <v>0.78348695822710301</v>
      </c>
      <c r="M532">
        <v>3250</v>
      </c>
      <c r="N532">
        <v>2023</v>
      </c>
      <c r="O532">
        <v>49</v>
      </c>
      <c r="P532">
        <v>0.60738461538461497</v>
      </c>
      <c r="Q532">
        <v>980</v>
      </c>
      <c r="R532">
        <v>692</v>
      </c>
      <c r="S532">
        <v>13</v>
      </c>
      <c r="T532">
        <v>0.69285714285714295</v>
      </c>
      <c r="U532">
        <v>252</v>
      </c>
      <c r="V532">
        <v>1</v>
      </c>
      <c r="W532">
        <v>0</v>
      </c>
      <c r="X532">
        <v>9</v>
      </c>
      <c r="Y532">
        <v>0</v>
      </c>
      <c r="Z532">
        <v>0</v>
      </c>
      <c r="AA532">
        <v>2</v>
      </c>
      <c r="AB532">
        <v>11</v>
      </c>
      <c r="AC532">
        <v>92</v>
      </c>
      <c r="AD532">
        <v>47</v>
      </c>
      <c r="AE532">
        <v>5921</v>
      </c>
      <c r="AF532">
        <v>0.89064380264741305</v>
      </c>
      <c r="AG532">
        <v>1041</v>
      </c>
      <c r="AH532">
        <v>68</v>
      </c>
      <c r="AI532">
        <v>6.5321805955811704E-2</v>
      </c>
      <c r="AJ532">
        <v>6.2695924764890304E-2</v>
      </c>
      <c r="AK532">
        <v>7.9861111111111105E-2</v>
      </c>
      <c r="AL532" t="s">
        <v>108</v>
      </c>
      <c r="AM532" t="s">
        <v>160</v>
      </c>
      <c r="AN532" t="s">
        <v>160</v>
      </c>
      <c r="AO532" t="s">
        <v>162</v>
      </c>
    </row>
    <row r="533" spans="1:41" x14ac:dyDescent="0.3">
      <c r="A533" s="32">
        <v>44972</v>
      </c>
      <c r="B533" t="s">
        <v>127</v>
      </c>
      <c r="C533" t="s">
        <v>12</v>
      </c>
      <c r="D533" t="s">
        <v>15</v>
      </c>
      <c r="E533">
        <v>84</v>
      </c>
      <c r="F533">
        <v>26</v>
      </c>
      <c r="G533">
        <v>1</v>
      </c>
      <c r="H533">
        <v>0.297619047619048</v>
      </c>
      <c r="I533">
        <v>55</v>
      </c>
      <c r="J533">
        <v>18</v>
      </c>
      <c r="K533">
        <v>0</v>
      </c>
      <c r="L533">
        <v>0.32727272727272699</v>
      </c>
      <c r="M533">
        <v>16</v>
      </c>
      <c r="N533">
        <v>7</v>
      </c>
      <c r="O533">
        <v>1</v>
      </c>
      <c r="P533">
        <v>0.375</v>
      </c>
      <c r="Q533">
        <v>2</v>
      </c>
      <c r="R533">
        <v>0</v>
      </c>
      <c r="S533">
        <v>0</v>
      </c>
      <c r="T533">
        <v>0</v>
      </c>
      <c r="U533">
        <v>4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1</v>
      </c>
      <c r="AC533">
        <v>1</v>
      </c>
      <c r="AD533">
        <v>0</v>
      </c>
      <c r="AE533">
        <v>3</v>
      </c>
      <c r="AF533">
        <v>0.12</v>
      </c>
      <c r="AG533">
        <v>2</v>
      </c>
      <c r="AH533">
        <v>1</v>
      </c>
      <c r="AI533">
        <v>0.5</v>
      </c>
      <c r="AJ533">
        <v>0.5</v>
      </c>
      <c r="AL533" t="s">
        <v>113</v>
      </c>
      <c r="AM533" t="s">
        <v>160</v>
      </c>
      <c r="AN533" t="s">
        <v>160</v>
      </c>
      <c r="AO533" t="s">
        <v>162</v>
      </c>
    </row>
    <row r="534" spans="1:41" x14ac:dyDescent="0.3">
      <c r="A534" s="32">
        <v>44972</v>
      </c>
      <c r="B534" t="s">
        <v>127</v>
      </c>
      <c r="C534" t="s">
        <v>11</v>
      </c>
      <c r="D534" t="s">
        <v>15</v>
      </c>
      <c r="E534">
        <v>449</v>
      </c>
      <c r="F534">
        <v>192</v>
      </c>
      <c r="G534">
        <v>7</v>
      </c>
      <c r="H534">
        <v>0.41202672605790602</v>
      </c>
      <c r="I534">
        <v>273</v>
      </c>
      <c r="J534">
        <v>130</v>
      </c>
      <c r="K534">
        <v>4</v>
      </c>
      <c r="L534">
        <v>0.46153846153846201</v>
      </c>
      <c r="M534">
        <v>129</v>
      </c>
      <c r="N534">
        <v>49</v>
      </c>
      <c r="O534">
        <v>3</v>
      </c>
      <c r="P534">
        <v>0.35658914728682201</v>
      </c>
      <c r="Q534">
        <v>28</v>
      </c>
      <c r="R534">
        <v>12</v>
      </c>
      <c r="S534">
        <v>0</v>
      </c>
      <c r="T534">
        <v>0.42857142857142899</v>
      </c>
      <c r="U534">
        <v>10</v>
      </c>
      <c r="V534">
        <v>3</v>
      </c>
      <c r="W534">
        <v>0</v>
      </c>
      <c r="X534">
        <v>0</v>
      </c>
      <c r="Y534">
        <v>1</v>
      </c>
      <c r="Z534">
        <v>0</v>
      </c>
      <c r="AA534">
        <v>0</v>
      </c>
      <c r="AB534">
        <v>2</v>
      </c>
      <c r="AC534">
        <v>1</v>
      </c>
      <c r="AD534">
        <v>0</v>
      </c>
      <c r="AE534">
        <v>5</v>
      </c>
      <c r="AF534">
        <v>2.7027027027027001E-2</v>
      </c>
      <c r="AG534">
        <v>18</v>
      </c>
      <c r="AH534">
        <v>2</v>
      </c>
      <c r="AI534">
        <v>0.11111111111111099</v>
      </c>
      <c r="AJ534">
        <v>0.15384615384615399</v>
      </c>
      <c r="AK534">
        <v>0</v>
      </c>
      <c r="AL534" t="s">
        <v>113</v>
      </c>
      <c r="AM534" t="s">
        <v>160</v>
      </c>
      <c r="AN534" t="s">
        <v>160</v>
      </c>
      <c r="AO534" t="s">
        <v>162</v>
      </c>
    </row>
    <row r="535" spans="1:41" x14ac:dyDescent="0.3">
      <c r="A535" s="32">
        <v>44972</v>
      </c>
      <c r="B535" t="s">
        <v>127</v>
      </c>
      <c r="C535" t="s">
        <v>12</v>
      </c>
      <c r="D535" t="s">
        <v>14</v>
      </c>
      <c r="E535">
        <v>84</v>
      </c>
      <c r="F535">
        <v>26</v>
      </c>
      <c r="G535">
        <v>1</v>
      </c>
      <c r="H535">
        <v>0.297619047619048</v>
      </c>
      <c r="I535">
        <v>55</v>
      </c>
      <c r="J535">
        <v>18</v>
      </c>
      <c r="K535">
        <v>0</v>
      </c>
      <c r="L535">
        <v>0.32727272727272699</v>
      </c>
      <c r="M535">
        <v>16</v>
      </c>
      <c r="N535">
        <v>7</v>
      </c>
      <c r="O535">
        <v>1</v>
      </c>
      <c r="P535">
        <v>0.375</v>
      </c>
      <c r="Q535">
        <v>2</v>
      </c>
      <c r="R535">
        <v>0</v>
      </c>
      <c r="S535">
        <v>0</v>
      </c>
      <c r="T535">
        <v>0</v>
      </c>
      <c r="U535">
        <v>4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1</v>
      </c>
      <c r="AC535">
        <v>1</v>
      </c>
      <c r="AD535">
        <v>0</v>
      </c>
      <c r="AE535">
        <v>3</v>
      </c>
      <c r="AF535">
        <v>0.12</v>
      </c>
      <c r="AG535">
        <v>2</v>
      </c>
      <c r="AH535">
        <v>1</v>
      </c>
      <c r="AI535">
        <v>0.5</v>
      </c>
      <c r="AJ535">
        <v>0.5</v>
      </c>
      <c r="AL535" t="s">
        <v>113</v>
      </c>
      <c r="AM535" t="s">
        <v>160</v>
      </c>
      <c r="AN535" t="s">
        <v>160</v>
      </c>
      <c r="AO535" t="s">
        <v>162</v>
      </c>
    </row>
    <row r="536" spans="1:41" x14ac:dyDescent="0.3">
      <c r="A536" s="32">
        <v>44972</v>
      </c>
      <c r="B536" t="s">
        <v>127</v>
      </c>
      <c r="C536" t="s">
        <v>11</v>
      </c>
      <c r="D536" t="s">
        <v>14</v>
      </c>
      <c r="E536">
        <v>452</v>
      </c>
      <c r="F536">
        <v>193</v>
      </c>
      <c r="G536">
        <v>7</v>
      </c>
      <c r="H536">
        <v>0.41150442477876098</v>
      </c>
      <c r="I536">
        <v>276</v>
      </c>
      <c r="J536">
        <v>131</v>
      </c>
      <c r="K536">
        <v>4</v>
      </c>
      <c r="L536">
        <v>0.46014492753623198</v>
      </c>
      <c r="M536">
        <v>129</v>
      </c>
      <c r="N536">
        <v>49</v>
      </c>
      <c r="O536">
        <v>3</v>
      </c>
      <c r="P536">
        <v>0.35658914728682201</v>
      </c>
      <c r="Q536">
        <v>28</v>
      </c>
      <c r="R536">
        <v>12</v>
      </c>
      <c r="S536">
        <v>0</v>
      </c>
      <c r="T536">
        <v>0.42857142857142899</v>
      </c>
      <c r="U536">
        <v>10</v>
      </c>
      <c r="V536">
        <v>3</v>
      </c>
      <c r="W536">
        <v>0</v>
      </c>
      <c r="X536">
        <v>0</v>
      </c>
      <c r="Y536">
        <v>1</v>
      </c>
      <c r="Z536">
        <v>0</v>
      </c>
      <c r="AA536">
        <v>0</v>
      </c>
      <c r="AB536">
        <v>2</v>
      </c>
      <c r="AC536">
        <v>1</v>
      </c>
      <c r="AD536">
        <v>0</v>
      </c>
      <c r="AE536">
        <v>5</v>
      </c>
      <c r="AF536">
        <v>2.68817204301075E-2</v>
      </c>
      <c r="AG536">
        <v>18</v>
      </c>
      <c r="AH536">
        <v>2</v>
      </c>
      <c r="AI536">
        <v>0.11111111111111099</v>
      </c>
      <c r="AJ536">
        <v>0.15384615384615399</v>
      </c>
      <c r="AK536">
        <v>0</v>
      </c>
      <c r="AL536" t="s">
        <v>113</v>
      </c>
      <c r="AM536" t="s">
        <v>160</v>
      </c>
      <c r="AN536" t="s">
        <v>160</v>
      </c>
      <c r="AO536" t="s">
        <v>162</v>
      </c>
    </row>
    <row r="537" spans="1:41" x14ac:dyDescent="0.3">
      <c r="A537" s="32">
        <v>44979</v>
      </c>
      <c r="B537" t="s">
        <v>127</v>
      </c>
      <c r="C537" t="s">
        <v>11</v>
      </c>
      <c r="D537" t="s">
        <v>15</v>
      </c>
      <c r="E537">
        <v>12716</v>
      </c>
      <c r="F537">
        <v>8155</v>
      </c>
      <c r="G537">
        <v>156</v>
      </c>
      <c r="H537">
        <v>0.62905001572821595</v>
      </c>
      <c r="I537">
        <v>6535</v>
      </c>
      <c r="J537">
        <v>4979</v>
      </c>
      <c r="K537">
        <v>87</v>
      </c>
      <c r="L537">
        <v>0.74858454475898994</v>
      </c>
      <c r="M537">
        <v>3904</v>
      </c>
      <c r="N537">
        <v>2327</v>
      </c>
      <c r="O537">
        <v>56</v>
      </c>
      <c r="P537">
        <v>0.58171106557377095</v>
      </c>
      <c r="Q537">
        <v>1233</v>
      </c>
      <c r="R537">
        <v>848</v>
      </c>
      <c r="S537">
        <v>12</v>
      </c>
      <c r="T537">
        <v>0.678021086780211</v>
      </c>
      <c r="U537">
        <v>337</v>
      </c>
      <c r="V537">
        <v>5</v>
      </c>
      <c r="W537">
        <v>0</v>
      </c>
      <c r="X537">
        <v>13</v>
      </c>
      <c r="Y537">
        <v>1</v>
      </c>
      <c r="Z537">
        <v>0</v>
      </c>
      <c r="AA537">
        <v>2</v>
      </c>
      <c r="AB537">
        <v>14</v>
      </c>
      <c r="AC537">
        <v>120</v>
      </c>
      <c r="AD537">
        <v>63</v>
      </c>
      <c r="AE537">
        <v>5804</v>
      </c>
      <c r="AF537">
        <v>0.72559069883735505</v>
      </c>
      <c r="AG537">
        <v>1244</v>
      </c>
      <c r="AH537">
        <v>103</v>
      </c>
      <c r="AI537">
        <v>8.2797427652733097E-2</v>
      </c>
      <c r="AJ537">
        <v>7.9427083333333301E-2</v>
      </c>
      <c r="AK537">
        <v>0.10606060606060599</v>
      </c>
      <c r="AL537" t="s">
        <v>110</v>
      </c>
      <c r="AM537" t="s">
        <v>160</v>
      </c>
      <c r="AN537" t="s">
        <v>160</v>
      </c>
      <c r="AO537" t="s">
        <v>162</v>
      </c>
    </row>
    <row r="538" spans="1:41" x14ac:dyDescent="0.3">
      <c r="A538" s="32">
        <v>44979</v>
      </c>
      <c r="B538" t="s">
        <v>127</v>
      </c>
      <c r="C538" t="s">
        <v>12</v>
      </c>
      <c r="D538" t="s">
        <v>15</v>
      </c>
      <c r="E538">
        <v>412</v>
      </c>
      <c r="F538">
        <v>189</v>
      </c>
      <c r="G538">
        <v>5</v>
      </c>
      <c r="H538">
        <v>0.44660194174757301</v>
      </c>
      <c r="I538">
        <v>206</v>
      </c>
      <c r="J538">
        <v>126</v>
      </c>
      <c r="K538">
        <v>4</v>
      </c>
      <c r="L538">
        <v>0.59223300970873805</v>
      </c>
      <c r="M538">
        <v>73</v>
      </c>
      <c r="N538">
        <v>49</v>
      </c>
      <c r="O538">
        <v>1</v>
      </c>
      <c r="P538">
        <v>0.65753424657534199</v>
      </c>
      <c r="Q538">
        <v>20</v>
      </c>
      <c r="R538">
        <v>14</v>
      </c>
      <c r="S538">
        <v>0</v>
      </c>
      <c r="T538">
        <v>0.7</v>
      </c>
      <c r="U538">
        <v>8</v>
      </c>
      <c r="V538">
        <v>0</v>
      </c>
      <c r="W538">
        <v>0</v>
      </c>
      <c r="X538">
        <v>1</v>
      </c>
      <c r="Y538">
        <v>0</v>
      </c>
      <c r="Z538">
        <v>0</v>
      </c>
      <c r="AA538">
        <v>0</v>
      </c>
      <c r="AB538">
        <v>1</v>
      </c>
      <c r="AC538">
        <v>1</v>
      </c>
      <c r="AD538">
        <v>0</v>
      </c>
      <c r="AE538">
        <v>140</v>
      </c>
      <c r="AF538">
        <v>0.76086956521739102</v>
      </c>
      <c r="AG538">
        <v>24</v>
      </c>
      <c r="AH538">
        <v>11</v>
      </c>
      <c r="AI538">
        <v>0.45833333333333298</v>
      </c>
      <c r="AJ538">
        <v>0.44444444444444398</v>
      </c>
      <c r="AK538">
        <v>0.5</v>
      </c>
      <c r="AL538" t="s">
        <v>110</v>
      </c>
      <c r="AM538" t="s">
        <v>160</v>
      </c>
      <c r="AN538" t="s">
        <v>160</v>
      </c>
      <c r="AO538" t="s">
        <v>162</v>
      </c>
    </row>
    <row r="539" spans="1:41" x14ac:dyDescent="0.3">
      <c r="A539" s="32">
        <v>44979</v>
      </c>
      <c r="B539" t="s">
        <v>127</v>
      </c>
      <c r="C539" t="s">
        <v>11</v>
      </c>
      <c r="D539" t="s">
        <v>14</v>
      </c>
      <c r="E539">
        <v>13010</v>
      </c>
      <c r="F539">
        <v>8329</v>
      </c>
      <c r="G539">
        <v>158</v>
      </c>
      <c r="H539">
        <v>0.62805534204458102</v>
      </c>
      <c r="I539">
        <v>6681</v>
      </c>
      <c r="J539">
        <v>5076</v>
      </c>
      <c r="K539">
        <v>87</v>
      </c>
      <c r="L539">
        <v>0.74674449932644804</v>
      </c>
      <c r="M539">
        <v>4014</v>
      </c>
      <c r="N539">
        <v>2393</v>
      </c>
      <c r="O539">
        <v>57</v>
      </c>
      <c r="P539">
        <v>0.58196312904833103</v>
      </c>
      <c r="Q539">
        <v>1255</v>
      </c>
      <c r="R539">
        <v>859</v>
      </c>
      <c r="S539">
        <v>13</v>
      </c>
      <c r="T539">
        <v>0.67410358565737005</v>
      </c>
      <c r="U539">
        <v>340</v>
      </c>
      <c r="V539">
        <v>5</v>
      </c>
      <c r="W539">
        <v>0</v>
      </c>
      <c r="X539">
        <v>13</v>
      </c>
      <c r="Y539">
        <v>1</v>
      </c>
      <c r="Z539">
        <v>0</v>
      </c>
      <c r="AA539">
        <v>2</v>
      </c>
      <c r="AB539">
        <v>14</v>
      </c>
      <c r="AC539">
        <v>121</v>
      </c>
      <c r="AD539">
        <v>65</v>
      </c>
      <c r="AE539">
        <v>5927</v>
      </c>
      <c r="AF539">
        <v>0.72537021172439098</v>
      </c>
      <c r="AG539">
        <v>1262</v>
      </c>
      <c r="AH539">
        <v>104</v>
      </c>
      <c r="AI539">
        <v>8.2408874801901705E-2</v>
      </c>
      <c r="AJ539">
        <v>7.9385403329065296E-2</v>
      </c>
      <c r="AK539">
        <v>0.104477611940299</v>
      </c>
      <c r="AL539" t="s">
        <v>110</v>
      </c>
      <c r="AM539" t="s">
        <v>160</v>
      </c>
      <c r="AN539" t="s">
        <v>160</v>
      </c>
      <c r="AO539" t="s">
        <v>162</v>
      </c>
    </row>
    <row r="540" spans="1:41" x14ac:dyDescent="0.3">
      <c r="A540" s="32">
        <v>44979</v>
      </c>
      <c r="B540" t="s">
        <v>127</v>
      </c>
      <c r="C540" t="s">
        <v>12</v>
      </c>
      <c r="D540" t="s">
        <v>14</v>
      </c>
      <c r="E540">
        <v>419</v>
      </c>
      <c r="F540">
        <v>192</v>
      </c>
      <c r="G540">
        <v>5</v>
      </c>
      <c r="H540">
        <v>0.44630071599045301</v>
      </c>
      <c r="I540">
        <v>209</v>
      </c>
      <c r="J540">
        <v>128</v>
      </c>
      <c r="K540">
        <v>4</v>
      </c>
      <c r="L540">
        <v>0.593301435406699</v>
      </c>
      <c r="M540">
        <v>77</v>
      </c>
      <c r="N540">
        <v>50</v>
      </c>
      <c r="O540">
        <v>1</v>
      </c>
      <c r="P540">
        <v>0.63636363636363602</v>
      </c>
      <c r="Q540">
        <v>20</v>
      </c>
      <c r="R540">
        <v>14</v>
      </c>
      <c r="S540">
        <v>0</v>
      </c>
      <c r="T540">
        <v>0.7</v>
      </c>
      <c r="U540">
        <v>8</v>
      </c>
      <c r="V540">
        <v>0</v>
      </c>
      <c r="W540">
        <v>0</v>
      </c>
      <c r="X540">
        <v>1</v>
      </c>
      <c r="Y540">
        <v>0</v>
      </c>
      <c r="Z540">
        <v>0</v>
      </c>
      <c r="AA540">
        <v>0</v>
      </c>
      <c r="AB540">
        <v>1</v>
      </c>
      <c r="AC540">
        <v>1</v>
      </c>
      <c r="AD540">
        <v>0</v>
      </c>
      <c r="AE540">
        <v>143</v>
      </c>
      <c r="AF540">
        <v>0.76470588235294101</v>
      </c>
      <c r="AG540">
        <v>24</v>
      </c>
      <c r="AH540">
        <v>11</v>
      </c>
      <c r="AI540">
        <v>0.45833333333333298</v>
      </c>
      <c r="AJ540">
        <v>0.44444444444444398</v>
      </c>
      <c r="AK540">
        <v>0.5</v>
      </c>
      <c r="AL540" t="s">
        <v>110</v>
      </c>
      <c r="AM540" t="s">
        <v>160</v>
      </c>
      <c r="AN540" t="s">
        <v>160</v>
      </c>
      <c r="AO540" t="s">
        <v>162</v>
      </c>
    </row>
    <row r="541" spans="1:41" x14ac:dyDescent="0.3">
      <c r="A541" s="32">
        <v>44979</v>
      </c>
      <c r="B541" t="s">
        <v>127</v>
      </c>
      <c r="C541" t="s">
        <v>12</v>
      </c>
      <c r="D541" t="s">
        <v>15</v>
      </c>
      <c r="E541">
        <v>317</v>
      </c>
      <c r="F541">
        <v>157</v>
      </c>
      <c r="G541">
        <v>4</v>
      </c>
      <c r="H541">
        <v>0.48264984227129298</v>
      </c>
      <c r="I541">
        <v>141</v>
      </c>
      <c r="J541">
        <v>101</v>
      </c>
      <c r="K541">
        <v>4</v>
      </c>
      <c r="L541">
        <v>0.68794326241134796</v>
      </c>
      <c r="M541">
        <v>55</v>
      </c>
      <c r="N541">
        <v>42</v>
      </c>
      <c r="O541">
        <v>0</v>
      </c>
      <c r="P541">
        <v>0.763636363636364</v>
      </c>
      <c r="Q541">
        <v>17</v>
      </c>
      <c r="R541">
        <v>14</v>
      </c>
      <c r="S541">
        <v>0</v>
      </c>
      <c r="T541">
        <v>0.82352941176470595</v>
      </c>
      <c r="U541">
        <v>3</v>
      </c>
      <c r="V541">
        <v>0</v>
      </c>
      <c r="W541">
        <v>0</v>
      </c>
      <c r="X541">
        <v>1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137</v>
      </c>
      <c r="AF541">
        <v>0.89542483660130701</v>
      </c>
      <c r="AG541">
        <v>20</v>
      </c>
      <c r="AH541">
        <v>10</v>
      </c>
      <c r="AI541">
        <v>0.5</v>
      </c>
      <c r="AJ541">
        <v>0.5</v>
      </c>
      <c r="AK541">
        <v>0.5</v>
      </c>
      <c r="AL541" t="s">
        <v>108</v>
      </c>
      <c r="AM541" t="s">
        <v>160</v>
      </c>
      <c r="AN541" t="s">
        <v>160</v>
      </c>
      <c r="AO541" t="s">
        <v>162</v>
      </c>
    </row>
    <row r="542" spans="1:41" x14ac:dyDescent="0.3">
      <c r="A542" s="32">
        <v>44979</v>
      </c>
      <c r="B542" t="s">
        <v>127</v>
      </c>
      <c r="C542" t="s">
        <v>11</v>
      </c>
      <c r="D542" t="s">
        <v>15</v>
      </c>
      <c r="E542">
        <v>12243</v>
      </c>
      <c r="F542">
        <v>7940</v>
      </c>
      <c r="G542">
        <v>151</v>
      </c>
      <c r="H542">
        <v>0.63620027770971199</v>
      </c>
      <c r="I542">
        <v>6244</v>
      </c>
      <c r="J542">
        <v>4830</v>
      </c>
      <c r="K542">
        <v>84</v>
      </c>
      <c r="L542">
        <v>0.76008968609865502</v>
      </c>
      <c r="M542">
        <v>3773</v>
      </c>
      <c r="N542">
        <v>2274</v>
      </c>
      <c r="O542">
        <v>54</v>
      </c>
      <c r="P542">
        <v>0.58839120063609895</v>
      </c>
      <c r="Q542">
        <v>1205</v>
      </c>
      <c r="R542">
        <v>835</v>
      </c>
      <c r="S542">
        <v>12</v>
      </c>
      <c r="T542">
        <v>0.68298755186722004</v>
      </c>
      <c r="U542">
        <v>325</v>
      </c>
      <c r="V542">
        <v>3</v>
      </c>
      <c r="W542">
        <v>0</v>
      </c>
      <c r="X542">
        <v>13</v>
      </c>
      <c r="Y542">
        <v>0</v>
      </c>
      <c r="Z542">
        <v>0</v>
      </c>
      <c r="AA542">
        <v>2</v>
      </c>
      <c r="AB542">
        <v>12</v>
      </c>
      <c r="AC542">
        <v>119</v>
      </c>
      <c r="AD542">
        <v>63</v>
      </c>
      <c r="AE542">
        <v>5799</v>
      </c>
      <c r="AF542">
        <v>0.74451149056361499</v>
      </c>
      <c r="AG542">
        <v>1220</v>
      </c>
      <c r="AH542">
        <v>100</v>
      </c>
      <c r="AI542">
        <v>8.1967213114754106E-2</v>
      </c>
      <c r="AJ542">
        <v>7.7333333333333296E-2</v>
      </c>
      <c r="AK542">
        <v>0.107692307692308</v>
      </c>
      <c r="AL542" t="s">
        <v>108</v>
      </c>
      <c r="AM542" t="s">
        <v>160</v>
      </c>
      <c r="AN542" t="s">
        <v>160</v>
      </c>
      <c r="AO542" t="s">
        <v>162</v>
      </c>
    </row>
    <row r="543" spans="1:41" x14ac:dyDescent="0.3">
      <c r="A543" s="32">
        <v>44979</v>
      </c>
      <c r="B543" t="s">
        <v>127</v>
      </c>
      <c r="C543" t="s">
        <v>12</v>
      </c>
      <c r="D543" t="s">
        <v>14</v>
      </c>
      <c r="E543">
        <v>324</v>
      </c>
      <c r="F543">
        <v>160</v>
      </c>
      <c r="G543">
        <v>4</v>
      </c>
      <c r="H543">
        <v>0.48148148148148101</v>
      </c>
      <c r="I543">
        <v>144</v>
      </c>
      <c r="J543">
        <v>103</v>
      </c>
      <c r="K543">
        <v>4</v>
      </c>
      <c r="L543">
        <v>0.6875</v>
      </c>
      <c r="M543">
        <v>59</v>
      </c>
      <c r="N543">
        <v>43</v>
      </c>
      <c r="O543">
        <v>0</v>
      </c>
      <c r="P543">
        <v>0.72881355932203395</v>
      </c>
      <c r="Q543">
        <v>17</v>
      </c>
      <c r="R543">
        <v>14</v>
      </c>
      <c r="S543">
        <v>0</v>
      </c>
      <c r="T543">
        <v>0.82352941176470595</v>
      </c>
      <c r="U543">
        <v>3</v>
      </c>
      <c r="V543">
        <v>0</v>
      </c>
      <c r="W543">
        <v>0</v>
      </c>
      <c r="X543">
        <v>1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140</v>
      </c>
      <c r="AF543">
        <v>0.89743589743589702</v>
      </c>
      <c r="AG543">
        <v>20</v>
      </c>
      <c r="AH543">
        <v>10</v>
      </c>
      <c r="AI543">
        <v>0.5</v>
      </c>
      <c r="AJ543">
        <v>0.5</v>
      </c>
      <c r="AK543">
        <v>0.5</v>
      </c>
      <c r="AL543" t="s">
        <v>108</v>
      </c>
      <c r="AM543" t="s">
        <v>160</v>
      </c>
      <c r="AN543" t="s">
        <v>160</v>
      </c>
      <c r="AO543" t="s">
        <v>162</v>
      </c>
    </row>
    <row r="544" spans="1:41" x14ac:dyDescent="0.3">
      <c r="A544" s="32">
        <v>44979</v>
      </c>
      <c r="B544" t="s">
        <v>127</v>
      </c>
      <c r="C544" t="s">
        <v>11</v>
      </c>
      <c r="D544" t="s">
        <v>14</v>
      </c>
      <c r="E544">
        <v>12534</v>
      </c>
      <c r="F544">
        <v>8113</v>
      </c>
      <c r="G544">
        <v>153</v>
      </c>
      <c r="H544">
        <v>0.63507260252114295</v>
      </c>
      <c r="I544">
        <v>6387</v>
      </c>
      <c r="J544">
        <v>4926</v>
      </c>
      <c r="K544">
        <v>84</v>
      </c>
      <c r="L544">
        <v>0.75810239549084102</v>
      </c>
      <c r="M544">
        <v>3883</v>
      </c>
      <c r="N544">
        <v>2340</v>
      </c>
      <c r="O544">
        <v>55</v>
      </c>
      <c r="P544">
        <v>0.588462528972444</v>
      </c>
      <c r="Q544">
        <v>1227</v>
      </c>
      <c r="R544">
        <v>846</v>
      </c>
      <c r="S544">
        <v>13</v>
      </c>
      <c r="T544">
        <v>0.67889160554197203</v>
      </c>
      <c r="U544">
        <v>328</v>
      </c>
      <c r="V544">
        <v>3</v>
      </c>
      <c r="W544">
        <v>0</v>
      </c>
      <c r="X544">
        <v>13</v>
      </c>
      <c r="Y544">
        <v>0</v>
      </c>
      <c r="Z544">
        <v>0</v>
      </c>
      <c r="AA544">
        <v>2</v>
      </c>
      <c r="AB544">
        <v>12</v>
      </c>
      <c r="AC544">
        <v>120</v>
      </c>
      <c r="AD544">
        <v>65</v>
      </c>
      <c r="AE544">
        <v>5922</v>
      </c>
      <c r="AF544">
        <v>0.743969849246231</v>
      </c>
      <c r="AG544">
        <v>1238</v>
      </c>
      <c r="AH544">
        <v>101</v>
      </c>
      <c r="AI544">
        <v>8.1583198707592897E-2</v>
      </c>
      <c r="AJ544">
        <v>7.7326343381389301E-2</v>
      </c>
      <c r="AK544">
        <v>0.10606060606060599</v>
      </c>
      <c r="AL544" t="s">
        <v>108</v>
      </c>
      <c r="AM544" t="s">
        <v>160</v>
      </c>
      <c r="AN544" t="s">
        <v>160</v>
      </c>
      <c r="AO544" t="s">
        <v>162</v>
      </c>
    </row>
    <row r="545" spans="1:41" x14ac:dyDescent="0.3">
      <c r="A545" s="32">
        <v>44979</v>
      </c>
      <c r="B545" t="s">
        <v>127</v>
      </c>
      <c r="C545" t="s">
        <v>12</v>
      </c>
      <c r="D545" t="s">
        <v>15</v>
      </c>
      <c r="E545">
        <v>95</v>
      </c>
      <c r="F545">
        <v>32</v>
      </c>
      <c r="G545">
        <v>1</v>
      </c>
      <c r="H545">
        <v>0.326315789473684</v>
      </c>
      <c r="I545">
        <v>65</v>
      </c>
      <c r="J545">
        <v>25</v>
      </c>
      <c r="K545">
        <v>0</v>
      </c>
      <c r="L545">
        <v>0.38461538461538503</v>
      </c>
      <c r="M545">
        <v>18</v>
      </c>
      <c r="N545">
        <v>7</v>
      </c>
      <c r="O545">
        <v>1</v>
      </c>
      <c r="P545">
        <v>0.33333333333333298</v>
      </c>
      <c r="Q545">
        <v>3</v>
      </c>
      <c r="R545">
        <v>0</v>
      </c>
      <c r="S545">
        <v>0</v>
      </c>
      <c r="T545">
        <v>0</v>
      </c>
      <c r="U545">
        <v>5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1</v>
      </c>
      <c r="AC545">
        <v>1</v>
      </c>
      <c r="AD545">
        <v>0</v>
      </c>
      <c r="AE545">
        <v>3</v>
      </c>
      <c r="AF545">
        <v>9.6774193548387094E-2</v>
      </c>
      <c r="AG545">
        <v>4</v>
      </c>
      <c r="AH545">
        <v>1</v>
      </c>
      <c r="AI545">
        <v>0.25</v>
      </c>
      <c r="AJ545">
        <v>0.25</v>
      </c>
      <c r="AL545" t="s">
        <v>113</v>
      </c>
      <c r="AM545" t="s">
        <v>160</v>
      </c>
      <c r="AN545" t="s">
        <v>160</v>
      </c>
      <c r="AO545" t="s">
        <v>162</v>
      </c>
    </row>
    <row r="546" spans="1:41" x14ac:dyDescent="0.3">
      <c r="A546" s="32">
        <v>44979</v>
      </c>
      <c r="B546" t="s">
        <v>127</v>
      </c>
      <c r="C546" t="s">
        <v>11</v>
      </c>
      <c r="D546" t="s">
        <v>15</v>
      </c>
      <c r="E546">
        <v>473</v>
      </c>
      <c r="F546">
        <v>215</v>
      </c>
      <c r="G546">
        <v>5</v>
      </c>
      <c r="H546">
        <v>0.44397463002114201</v>
      </c>
      <c r="I546">
        <v>291</v>
      </c>
      <c r="J546">
        <v>149</v>
      </c>
      <c r="K546">
        <v>3</v>
      </c>
      <c r="L546">
        <v>0.50171821305841902</v>
      </c>
      <c r="M546">
        <v>131</v>
      </c>
      <c r="N546">
        <v>53</v>
      </c>
      <c r="O546">
        <v>2</v>
      </c>
      <c r="P546">
        <v>0.38931297709923701</v>
      </c>
      <c r="Q546">
        <v>28</v>
      </c>
      <c r="R546">
        <v>13</v>
      </c>
      <c r="S546">
        <v>0</v>
      </c>
      <c r="T546">
        <v>0.46428571428571402</v>
      </c>
      <c r="U546">
        <v>12</v>
      </c>
      <c r="V546">
        <v>2</v>
      </c>
      <c r="W546">
        <v>0</v>
      </c>
      <c r="X546">
        <v>0</v>
      </c>
      <c r="Y546">
        <v>1</v>
      </c>
      <c r="Z546">
        <v>0</v>
      </c>
      <c r="AA546">
        <v>0</v>
      </c>
      <c r="AB546">
        <v>2</v>
      </c>
      <c r="AC546">
        <v>1</v>
      </c>
      <c r="AD546">
        <v>0</v>
      </c>
      <c r="AE546">
        <v>5</v>
      </c>
      <c r="AF546">
        <v>2.3809523809523801E-2</v>
      </c>
      <c r="AG546">
        <v>24</v>
      </c>
      <c r="AH546">
        <v>3</v>
      </c>
      <c r="AI546">
        <v>0.125</v>
      </c>
      <c r="AJ546">
        <v>0.16666666666666699</v>
      </c>
      <c r="AK546">
        <v>0</v>
      </c>
      <c r="AL546" t="s">
        <v>113</v>
      </c>
      <c r="AM546" t="s">
        <v>160</v>
      </c>
      <c r="AN546" t="s">
        <v>160</v>
      </c>
      <c r="AO546" t="s">
        <v>162</v>
      </c>
    </row>
    <row r="547" spans="1:41" x14ac:dyDescent="0.3">
      <c r="A547" s="32">
        <v>44979</v>
      </c>
      <c r="B547" t="s">
        <v>127</v>
      </c>
      <c r="C547" t="s">
        <v>12</v>
      </c>
      <c r="D547" t="s">
        <v>14</v>
      </c>
      <c r="E547">
        <v>95</v>
      </c>
      <c r="F547">
        <v>32</v>
      </c>
      <c r="G547">
        <v>1</v>
      </c>
      <c r="H547">
        <v>0.326315789473684</v>
      </c>
      <c r="I547">
        <v>65</v>
      </c>
      <c r="J547">
        <v>25</v>
      </c>
      <c r="K547">
        <v>0</v>
      </c>
      <c r="L547">
        <v>0.38461538461538503</v>
      </c>
      <c r="M547">
        <v>18</v>
      </c>
      <c r="N547">
        <v>7</v>
      </c>
      <c r="O547">
        <v>1</v>
      </c>
      <c r="P547">
        <v>0.33333333333333298</v>
      </c>
      <c r="Q547">
        <v>3</v>
      </c>
      <c r="R547">
        <v>0</v>
      </c>
      <c r="S547">
        <v>0</v>
      </c>
      <c r="T547">
        <v>0</v>
      </c>
      <c r="U547">
        <v>5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1</v>
      </c>
      <c r="AC547">
        <v>1</v>
      </c>
      <c r="AD547">
        <v>0</v>
      </c>
      <c r="AE547">
        <v>3</v>
      </c>
      <c r="AF547">
        <v>9.6774193548387094E-2</v>
      </c>
      <c r="AG547">
        <v>4</v>
      </c>
      <c r="AH547">
        <v>1</v>
      </c>
      <c r="AI547">
        <v>0.25</v>
      </c>
      <c r="AJ547">
        <v>0.25</v>
      </c>
      <c r="AL547" t="s">
        <v>113</v>
      </c>
      <c r="AM547" t="s">
        <v>160</v>
      </c>
      <c r="AN547" t="s">
        <v>160</v>
      </c>
      <c r="AO547" t="s">
        <v>162</v>
      </c>
    </row>
    <row r="548" spans="1:41" x14ac:dyDescent="0.3">
      <c r="A548" s="32">
        <v>44979</v>
      </c>
      <c r="B548" t="s">
        <v>127</v>
      </c>
      <c r="C548" t="s">
        <v>11</v>
      </c>
      <c r="D548" t="s">
        <v>14</v>
      </c>
      <c r="E548">
        <v>476</v>
      </c>
      <c r="F548">
        <v>216</v>
      </c>
      <c r="G548">
        <v>5</v>
      </c>
      <c r="H548">
        <v>0.44327731092437</v>
      </c>
      <c r="I548">
        <v>294</v>
      </c>
      <c r="J548">
        <v>150</v>
      </c>
      <c r="K548">
        <v>3</v>
      </c>
      <c r="L548">
        <v>0.5</v>
      </c>
      <c r="M548">
        <v>131</v>
      </c>
      <c r="N548">
        <v>53</v>
      </c>
      <c r="O548">
        <v>2</v>
      </c>
      <c r="P548">
        <v>0.38931297709923701</v>
      </c>
      <c r="Q548">
        <v>28</v>
      </c>
      <c r="R548">
        <v>13</v>
      </c>
      <c r="S548">
        <v>0</v>
      </c>
      <c r="T548">
        <v>0.46428571428571402</v>
      </c>
      <c r="U548">
        <v>12</v>
      </c>
      <c r="V548">
        <v>2</v>
      </c>
      <c r="W548">
        <v>0</v>
      </c>
      <c r="X548">
        <v>0</v>
      </c>
      <c r="Y548">
        <v>1</v>
      </c>
      <c r="Z548">
        <v>0</v>
      </c>
      <c r="AA548">
        <v>0</v>
      </c>
      <c r="AB548">
        <v>2</v>
      </c>
      <c r="AC548">
        <v>1</v>
      </c>
      <c r="AD548">
        <v>0</v>
      </c>
      <c r="AE548">
        <v>5</v>
      </c>
      <c r="AF548">
        <v>2.3696682464454999E-2</v>
      </c>
      <c r="AG548">
        <v>24</v>
      </c>
      <c r="AH548">
        <v>3</v>
      </c>
      <c r="AI548">
        <v>0.125</v>
      </c>
      <c r="AJ548">
        <v>0.16666666666666699</v>
      </c>
      <c r="AK548">
        <v>0</v>
      </c>
      <c r="AL548" t="s">
        <v>113</v>
      </c>
      <c r="AM548" t="s">
        <v>160</v>
      </c>
      <c r="AN548" t="s">
        <v>160</v>
      </c>
      <c r="AO548" t="s">
        <v>162</v>
      </c>
    </row>
    <row r="549" spans="1:41" x14ac:dyDescent="0.3">
      <c r="A549" s="32">
        <v>44986</v>
      </c>
      <c r="B549" t="s">
        <v>127</v>
      </c>
      <c r="C549" t="s">
        <v>11</v>
      </c>
      <c r="D549" t="s">
        <v>15</v>
      </c>
      <c r="E549">
        <v>12760</v>
      </c>
      <c r="F549">
        <v>8457</v>
      </c>
      <c r="G549">
        <v>147</v>
      </c>
      <c r="H549">
        <v>0.65125391849529801</v>
      </c>
      <c r="I549">
        <v>6580</v>
      </c>
      <c r="J549">
        <v>5150</v>
      </c>
      <c r="K549">
        <v>84</v>
      </c>
      <c r="L549">
        <v>0.76990881458966598</v>
      </c>
      <c r="M549">
        <v>3897</v>
      </c>
      <c r="N549">
        <v>2428</v>
      </c>
      <c r="O549">
        <v>47</v>
      </c>
      <c r="P549">
        <v>0.61098280728765697</v>
      </c>
      <c r="Q549">
        <v>1230</v>
      </c>
      <c r="R549">
        <v>878</v>
      </c>
      <c r="S549">
        <v>15</v>
      </c>
      <c r="T549">
        <v>0.70162601626016297</v>
      </c>
      <c r="U549">
        <v>339</v>
      </c>
      <c r="V549">
        <v>11</v>
      </c>
      <c r="W549">
        <v>0</v>
      </c>
      <c r="X549">
        <v>14</v>
      </c>
      <c r="Y549">
        <v>1</v>
      </c>
      <c r="Z549">
        <v>0</v>
      </c>
      <c r="AA549">
        <v>2</v>
      </c>
      <c r="AB549">
        <v>14</v>
      </c>
      <c r="AC549">
        <v>118</v>
      </c>
      <c r="AD549">
        <v>64</v>
      </c>
      <c r="AE549">
        <v>7748</v>
      </c>
      <c r="AF549">
        <v>0.93237063778579998</v>
      </c>
      <c r="AG549">
        <v>1275</v>
      </c>
      <c r="AH549">
        <v>122</v>
      </c>
      <c r="AI549">
        <v>9.5686274509803895E-2</v>
      </c>
      <c r="AJ549">
        <v>9.5785440613026795E-2</v>
      </c>
      <c r="AK549">
        <v>0.111764705882353</v>
      </c>
      <c r="AL549" t="s">
        <v>110</v>
      </c>
      <c r="AM549" t="s">
        <v>160</v>
      </c>
      <c r="AN549" t="s">
        <v>160</v>
      </c>
      <c r="AO549" t="s">
        <v>162</v>
      </c>
    </row>
    <row r="550" spans="1:41" x14ac:dyDescent="0.3">
      <c r="A550" s="32">
        <v>44986</v>
      </c>
      <c r="B550" t="s">
        <v>127</v>
      </c>
      <c r="C550" t="s">
        <v>12</v>
      </c>
      <c r="D550" t="s">
        <v>15</v>
      </c>
      <c r="E550">
        <v>490</v>
      </c>
      <c r="F550">
        <v>262</v>
      </c>
      <c r="G550">
        <v>5</v>
      </c>
      <c r="H550">
        <v>0.52448979591836697</v>
      </c>
      <c r="I550">
        <v>261</v>
      </c>
      <c r="J550">
        <v>186</v>
      </c>
      <c r="K550">
        <v>5</v>
      </c>
      <c r="L550">
        <v>0.69348659003831403</v>
      </c>
      <c r="M550">
        <v>86</v>
      </c>
      <c r="N550">
        <v>59</v>
      </c>
      <c r="O550">
        <v>0</v>
      </c>
      <c r="P550">
        <v>0.68604651162790697</v>
      </c>
      <c r="Q550">
        <v>24</v>
      </c>
      <c r="R550">
        <v>17</v>
      </c>
      <c r="S550">
        <v>0</v>
      </c>
      <c r="T550">
        <v>0.70833333333333304</v>
      </c>
      <c r="U550">
        <v>10</v>
      </c>
      <c r="V550">
        <v>1</v>
      </c>
      <c r="W550">
        <v>0</v>
      </c>
      <c r="X550">
        <v>1</v>
      </c>
      <c r="Y550">
        <v>0</v>
      </c>
      <c r="Z550">
        <v>0</v>
      </c>
      <c r="AA550">
        <v>0</v>
      </c>
      <c r="AB550">
        <v>1</v>
      </c>
      <c r="AC550">
        <v>2</v>
      </c>
      <c r="AD550">
        <v>0</v>
      </c>
      <c r="AE550">
        <v>243</v>
      </c>
      <c r="AF550">
        <v>0.94552529182879397</v>
      </c>
      <c r="AG550">
        <v>28</v>
      </c>
      <c r="AH550">
        <v>16</v>
      </c>
      <c r="AI550">
        <v>0.57142857142857095</v>
      </c>
      <c r="AJ550">
        <v>0.65</v>
      </c>
      <c r="AK550">
        <v>0.375</v>
      </c>
      <c r="AL550" t="s">
        <v>110</v>
      </c>
      <c r="AM550" t="s">
        <v>160</v>
      </c>
      <c r="AN550" t="s">
        <v>160</v>
      </c>
      <c r="AO550" t="s">
        <v>162</v>
      </c>
    </row>
    <row r="551" spans="1:41" x14ac:dyDescent="0.3">
      <c r="A551" s="32">
        <v>44986</v>
      </c>
      <c r="B551" t="s">
        <v>127</v>
      </c>
      <c r="C551" t="s">
        <v>11</v>
      </c>
      <c r="D551" t="s">
        <v>14</v>
      </c>
      <c r="E551">
        <v>13118</v>
      </c>
      <c r="F551">
        <v>8678</v>
      </c>
      <c r="G551">
        <v>149</v>
      </c>
      <c r="H551">
        <v>0.65017533160542795</v>
      </c>
      <c r="I551">
        <v>6749</v>
      </c>
      <c r="J551">
        <v>5264</v>
      </c>
      <c r="K551">
        <v>84</v>
      </c>
      <c r="L551">
        <v>0.76752111423914704</v>
      </c>
      <c r="M551">
        <v>4036</v>
      </c>
      <c r="N551">
        <v>2517</v>
      </c>
      <c r="O551">
        <v>48</v>
      </c>
      <c r="P551">
        <v>0.61174430128840396</v>
      </c>
      <c r="Q551">
        <v>1262</v>
      </c>
      <c r="R551">
        <v>896</v>
      </c>
      <c r="S551">
        <v>16</v>
      </c>
      <c r="T551">
        <v>0.69730586370839898</v>
      </c>
      <c r="U551">
        <v>342</v>
      </c>
      <c r="V551">
        <v>11</v>
      </c>
      <c r="W551">
        <v>0</v>
      </c>
      <c r="X551">
        <v>14</v>
      </c>
      <c r="Y551">
        <v>1</v>
      </c>
      <c r="Z551">
        <v>0</v>
      </c>
      <c r="AA551">
        <v>2</v>
      </c>
      <c r="AB551">
        <v>14</v>
      </c>
      <c r="AC551">
        <v>119</v>
      </c>
      <c r="AD551">
        <v>66</v>
      </c>
      <c r="AE551">
        <v>7920</v>
      </c>
      <c r="AF551">
        <v>0.92859655293703802</v>
      </c>
      <c r="AG551">
        <v>1300</v>
      </c>
      <c r="AH551">
        <v>123</v>
      </c>
      <c r="AI551">
        <v>9.4615384615384601E-2</v>
      </c>
      <c r="AJ551">
        <v>9.5000000000000001E-2</v>
      </c>
      <c r="AK551">
        <v>0.109195402298851</v>
      </c>
      <c r="AL551" t="s">
        <v>110</v>
      </c>
      <c r="AM551" t="s">
        <v>160</v>
      </c>
      <c r="AN551" t="s">
        <v>160</v>
      </c>
      <c r="AO551" t="s">
        <v>162</v>
      </c>
    </row>
    <row r="552" spans="1:41" x14ac:dyDescent="0.3">
      <c r="A552" s="32">
        <v>44986</v>
      </c>
      <c r="B552" t="s">
        <v>127</v>
      </c>
      <c r="C552" t="s">
        <v>12</v>
      </c>
      <c r="D552" t="s">
        <v>14</v>
      </c>
      <c r="E552">
        <v>499</v>
      </c>
      <c r="F552">
        <v>266</v>
      </c>
      <c r="G552">
        <v>5</v>
      </c>
      <c r="H552">
        <v>0.52304609218436904</v>
      </c>
      <c r="I552">
        <v>266</v>
      </c>
      <c r="J552">
        <v>189</v>
      </c>
      <c r="K552">
        <v>5</v>
      </c>
      <c r="L552">
        <v>0.69172932330827097</v>
      </c>
      <c r="M552">
        <v>90</v>
      </c>
      <c r="N552">
        <v>60</v>
      </c>
      <c r="O552">
        <v>0</v>
      </c>
      <c r="P552">
        <v>0.66666666666666696</v>
      </c>
      <c r="Q552">
        <v>24</v>
      </c>
      <c r="R552">
        <v>17</v>
      </c>
      <c r="S552">
        <v>0</v>
      </c>
      <c r="T552">
        <v>0.70833333333333304</v>
      </c>
      <c r="U552">
        <v>10</v>
      </c>
      <c r="V552">
        <v>1</v>
      </c>
      <c r="W552">
        <v>0</v>
      </c>
      <c r="X552">
        <v>1</v>
      </c>
      <c r="Y552">
        <v>0</v>
      </c>
      <c r="Z552">
        <v>0</v>
      </c>
      <c r="AA552">
        <v>0</v>
      </c>
      <c r="AB552">
        <v>1</v>
      </c>
      <c r="AC552">
        <v>2</v>
      </c>
      <c r="AD552">
        <v>0</v>
      </c>
      <c r="AE552">
        <v>247</v>
      </c>
      <c r="AF552">
        <v>0.94636015325670497</v>
      </c>
      <c r="AG552">
        <v>28</v>
      </c>
      <c r="AH552">
        <v>16</v>
      </c>
      <c r="AI552">
        <v>0.57142857142857095</v>
      </c>
      <c r="AJ552">
        <v>0.65</v>
      </c>
      <c r="AK552">
        <v>0.375</v>
      </c>
      <c r="AL552" t="s">
        <v>110</v>
      </c>
      <c r="AM552" t="s">
        <v>160</v>
      </c>
      <c r="AN552" t="s">
        <v>160</v>
      </c>
      <c r="AO552" t="s">
        <v>162</v>
      </c>
    </row>
    <row r="553" spans="1:41" x14ac:dyDescent="0.3">
      <c r="A553" s="32">
        <v>44986</v>
      </c>
      <c r="B553" t="s">
        <v>127</v>
      </c>
      <c r="C553" t="s">
        <v>12</v>
      </c>
      <c r="D553" t="s">
        <v>15</v>
      </c>
      <c r="E553">
        <v>361</v>
      </c>
      <c r="F553">
        <v>198</v>
      </c>
      <c r="G553">
        <v>5</v>
      </c>
      <c r="H553">
        <v>0.53462603878116299</v>
      </c>
      <c r="I553">
        <v>169</v>
      </c>
      <c r="J553">
        <v>133</v>
      </c>
      <c r="K553">
        <v>5</v>
      </c>
      <c r="L553">
        <v>0.75739644970414199</v>
      </c>
      <c r="M553">
        <v>63</v>
      </c>
      <c r="N553">
        <v>49</v>
      </c>
      <c r="O553">
        <v>0</v>
      </c>
      <c r="P553">
        <v>0.77777777777777801</v>
      </c>
      <c r="Q553">
        <v>19</v>
      </c>
      <c r="R553">
        <v>16</v>
      </c>
      <c r="S553">
        <v>0</v>
      </c>
      <c r="T553">
        <v>0.84210526315789502</v>
      </c>
      <c r="U553">
        <v>5</v>
      </c>
      <c r="V553">
        <v>0</v>
      </c>
      <c r="W553">
        <v>0</v>
      </c>
      <c r="X553">
        <v>1</v>
      </c>
      <c r="Y553">
        <v>0</v>
      </c>
      <c r="Z553">
        <v>0</v>
      </c>
      <c r="AA553">
        <v>0</v>
      </c>
      <c r="AB553">
        <v>0</v>
      </c>
      <c r="AC553">
        <v>1</v>
      </c>
      <c r="AD553">
        <v>0</v>
      </c>
      <c r="AE553">
        <v>187</v>
      </c>
      <c r="AF553">
        <v>0.96891191709844604</v>
      </c>
      <c r="AG553">
        <v>23</v>
      </c>
      <c r="AH553">
        <v>14</v>
      </c>
      <c r="AI553">
        <v>0.60869565217391297</v>
      </c>
      <c r="AJ553">
        <v>0.73333333333333295</v>
      </c>
      <c r="AK553">
        <v>0.375</v>
      </c>
      <c r="AL553" t="s">
        <v>108</v>
      </c>
      <c r="AM553" t="s">
        <v>160</v>
      </c>
      <c r="AN553" t="s">
        <v>160</v>
      </c>
      <c r="AO553" t="s">
        <v>162</v>
      </c>
    </row>
    <row r="554" spans="1:41" x14ac:dyDescent="0.3">
      <c r="A554" s="32">
        <v>44986</v>
      </c>
      <c r="B554" t="s">
        <v>127</v>
      </c>
      <c r="C554" t="s">
        <v>11</v>
      </c>
      <c r="D554" t="s">
        <v>15</v>
      </c>
      <c r="E554">
        <v>12188</v>
      </c>
      <c r="F554">
        <v>8180</v>
      </c>
      <c r="G554">
        <v>141</v>
      </c>
      <c r="H554">
        <v>0.65958319658680697</v>
      </c>
      <c r="I554">
        <v>6224</v>
      </c>
      <c r="J554">
        <v>4957</v>
      </c>
      <c r="K554">
        <v>79</v>
      </c>
      <c r="L554">
        <v>0.78374035989717195</v>
      </c>
      <c r="M554">
        <v>3746</v>
      </c>
      <c r="N554">
        <v>2362</v>
      </c>
      <c r="O554">
        <v>46</v>
      </c>
      <c r="P554">
        <v>0.61825947677522697</v>
      </c>
      <c r="Q554">
        <v>1195</v>
      </c>
      <c r="R554">
        <v>860</v>
      </c>
      <c r="S554">
        <v>15</v>
      </c>
      <c r="T554">
        <v>0.70711297071129697</v>
      </c>
      <c r="U554">
        <v>326</v>
      </c>
      <c r="V554">
        <v>8</v>
      </c>
      <c r="W554">
        <v>0</v>
      </c>
      <c r="X554">
        <v>12</v>
      </c>
      <c r="Y554">
        <v>0</v>
      </c>
      <c r="Z554">
        <v>0</v>
      </c>
      <c r="AA554">
        <v>2</v>
      </c>
      <c r="AB554">
        <v>13</v>
      </c>
      <c r="AC554">
        <v>116</v>
      </c>
      <c r="AD554">
        <v>64</v>
      </c>
      <c r="AE554">
        <v>7512</v>
      </c>
      <c r="AF554">
        <v>0.93444458265953501</v>
      </c>
      <c r="AG554">
        <v>1244</v>
      </c>
      <c r="AH554">
        <v>117</v>
      </c>
      <c r="AI554">
        <v>9.4051446945337597E-2</v>
      </c>
      <c r="AJ554">
        <v>9.22266139657444E-2</v>
      </c>
      <c r="AK554">
        <v>0.11377245508981999</v>
      </c>
      <c r="AL554" t="s">
        <v>108</v>
      </c>
      <c r="AM554" t="s">
        <v>160</v>
      </c>
      <c r="AN554" t="s">
        <v>160</v>
      </c>
      <c r="AO554" t="s">
        <v>162</v>
      </c>
    </row>
    <row r="555" spans="1:41" x14ac:dyDescent="0.3">
      <c r="A555" s="32">
        <v>44986</v>
      </c>
      <c r="B555" t="s">
        <v>127</v>
      </c>
      <c r="C555" t="s">
        <v>12</v>
      </c>
      <c r="D555" t="s">
        <v>14</v>
      </c>
      <c r="E555">
        <v>368</v>
      </c>
      <c r="F555">
        <v>201</v>
      </c>
      <c r="G555">
        <v>5</v>
      </c>
      <c r="H555">
        <v>0.53260869565217395</v>
      </c>
      <c r="I555">
        <v>172</v>
      </c>
      <c r="J555">
        <v>135</v>
      </c>
      <c r="K555">
        <v>5</v>
      </c>
      <c r="L555">
        <v>0.75581395348837199</v>
      </c>
      <c r="M555">
        <v>67</v>
      </c>
      <c r="N555">
        <v>50</v>
      </c>
      <c r="O555">
        <v>0</v>
      </c>
      <c r="P555">
        <v>0.74626865671641796</v>
      </c>
      <c r="Q555">
        <v>19</v>
      </c>
      <c r="R555">
        <v>16</v>
      </c>
      <c r="S555">
        <v>0</v>
      </c>
      <c r="T555">
        <v>0.84210526315789502</v>
      </c>
      <c r="U555">
        <v>5</v>
      </c>
      <c r="V555">
        <v>0</v>
      </c>
      <c r="W555">
        <v>0</v>
      </c>
      <c r="X555">
        <v>1</v>
      </c>
      <c r="Y555">
        <v>0</v>
      </c>
      <c r="Z555">
        <v>0</v>
      </c>
      <c r="AA555">
        <v>0</v>
      </c>
      <c r="AB555">
        <v>0</v>
      </c>
      <c r="AC555">
        <v>1</v>
      </c>
      <c r="AD555">
        <v>0</v>
      </c>
      <c r="AE555">
        <v>190</v>
      </c>
      <c r="AF555">
        <v>0.969387755102041</v>
      </c>
      <c r="AG555">
        <v>23</v>
      </c>
      <c r="AH555">
        <v>14</v>
      </c>
      <c r="AI555">
        <v>0.60869565217391297</v>
      </c>
      <c r="AJ555">
        <v>0.73333333333333295</v>
      </c>
      <c r="AK555">
        <v>0.375</v>
      </c>
      <c r="AL555" t="s">
        <v>108</v>
      </c>
      <c r="AM555" t="s">
        <v>160</v>
      </c>
      <c r="AN555" t="s">
        <v>160</v>
      </c>
      <c r="AO555" t="s">
        <v>162</v>
      </c>
    </row>
    <row r="556" spans="1:41" x14ac:dyDescent="0.3">
      <c r="A556" s="32">
        <v>44986</v>
      </c>
      <c r="B556" t="s">
        <v>127</v>
      </c>
      <c r="C556" t="s">
        <v>11</v>
      </c>
      <c r="D556" t="s">
        <v>14</v>
      </c>
      <c r="E556">
        <v>12539</v>
      </c>
      <c r="F556">
        <v>8397</v>
      </c>
      <c r="G556">
        <v>143</v>
      </c>
      <c r="H556">
        <v>0.65826620942658898</v>
      </c>
      <c r="I556">
        <v>6387</v>
      </c>
      <c r="J556">
        <v>5068</v>
      </c>
      <c r="K556">
        <v>79</v>
      </c>
      <c r="L556">
        <v>0.78111789572569301</v>
      </c>
      <c r="M556">
        <v>3884</v>
      </c>
      <c r="N556">
        <v>2450</v>
      </c>
      <c r="O556">
        <v>47</v>
      </c>
      <c r="P556">
        <v>0.61869207003089599</v>
      </c>
      <c r="Q556">
        <v>1227</v>
      </c>
      <c r="R556">
        <v>878</v>
      </c>
      <c r="S556">
        <v>16</v>
      </c>
      <c r="T556">
        <v>0.70252648736756296</v>
      </c>
      <c r="U556">
        <v>329</v>
      </c>
      <c r="V556">
        <v>8</v>
      </c>
      <c r="W556">
        <v>0</v>
      </c>
      <c r="X556">
        <v>12</v>
      </c>
      <c r="Y556">
        <v>0</v>
      </c>
      <c r="Z556">
        <v>0</v>
      </c>
      <c r="AA556">
        <v>2</v>
      </c>
      <c r="AB556">
        <v>13</v>
      </c>
      <c r="AC556">
        <v>117</v>
      </c>
      <c r="AD556">
        <v>66</v>
      </c>
      <c r="AE556">
        <v>7681</v>
      </c>
      <c r="AF556">
        <v>0.93057911315725705</v>
      </c>
      <c r="AG556">
        <v>1269</v>
      </c>
      <c r="AH556">
        <v>118</v>
      </c>
      <c r="AI556">
        <v>9.2986603624901507E-2</v>
      </c>
      <c r="AJ556">
        <v>9.1494845360824695E-2</v>
      </c>
      <c r="AK556">
        <v>0.11111111111111099</v>
      </c>
      <c r="AL556" t="s">
        <v>108</v>
      </c>
      <c r="AM556" t="s">
        <v>160</v>
      </c>
      <c r="AN556" t="s">
        <v>160</v>
      </c>
      <c r="AO556" t="s">
        <v>162</v>
      </c>
    </row>
    <row r="557" spans="1:41" x14ac:dyDescent="0.3">
      <c r="A557" s="32">
        <v>44986</v>
      </c>
      <c r="B557" t="s">
        <v>127</v>
      </c>
      <c r="C557" t="s">
        <v>12</v>
      </c>
      <c r="D557" t="s">
        <v>15</v>
      </c>
      <c r="E557">
        <v>129</v>
      </c>
      <c r="F557">
        <v>64</v>
      </c>
      <c r="G557">
        <v>0</v>
      </c>
      <c r="H557">
        <v>0.49612403100775199</v>
      </c>
      <c r="I557">
        <v>92</v>
      </c>
      <c r="J557">
        <v>53</v>
      </c>
      <c r="K557">
        <v>0</v>
      </c>
      <c r="L557">
        <v>0.57608695652173902</v>
      </c>
      <c r="M557">
        <v>23</v>
      </c>
      <c r="N557">
        <v>10</v>
      </c>
      <c r="O557">
        <v>0</v>
      </c>
      <c r="P557">
        <v>0.434782608695652</v>
      </c>
      <c r="Q557">
        <v>5</v>
      </c>
      <c r="R557">
        <v>1</v>
      </c>
      <c r="S557">
        <v>0</v>
      </c>
      <c r="T557">
        <v>0.2</v>
      </c>
      <c r="U557">
        <v>5</v>
      </c>
      <c r="V557">
        <v>1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1</v>
      </c>
      <c r="AC557">
        <v>1</v>
      </c>
      <c r="AD557">
        <v>0</v>
      </c>
      <c r="AE557">
        <v>56</v>
      </c>
      <c r="AF557">
        <v>0.875</v>
      </c>
      <c r="AG557">
        <v>5</v>
      </c>
      <c r="AH557">
        <v>2</v>
      </c>
      <c r="AI557">
        <v>0.4</v>
      </c>
      <c r="AJ557">
        <v>0.4</v>
      </c>
      <c r="AL557" t="s">
        <v>113</v>
      </c>
      <c r="AM557" t="s">
        <v>160</v>
      </c>
      <c r="AN557" t="s">
        <v>160</v>
      </c>
      <c r="AO557" t="s">
        <v>162</v>
      </c>
    </row>
    <row r="558" spans="1:41" x14ac:dyDescent="0.3">
      <c r="A558" s="32">
        <v>44986</v>
      </c>
      <c r="B558" t="s">
        <v>127</v>
      </c>
      <c r="C558" t="s">
        <v>11</v>
      </c>
      <c r="D558" t="s">
        <v>15</v>
      </c>
      <c r="E558">
        <v>572</v>
      </c>
      <c r="F558">
        <v>277</v>
      </c>
      <c r="G558">
        <v>6</v>
      </c>
      <c r="H558">
        <v>0.47377622377622403</v>
      </c>
      <c r="I558">
        <v>356</v>
      </c>
      <c r="J558">
        <v>193</v>
      </c>
      <c r="K558">
        <v>5</v>
      </c>
      <c r="L558">
        <v>0.52808988764044895</v>
      </c>
      <c r="M558">
        <v>151</v>
      </c>
      <c r="N558">
        <v>66</v>
      </c>
      <c r="O558">
        <v>1</v>
      </c>
      <c r="P558">
        <v>0.43046357615893999</v>
      </c>
      <c r="Q558">
        <v>35</v>
      </c>
      <c r="R558">
        <v>18</v>
      </c>
      <c r="S558">
        <v>0</v>
      </c>
      <c r="T558">
        <v>0.51428571428571401</v>
      </c>
      <c r="U558">
        <v>13</v>
      </c>
      <c r="V558">
        <v>3</v>
      </c>
      <c r="W558">
        <v>0</v>
      </c>
      <c r="X558">
        <v>2</v>
      </c>
      <c r="Y558">
        <v>1</v>
      </c>
      <c r="Z558">
        <v>0</v>
      </c>
      <c r="AA558">
        <v>0</v>
      </c>
      <c r="AB558">
        <v>1</v>
      </c>
      <c r="AC558">
        <v>2</v>
      </c>
      <c r="AD558">
        <v>0</v>
      </c>
      <c r="AE558">
        <v>236</v>
      </c>
      <c r="AF558">
        <v>0.87084870848708495</v>
      </c>
      <c r="AG558">
        <v>31</v>
      </c>
      <c r="AH558">
        <v>5</v>
      </c>
      <c r="AI558">
        <v>0.16129032258064499</v>
      </c>
      <c r="AJ558">
        <v>0.20833333333333301</v>
      </c>
      <c r="AK558">
        <v>0</v>
      </c>
      <c r="AL558" t="s">
        <v>113</v>
      </c>
      <c r="AM558" t="s">
        <v>160</v>
      </c>
      <c r="AN558" t="s">
        <v>160</v>
      </c>
      <c r="AO558" t="s">
        <v>162</v>
      </c>
    </row>
    <row r="559" spans="1:41" x14ac:dyDescent="0.3">
      <c r="A559" s="32">
        <v>44986</v>
      </c>
      <c r="B559" t="s">
        <v>127</v>
      </c>
      <c r="C559" t="s">
        <v>12</v>
      </c>
      <c r="D559" t="s">
        <v>14</v>
      </c>
      <c r="E559">
        <v>131</v>
      </c>
      <c r="F559">
        <v>65</v>
      </c>
      <c r="G559">
        <v>0</v>
      </c>
      <c r="H559">
        <v>0.49618320610687</v>
      </c>
      <c r="I559">
        <v>94</v>
      </c>
      <c r="J559">
        <v>54</v>
      </c>
      <c r="K559">
        <v>0</v>
      </c>
      <c r="L559">
        <v>0.57446808510638303</v>
      </c>
      <c r="M559">
        <v>23</v>
      </c>
      <c r="N559">
        <v>10</v>
      </c>
      <c r="O559">
        <v>0</v>
      </c>
      <c r="P559">
        <v>0.434782608695652</v>
      </c>
      <c r="Q559">
        <v>5</v>
      </c>
      <c r="R559">
        <v>1</v>
      </c>
      <c r="S559">
        <v>0</v>
      </c>
      <c r="T559">
        <v>0.2</v>
      </c>
      <c r="U559">
        <v>5</v>
      </c>
      <c r="V559">
        <v>1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1</v>
      </c>
      <c r="AC559">
        <v>1</v>
      </c>
      <c r="AD559">
        <v>0</v>
      </c>
      <c r="AE559">
        <v>57</v>
      </c>
      <c r="AF559">
        <v>0.87692307692307703</v>
      </c>
      <c r="AG559">
        <v>5</v>
      </c>
      <c r="AH559">
        <v>2</v>
      </c>
      <c r="AI559">
        <v>0.4</v>
      </c>
      <c r="AJ559">
        <v>0.4</v>
      </c>
      <c r="AL559" t="s">
        <v>113</v>
      </c>
      <c r="AM559" t="s">
        <v>160</v>
      </c>
      <c r="AN559" t="s">
        <v>160</v>
      </c>
      <c r="AO559" t="s">
        <v>162</v>
      </c>
    </row>
    <row r="560" spans="1:41" x14ac:dyDescent="0.3">
      <c r="A560" s="32">
        <v>44986</v>
      </c>
      <c r="B560" t="s">
        <v>127</v>
      </c>
      <c r="C560" t="s">
        <v>11</v>
      </c>
      <c r="D560" t="s">
        <v>14</v>
      </c>
      <c r="E560">
        <v>579</v>
      </c>
      <c r="F560">
        <v>281</v>
      </c>
      <c r="G560">
        <v>6</v>
      </c>
      <c r="H560">
        <v>0.47495682210708101</v>
      </c>
      <c r="I560">
        <v>362</v>
      </c>
      <c r="J560">
        <v>196</v>
      </c>
      <c r="K560">
        <v>5</v>
      </c>
      <c r="L560">
        <v>0.52762430939226501</v>
      </c>
      <c r="M560">
        <v>152</v>
      </c>
      <c r="N560">
        <v>67</v>
      </c>
      <c r="O560">
        <v>1</v>
      </c>
      <c r="P560">
        <v>0.43421052631578899</v>
      </c>
      <c r="Q560">
        <v>35</v>
      </c>
      <c r="R560">
        <v>18</v>
      </c>
      <c r="S560">
        <v>0</v>
      </c>
      <c r="T560">
        <v>0.51428571428571401</v>
      </c>
      <c r="U560">
        <v>13</v>
      </c>
      <c r="V560">
        <v>3</v>
      </c>
      <c r="W560">
        <v>0</v>
      </c>
      <c r="X560">
        <v>2</v>
      </c>
      <c r="Y560">
        <v>1</v>
      </c>
      <c r="Z560">
        <v>0</v>
      </c>
      <c r="AA560">
        <v>0</v>
      </c>
      <c r="AB560">
        <v>1</v>
      </c>
      <c r="AC560">
        <v>2</v>
      </c>
      <c r="AD560">
        <v>0</v>
      </c>
      <c r="AE560">
        <v>239</v>
      </c>
      <c r="AF560">
        <v>0.86909090909090903</v>
      </c>
      <c r="AG560">
        <v>31</v>
      </c>
      <c r="AH560">
        <v>5</v>
      </c>
      <c r="AI560">
        <v>0.16129032258064499</v>
      </c>
      <c r="AJ560">
        <v>0.20833333333333301</v>
      </c>
      <c r="AK560">
        <v>0</v>
      </c>
      <c r="AL560" t="s">
        <v>113</v>
      </c>
      <c r="AM560" t="s">
        <v>160</v>
      </c>
      <c r="AN560" t="s">
        <v>160</v>
      </c>
      <c r="AO560" t="s">
        <v>162</v>
      </c>
    </row>
    <row r="561" spans="1:41" x14ac:dyDescent="0.3">
      <c r="A561" s="32">
        <v>44993</v>
      </c>
      <c r="B561" t="s">
        <v>127</v>
      </c>
      <c r="C561" t="s">
        <v>11</v>
      </c>
      <c r="D561" t="s">
        <v>15</v>
      </c>
      <c r="E561">
        <v>12805</v>
      </c>
      <c r="F561">
        <v>8741</v>
      </c>
      <c r="G561">
        <v>146</v>
      </c>
      <c r="H561">
        <v>0.67122217883639201</v>
      </c>
      <c r="I561">
        <v>6614</v>
      </c>
      <c r="J561">
        <v>5312</v>
      </c>
      <c r="K561">
        <v>80</v>
      </c>
      <c r="L561">
        <v>0.79104928938615104</v>
      </c>
      <c r="M561">
        <v>3895</v>
      </c>
      <c r="N561">
        <v>2513</v>
      </c>
      <c r="O561">
        <v>48</v>
      </c>
      <c r="P561">
        <v>0.632862644415918</v>
      </c>
      <c r="Q561">
        <v>1234</v>
      </c>
      <c r="R561">
        <v>915</v>
      </c>
      <c r="S561">
        <v>17</v>
      </c>
      <c r="T561">
        <v>0.72771474878444098</v>
      </c>
      <c r="U561">
        <v>346</v>
      </c>
      <c r="V561">
        <v>15</v>
      </c>
      <c r="W561">
        <v>0</v>
      </c>
      <c r="X561">
        <v>16</v>
      </c>
      <c r="Y561">
        <v>1</v>
      </c>
      <c r="Z561">
        <v>0</v>
      </c>
      <c r="AA561">
        <v>2</v>
      </c>
      <c r="AB561">
        <v>14</v>
      </c>
      <c r="AC561">
        <v>121</v>
      </c>
      <c r="AD561">
        <v>68</v>
      </c>
      <c r="AE561">
        <v>7733</v>
      </c>
      <c r="AF561">
        <v>0.89970913321698698</v>
      </c>
      <c r="AG561">
        <v>1310</v>
      </c>
      <c r="AH561">
        <v>152</v>
      </c>
      <c r="AI561">
        <v>0.11603053435114501</v>
      </c>
      <c r="AJ561">
        <v>0.117942283563363</v>
      </c>
      <c r="AK561">
        <v>0.13031161473087799</v>
      </c>
      <c r="AL561" t="s">
        <v>110</v>
      </c>
      <c r="AM561" t="s">
        <v>160</v>
      </c>
      <c r="AN561" t="s">
        <v>160</v>
      </c>
      <c r="AO561" t="s">
        <v>162</v>
      </c>
    </row>
    <row r="562" spans="1:41" x14ac:dyDescent="0.3">
      <c r="A562" s="32">
        <v>44993</v>
      </c>
      <c r="B562" t="s">
        <v>127</v>
      </c>
      <c r="C562" t="s">
        <v>12</v>
      </c>
      <c r="D562" t="s">
        <v>15</v>
      </c>
      <c r="E562">
        <v>579</v>
      </c>
      <c r="F562">
        <v>329</v>
      </c>
      <c r="G562">
        <v>4</v>
      </c>
      <c r="H562">
        <v>0.56131260794473203</v>
      </c>
      <c r="I562">
        <v>323</v>
      </c>
      <c r="J562">
        <v>243</v>
      </c>
      <c r="K562">
        <v>3</v>
      </c>
      <c r="L562">
        <v>0.74303405572755399</v>
      </c>
      <c r="M562">
        <v>95</v>
      </c>
      <c r="N562">
        <v>68</v>
      </c>
      <c r="O562">
        <v>1</v>
      </c>
      <c r="P562">
        <v>0.70526315789473704</v>
      </c>
      <c r="Q562">
        <v>28</v>
      </c>
      <c r="R562">
        <v>18</v>
      </c>
      <c r="S562">
        <v>0</v>
      </c>
      <c r="T562">
        <v>0.64285714285714302</v>
      </c>
      <c r="U562">
        <v>15</v>
      </c>
      <c r="V562">
        <v>1</v>
      </c>
      <c r="W562">
        <v>0</v>
      </c>
      <c r="X562">
        <v>1</v>
      </c>
      <c r="Y562">
        <v>0</v>
      </c>
      <c r="Z562">
        <v>0</v>
      </c>
      <c r="AA562">
        <v>0</v>
      </c>
      <c r="AB562">
        <v>1</v>
      </c>
      <c r="AC562">
        <v>2</v>
      </c>
      <c r="AD562">
        <v>0</v>
      </c>
      <c r="AE562">
        <v>291</v>
      </c>
      <c r="AF562">
        <v>0.895384615384615</v>
      </c>
      <c r="AG562">
        <v>36</v>
      </c>
      <c r="AH562">
        <v>20</v>
      </c>
      <c r="AI562">
        <v>0.55555555555555602</v>
      </c>
      <c r="AJ562">
        <v>0.57142857142857095</v>
      </c>
      <c r="AK562">
        <v>0.5</v>
      </c>
      <c r="AL562" t="s">
        <v>110</v>
      </c>
      <c r="AM562" t="s">
        <v>160</v>
      </c>
      <c r="AN562" t="s">
        <v>160</v>
      </c>
      <c r="AO562" t="s">
        <v>162</v>
      </c>
    </row>
    <row r="563" spans="1:41" x14ac:dyDescent="0.3">
      <c r="A563" s="32">
        <v>44993</v>
      </c>
      <c r="B563" t="s">
        <v>127</v>
      </c>
      <c r="C563" t="s">
        <v>11</v>
      </c>
      <c r="D563" t="s">
        <v>14</v>
      </c>
      <c r="E563">
        <v>13211</v>
      </c>
      <c r="F563">
        <v>8995</v>
      </c>
      <c r="G563">
        <v>149</v>
      </c>
      <c r="H563">
        <v>0.66959352055105603</v>
      </c>
      <c r="I563">
        <v>6803</v>
      </c>
      <c r="J563">
        <v>5441</v>
      </c>
      <c r="K563">
        <v>81</v>
      </c>
      <c r="L563">
        <v>0.78788769660443903</v>
      </c>
      <c r="M563">
        <v>4054</v>
      </c>
      <c r="N563">
        <v>2617</v>
      </c>
      <c r="O563">
        <v>49</v>
      </c>
      <c r="P563">
        <v>0.63344844597927996</v>
      </c>
      <c r="Q563">
        <v>1270</v>
      </c>
      <c r="R563">
        <v>936</v>
      </c>
      <c r="S563">
        <v>18</v>
      </c>
      <c r="T563">
        <v>0.72283464566929101</v>
      </c>
      <c r="U563">
        <v>350</v>
      </c>
      <c r="V563">
        <v>15</v>
      </c>
      <c r="W563">
        <v>0</v>
      </c>
      <c r="X563">
        <v>16</v>
      </c>
      <c r="Y563">
        <v>1</v>
      </c>
      <c r="Z563">
        <v>0</v>
      </c>
      <c r="AA563">
        <v>2</v>
      </c>
      <c r="AB563">
        <v>14</v>
      </c>
      <c r="AC563">
        <v>122</v>
      </c>
      <c r="AD563">
        <v>70</v>
      </c>
      <c r="AE563">
        <v>7936</v>
      </c>
      <c r="AF563">
        <v>0.89712864571557804</v>
      </c>
      <c r="AG563">
        <v>1341</v>
      </c>
      <c r="AH563">
        <v>153</v>
      </c>
      <c r="AI563">
        <v>0.114093959731544</v>
      </c>
      <c r="AJ563">
        <v>0.116421568627451</v>
      </c>
      <c r="AK563">
        <v>0.12602739726027401</v>
      </c>
      <c r="AL563" t="s">
        <v>110</v>
      </c>
      <c r="AM563" t="s">
        <v>160</v>
      </c>
      <c r="AN563" t="s">
        <v>160</v>
      </c>
      <c r="AO563" t="s">
        <v>162</v>
      </c>
    </row>
    <row r="564" spans="1:41" x14ac:dyDescent="0.3">
      <c r="A564" s="32">
        <v>44993</v>
      </c>
      <c r="B564" t="s">
        <v>127</v>
      </c>
      <c r="C564" t="s">
        <v>12</v>
      </c>
      <c r="D564" t="s">
        <v>14</v>
      </c>
      <c r="E564">
        <v>590</v>
      </c>
      <c r="F564">
        <v>334</v>
      </c>
      <c r="G564">
        <v>4</v>
      </c>
      <c r="H564">
        <v>0.55932203389830504</v>
      </c>
      <c r="I564">
        <v>328</v>
      </c>
      <c r="J564">
        <v>246</v>
      </c>
      <c r="K564">
        <v>3</v>
      </c>
      <c r="L564">
        <v>0.74085365853658502</v>
      </c>
      <c r="M564">
        <v>100</v>
      </c>
      <c r="N564">
        <v>70</v>
      </c>
      <c r="O564">
        <v>1</v>
      </c>
      <c r="P564">
        <v>0.69</v>
      </c>
      <c r="Q564">
        <v>28</v>
      </c>
      <c r="R564">
        <v>18</v>
      </c>
      <c r="S564">
        <v>0</v>
      </c>
      <c r="T564">
        <v>0.64285714285714302</v>
      </c>
      <c r="U564">
        <v>15</v>
      </c>
      <c r="V564">
        <v>1</v>
      </c>
      <c r="W564">
        <v>0</v>
      </c>
      <c r="X564">
        <v>1</v>
      </c>
      <c r="Y564">
        <v>0</v>
      </c>
      <c r="Z564">
        <v>0</v>
      </c>
      <c r="AA564">
        <v>0</v>
      </c>
      <c r="AB564">
        <v>1</v>
      </c>
      <c r="AC564">
        <v>2</v>
      </c>
      <c r="AD564">
        <v>0</v>
      </c>
      <c r="AE564">
        <v>296</v>
      </c>
      <c r="AF564">
        <v>0.89696969696969697</v>
      </c>
      <c r="AG564">
        <v>36</v>
      </c>
      <c r="AH564">
        <v>20</v>
      </c>
      <c r="AI564">
        <v>0.55555555555555602</v>
      </c>
      <c r="AJ564">
        <v>0.57142857142857095</v>
      </c>
      <c r="AK564">
        <v>0.5</v>
      </c>
      <c r="AL564" t="s">
        <v>110</v>
      </c>
      <c r="AM564" t="s">
        <v>160</v>
      </c>
      <c r="AN564" t="s">
        <v>160</v>
      </c>
      <c r="AO564" t="s">
        <v>162</v>
      </c>
    </row>
    <row r="565" spans="1:41" x14ac:dyDescent="0.3">
      <c r="A565" s="32">
        <v>44993</v>
      </c>
      <c r="B565" t="s">
        <v>127</v>
      </c>
      <c r="C565" t="s">
        <v>12</v>
      </c>
      <c r="D565" t="s">
        <v>15</v>
      </c>
      <c r="E565">
        <v>421</v>
      </c>
      <c r="F565">
        <v>247</v>
      </c>
      <c r="G565">
        <v>4</v>
      </c>
      <c r="H565">
        <v>0.57719714964370505</v>
      </c>
      <c r="I565">
        <v>206</v>
      </c>
      <c r="J565">
        <v>173</v>
      </c>
      <c r="K565">
        <v>3</v>
      </c>
      <c r="L565">
        <v>0.82524271844660202</v>
      </c>
      <c r="M565">
        <v>70</v>
      </c>
      <c r="N565">
        <v>57</v>
      </c>
      <c r="O565">
        <v>1</v>
      </c>
      <c r="P565">
        <v>0.8</v>
      </c>
      <c r="Q565">
        <v>22</v>
      </c>
      <c r="R565">
        <v>17</v>
      </c>
      <c r="S565">
        <v>0</v>
      </c>
      <c r="T565">
        <v>0.77272727272727304</v>
      </c>
      <c r="U565">
        <v>8</v>
      </c>
      <c r="V565">
        <v>0</v>
      </c>
      <c r="W565">
        <v>0</v>
      </c>
      <c r="X565">
        <v>1</v>
      </c>
      <c r="Y565">
        <v>0</v>
      </c>
      <c r="Z565">
        <v>0</v>
      </c>
      <c r="AA565">
        <v>0</v>
      </c>
      <c r="AB565">
        <v>0</v>
      </c>
      <c r="AC565">
        <v>1</v>
      </c>
      <c r="AD565">
        <v>0</v>
      </c>
      <c r="AE565">
        <v>222</v>
      </c>
      <c r="AF565">
        <v>0.91358024691357997</v>
      </c>
      <c r="AG565">
        <v>31</v>
      </c>
      <c r="AH565">
        <v>18</v>
      </c>
      <c r="AI565">
        <v>0.58064516129032295</v>
      </c>
      <c r="AJ565">
        <v>0.60869565217391297</v>
      </c>
      <c r="AK565">
        <v>0.5</v>
      </c>
      <c r="AL565" t="s">
        <v>108</v>
      </c>
      <c r="AM565" t="s">
        <v>160</v>
      </c>
      <c r="AN565" t="s">
        <v>160</v>
      </c>
      <c r="AO565" t="s">
        <v>162</v>
      </c>
    </row>
    <row r="566" spans="1:41" x14ac:dyDescent="0.3">
      <c r="A566" s="32">
        <v>44993</v>
      </c>
      <c r="B566" t="s">
        <v>127</v>
      </c>
      <c r="C566" t="s">
        <v>11</v>
      </c>
      <c r="D566" t="s">
        <v>15</v>
      </c>
      <c r="E566">
        <v>12158</v>
      </c>
      <c r="F566">
        <v>8406</v>
      </c>
      <c r="G566">
        <v>140</v>
      </c>
      <c r="H566">
        <v>0.679881559467018</v>
      </c>
      <c r="I566">
        <v>6209</v>
      </c>
      <c r="J566">
        <v>5082</v>
      </c>
      <c r="K566">
        <v>76</v>
      </c>
      <c r="L566">
        <v>0.80624899339668199</v>
      </c>
      <c r="M566">
        <v>3726</v>
      </c>
      <c r="N566">
        <v>2430</v>
      </c>
      <c r="O566">
        <v>46</v>
      </c>
      <c r="P566">
        <v>0.63982823403113298</v>
      </c>
      <c r="Q566">
        <v>1191</v>
      </c>
      <c r="R566">
        <v>893</v>
      </c>
      <c r="S566">
        <v>17</v>
      </c>
      <c r="T566">
        <v>0.73551637279597004</v>
      </c>
      <c r="U566">
        <v>330</v>
      </c>
      <c r="V566">
        <v>8</v>
      </c>
      <c r="W566">
        <v>0</v>
      </c>
      <c r="X566">
        <v>14</v>
      </c>
      <c r="Y566">
        <v>0</v>
      </c>
      <c r="Z566">
        <v>0</v>
      </c>
      <c r="AA566">
        <v>2</v>
      </c>
      <c r="AB566">
        <v>13</v>
      </c>
      <c r="AC566">
        <v>118</v>
      </c>
      <c r="AD566">
        <v>68</v>
      </c>
      <c r="AE566">
        <v>7484</v>
      </c>
      <c r="AF566">
        <v>0.90539559641906597</v>
      </c>
      <c r="AG566">
        <v>1275</v>
      </c>
      <c r="AH566">
        <v>147</v>
      </c>
      <c r="AI566">
        <v>0.11529411764705901</v>
      </c>
      <c r="AJ566">
        <v>0.11543450064850801</v>
      </c>
      <c r="AK566">
        <v>0.133333333333333</v>
      </c>
      <c r="AL566" t="s">
        <v>108</v>
      </c>
      <c r="AM566" t="s">
        <v>160</v>
      </c>
      <c r="AN566" t="s">
        <v>160</v>
      </c>
      <c r="AO566" t="s">
        <v>162</v>
      </c>
    </row>
    <row r="567" spans="1:41" x14ac:dyDescent="0.3">
      <c r="A567" s="32">
        <v>44993</v>
      </c>
      <c r="B567" t="s">
        <v>127</v>
      </c>
      <c r="C567" t="s">
        <v>12</v>
      </c>
      <c r="D567" t="s">
        <v>14</v>
      </c>
      <c r="E567">
        <v>429</v>
      </c>
      <c r="F567">
        <v>250</v>
      </c>
      <c r="G567">
        <v>4</v>
      </c>
      <c r="H567">
        <v>0.57342657342657299</v>
      </c>
      <c r="I567">
        <v>209</v>
      </c>
      <c r="J567">
        <v>175</v>
      </c>
      <c r="K567">
        <v>3</v>
      </c>
      <c r="L567">
        <v>0.82296650717703301</v>
      </c>
      <c r="M567">
        <v>74</v>
      </c>
      <c r="N567">
        <v>58</v>
      </c>
      <c r="O567">
        <v>1</v>
      </c>
      <c r="P567">
        <v>0.77027027027026995</v>
      </c>
      <c r="Q567">
        <v>22</v>
      </c>
      <c r="R567">
        <v>17</v>
      </c>
      <c r="S567">
        <v>0</v>
      </c>
      <c r="T567">
        <v>0.77272727272727304</v>
      </c>
      <c r="U567">
        <v>8</v>
      </c>
      <c r="V567">
        <v>0</v>
      </c>
      <c r="W567">
        <v>0</v>
      </c>
      <c r="X567">
        <v>1</v>
      </c>
      <c r="Y567">
        <v>0</v>
      </c>
      <c r="Z567">
        <v>0</v>
      </c>
      <c r="AA567">
        <v>0</v>
      </c>
      <c r="AB567">
        <v>0</v>
      </c>
      <c r="AC567">
        <v>1</v>
      </c>
      <c r="AD567">
        <v>0</v>
      </c>
      <c r="AE567">
        <v>225</v>
      </c>
      <c r="AF567">
        <v>0.91463414634146301</v>
      </c>
      <c r="AG567">
        <v>31</v>
      </c>
      <c r="AH567">
        <v>18</v>
      </c>
      <c r="AI567">
        <v>0.58064516129032295</v>
      </c>
      <c r="AJ567">
        <v>0.60869565217391297</v>
      </c>
      <c r="AK567">
        <v>0.5</v>
      </c>
      <c r="AL567" t="s">
        <v>108</v>
      </c>
      <c r="AM567" t="s">
        <v>160</v>
      </c>
      <c r="AN567" t="s">
        <v>160</v>
      </c>
      <c r="AO567" t="s">
        <v>162</v>
      </c>
    </row>
    <row r="568" spans="1:41" x14ac:dyDescent="0.3">
      <c r="A568" s="32">
        <v>44993</v>
      </c>
      <c r="B568" t="s">
        <v>127</v>
      </c>
      <c r="C568" t="s">
        <v>11</v>
      </c>
      <c r="D568" t="s">
        <v>14</v>
      </c>
      <c r="E568">
        <v>12555</v>
      </c>
      <c r="F568">
        <v>8654</v>
      </c>
      <c r="G568">
        <v>143</v>
      </c>
      <c r="H568">
        <v>0.67789725209079998</v>
      </c>
      <c r="I568">
        <v>6392</v>
      </c>
      <c r="J568">
        <v>5208</v>
      </c>
      <c r="K568">
        <v>77</v>
      </c>
      <c r="L568">
        <v>0.802722152690864</v>
      </c>
      <c r="M568">
        <v>3882</v>
      </c>
      <c r="N568">
        <v>2531</v>
      </c>
      <c r="O568">
        <v>47</v>
      </c>
      <c r="P568">
        <v>0.63987635239567198</v>
      </c>
      <c r="Q568">
        <v>1227</v>
      </c>
      <c r="R568">
        <v>914</v>
      </c>
      <c r="S568">
        <v>18</v>
      </c>
      <c r="T568">
        <v>0.73023634881825605</v>
      </c>
      <c r="U568">
        <v>334</v>
      </c>
      <c r="V568">
        <v>8</v>
      </c>
      <c r="W568">
        <v>0</v>
      </c>
      <c r="X568">
        <v>14</v>
      </c>
      <c r="Y568">
        <v>0</v>
      </c>
      <c r="Z568">
        <v>0</v>
      </c>
      <c r="AA568">
        <v>2</v>
      </c>
      <c r="AB568">
        <v>13</v>
      </c>
      <c r="AC568">
        <v>119</v>
      </c>
      <c r="AD568">
        <v>70</v>
      </c>
      <c r="AE568">
        <v>7682</v>
      </c>
      <c r="AF568">
        <v>0.902596639642815</v>
      </c>
      <c r="AG568">
        <v>1306</v>
      </c>
      <c r="AH568">
        <v>148</v>
      </c>
      <c r="AI568">
        <v>0.113323124042879</v>
      </c>
      <c r="AJ568">
        <v>0.113924050632911</v>
      </c>
      <c r="AK568">
        <v>0.12885154061624601</v>
      </c>
      <c r="AL568" t="s">
        <v>108</v>
      </c>
      <c r="AM568" t="s">
        <v>160</v>
      </c>
      <c r="AN568" t="s">
        <v>160</v>
      </c>
      <c r="AO568" t="s">
        <v>162</v>
      </c>
    </row>
    <row r="569" spans="1:41" x14ac:dyDescent="0.3">
      <c r="A569" s="32">
        <v>44993</v>
      </c>
      <c r="B569" t="s">
        <v>127</v>
      </c>
      <c r="C569" t="s">
        <v>12</v>
      </c>
      <c r="D569" t="s">
        <v>15</v>
      </c>
      <c r="E569">
        <v>158</v>
      </c>
      <c r="F569">
        <v>82</v>
      </c>
      <c r="G569">
        <v>0</v>
      </c>
      <c r="H569">
        <v>0.518987341772152</v>
      </c>
      <c r="I569">
        <v>117</v>
      </c>
      <c r="J569">
        <v>70</v>
      </c>
      <c r="K569">
        <v>0</v>
      </c>
      <c r="L569">
        <v>0.59829059829059805</v>
      </c>
      <c r="M569">
        <v>25</v>
      </c>
      <c r="N569">
        <v>11</v>
      </c>
      <c r="O569">
        <v>0</v>
      </c>
      <c r="P569">
        <v>0.44</v>
      </c>
      <c r="Q569">
        <v>6</v>
      </c>
      <c r="R569">
        <v>1</v>
      </c>
      <c r="S569">
        <v>0</v>
      </c>
      <c r="T569">
        <v>0.16666666666666699</v>
      </c>
      <c r="U569">
        <v>7</v>
      </c>
      <c r="V569">
        <v>1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1</v>
      </c>
      <c r="AC569">
        <v>1</v>
      </c>
      <c r="AD569">
        <v>0</v>
      </c>
      <c r="AE569">
        <v>69</v>
      </c>
      <c r="AF569">
        <v>0.84146341463414598</v>
      </c>
      <c r="AG569">
        <v>5</v>
      </c>
      <c r="AH569">
        <v>2</v>
      </c>
      <c r="AI569">
        <v>0.4</v>
      </c>
      <c r="AJ569">
        <v>0.4</v>
      </c>
      <c r="AL569" t="s">
        <v>113</v>
      </c>
      <c r="AM569" t="s">
        <v>160</v>
      </c>
      <c r="AN569" t="s">
        <v>160</v>
      </c>
      <c r="AO569" t="s">
        <v>162</v>
      </c>
    </row>
    <row r="570" spans="1:41" x14ac:dyDescent="0.3">
      <c r="A570" s="32">
        <v>44993</v>
      </c>
      <c r="B570" t="s">
        <v>127</v>
      </c>
      <c r="C570" t="s">
        <v>11</v>
      </c>
      <c r="D570" t="s">
        <v>15</v>
      </c>
      <c r="E570">
        <v>647</v>
      </c>
      <c r="F570">
        <v>335</v>
      </c>
      <c r="G570">
        <v>6</v>
      </c>
      <c r="H570">
        <v>0.50850077279752703</v>
      </c>
      <c r="I570">
        <v>405</v>
      </c>
      <c r="J570">
        <v>230</v>
      </c>
      <c r="K570">
        <v>4</v>
      </c>
      <c r="L570">
        <v>0.55802469135802502</v>
      </c>
      <c r="M570">
        <v>169</v>
      </c>
      <c r="N570">
        <v>83</v>
      </c>
      <c r="O570">
        <v>2</v>
      </c>
      <c r="P570">
        <v>0.47928994082840198</v>
      </c>
      <c r="Q570">
        <v>43</v>
      </c>
      <c r="R570">
        <v>22</v>
      </c>
      <c r="S570">
        <v>0</v>
      </c>
      <c r="T570">
        <v>0.51162790697674398</v>
      </c>
      <c r="U570">
        <v>16</v>
      </c>
      <c r="V570">
        <v>7</v>
      </c>
      <c r="W570">
        <v>0</v>
      </c>
      <c r="X570">
        <v>2</v>
      </c>
      <c r="Y570">
        <v>1</v>
      </c>
      <c r="Z570">
        <v>0</v>
      </c>
      <c r="AA570">
        <v>0</v>
      </c>
      <c r="AB570">
        <v>1</v>
      </c>
      <c r="AC570">
        <v>3</v>
      </c>
      <c r="AD570">
        <v>0</v>
      </c>
      <c r="AE570">
        <v>249</v>
      </c>
      <c r="AF570">
        <v>0.75683890577507595</v>
      </c>
      <c r="AG570">
        <v>35</v>
      </c>
      <c r="AH570">
        <v>5</v>
      </c>
      <c r="AI570">
        <v>0.14285714285714299</v>
      </c>
      <c r="AJ570">
        <v>0.19230769230769201</v>
      </c>
      <c r="AK570">
        <v>0</v>
      </c>
      <c r="AL570" t="s">
        <v>113</v>
      </c>
      <c r="AM570" t="s">
        <v>160</v>
      </c>
      <c r="AN570" t="s">
        <v>160</v>
      </c>
      <c r="AO570" t="s">
        <v>162</v>
      </c>
    </row>
    <row r="571" spans="1:41" x14ac:dyDescent="0.3">
      <c r="A571" s="32">
        <v>44993</v>
      </c>
      <c r="B571" t="s">
        <v>127</v>
      </c>
      <c r="C571" t="s">
        <v>12</v>
      </c>
      <c r="D571" t="s">
        <v>14</v>
      </c>
      <c r="E571">
        <v>161</v>
      </c>
      <c r="F571">
        <v>84</v>
      </c>
      <c r="G571">
        <v>0</v>
      </c>
      <c r="H571">
        <v>0.52173913043478304</v>
      </c>
      <c r="I571">
        <v>119</v>
      </c>
      <c r="J571">
        <v>71</v>
      </c>
      <c r="K571">
        <v>0</v>
      </c>
      <c r="L571">
        <v>0.59663865546218497</v>
      </c>
      <c r="M571">
        <v>26</v>
      </c>
      <c r="N571">
        <v>12</v>
      </c>
      <c r="O571">
        <v>0</v>
      </c>
      <c r="P571">
        <v>0.46153846153846201</v>
      </c>
      <c r="Q571">
        <v>6</v>
      </c>
      <c r="R571">
        <v>1</v>
      </c>
      <c r="S571">
        <v>0</v>
      </c>
      <c r="T571">
        <v>0.16666666666666699</v>
      </c>
      <c r="U571">
        <v>7</v>
      </c>
      <c r="V571">
        <v>1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1</v>
      </c>
      <c r="AC571">
        <v>1</v>
      </c>
      <c r="AD571">
        <v>0</v>
      </c>
      <c r="AE571">
        <v>71</v>
      </c>
      <c r="AF571">
        <v>0.84523809523809501</v>
      </c>
      <c r="AG571">
        <v>5</v>
      </c>
      <c r="AH571">
        <v>2</v>
      </c>
      <c r="AI571">
        <v>0.4</v>
      </c>
      <c r="AJ571">
        <v>0.4</v>
      </c>
      <c r="AL571" t="s">
        <v>113</v>
      </c>
      <c r="AM571" t="s">
        <v>160</v>
      </c>
      <c r="AN571" t="s">
        <v>160</v>
      </c>
      <c r="AO571" t="s">
        <v>162</v>
      </c>
    </row>
    <row r="572" spans="1:41" x14ac:dyDescent="0.3">
      <c r="A572" s="32">
        <v>44993</v>
      </c>
      <c r="B572" t="s">
        <v>127</v>
      </c>
      <c r="C572" t="s">
        <v>11</v>
      </c>
      <c r="D572" t="s">
        <v>14</v>
      </c>
      <c r="E572">
        <v>656</v>
      </c>
      <c r="F572">
        <v>341</v>
      </c>
      <c r="G572">
        <v>6</v>
      </c>
      <c r="H572">
        <v>0.51067073170731703</v>
      </c>
      <c r="I572">
        <v>411</v>
      </c>
      <c r="J572">
        <v>233</v>
      </c>
      <c r="K572">
        <v>4</v>
      </c>
      <c r="L572">
        <v>0.55717761557177603</v>
      </c>
      <c r="M572">
        <v>172</v>
      </c>
      <c r="N572">
        <v>86</v>
      </c>
      <c r="O572">
        <v>2</v>
      </c>
      <c r="P572">
        <v>0.48837209302325602</v>
      </c>
      <c r="Q572">
        <v>43</v>
      </c>
      <c r="R572">
        <v>22</v>
      </c>
      <c r="S572">
        <v>0</v>
      </c>
      <c r="T572">
        <v>0.51162790697674398</v>
      </c>
      <c r="U572">
        <v>16</v>
      </c>
      <c r="V572">
        <v>7</v>
      </c>
      <c r="W572">
        <v>0</v>
      </c>
      <c r="X572">
        <v>2</v>
      </c>
      <c r="Y572">
        <v>1</v>
      </c>
      <c r="Z572">
        <v>0</v>
      </c>
      <c r="AA572">
        <v>0</v>
      </c>
      <c r="AB572">
        <v>1</v>
      </c>
      <c r="AC572">
        <v>3</v>
      </c>
      <c r="AD572">
        <v>0</v>
      </c>
      <c r="AE572">
        <v>254</v>
      </c>
      <c r="AF572">
        <v>0.75820895522388099</v>
      </c>
      <c r="AG572">
        <v>35</v>
      </c>
      <c r="AH572">
        <v>5</v>
      </c>
      <c r="AI572">
        <v>0.14285714285714299</v>
      </c>
      <c r="AJ572">
        <v>0.19230769230769201</v>
      </c>
      <c r="AK572">
        <v>0</v>
      </c>
      <c r="AL572" t="s">
        <v>113</v>
      </c>
      <c r="AM572" t="s">
        <v>160</v>
      </c>
      <c r="AN572" t="s">
        <v>160</v>
      </c>
      <c r="AO572" t="s">
        <v>162</v>
      </c>
    </row>
    <row r="573" spans="1:41" x14ac:dyDescent="0.3">
      <c r="A573" s="32">
        <v>45000</v>
      </c>
      <c r="B573" t="s">
        <v>127</v>
      </c>
      <c r="C573" t="s">
        <v>11</v>
      </c>
      <c r="D573" t="s">
        <v>15</v>
      </c>
      <c r="E573">
        <v>12844</v>
      </c>
      <c r="F573">
        <v>8844</v>
      </c>
      <c r="G573">
        <v>148</v>
      </c>
      <c r="H573">
        <v>0.67704764870756795</v>
      </c>
      <c r="I573">
        <v>6630</v>
      </c>
      <c r="J573">
        <v>5366</v>
      </c>
      <c r="K573">
        <v>79</v>
      </c>
      <c r="L573">
        <v>0.79743589743589705</v>
      </c>
      <c r="M573">
        <v>3902</v>
      </c>
      <c r="N573">
        <v>2551</v>
      </c>
      <c r="O573">
        <v>53</v>
      </c>
      <c r="P573">
        <v>0.64018452075858501</v>
      </c>
      <c r="Q573">
        <v>1236</v>
      </c>
      <c r="R573">
        <v>926</v>
      </c>
      <c r="S573">
        <v>15</v>
      </c>
      <c r="T573">
        <v>0.73705501618123004</v>
      </c>
      <c r="U573">
        <v>338</v>
      </c>
      <c r="V573">
        <v>16</v>
      </c>
      <c r="W573">
        <v>0</v>
      </c>
      <c r="X573">
        <v>17</v>
      </c>
      <c r="Y573">
        <v>1</v>
      </c>
      <c r="Z573">
        <v>0</v>
      </c>
      <c r="AA573">
        <v>2</v>
      </c>
      <c r="AB573">
        <v>13</v>
      </c>
      <c r="AC573">
        <v>121</v>
      </c>
      <c r="AD573">
        <v>68</v>
      </c>
      <c r="AE573">
        <v>8036</v>
      </c>
      <c r="AF573">
        <v>0.92410303587856502</v>
      </c>
      <c r="AG573">
        <v>1327</v>
      </c>
      <c r="AH573">
        <v>169</v>
      </c>
      <c r="AI573">
        <v>0.12735493594574199</v>
      </c>
      <c r="AJ573">
        <v>0.13</v>
      </c>
      <c r="AK573">
        <v>0.14010989010989</v>
      </c>
      <c r="AL573" t="s">
        <v>110</v>
      </c>
      <c r="AM573" t="s">
        <v>160</v>
      </c>
      <c r="AN573" t="s">
        <v>160</v>
      </c>
      <c r="AO573" t="s">
        <v>162</v>
      </c>
    </row>
    <row r="574" spans="1:41" x14ac:dyDescent="0.3">
      <c r="A574" s="32">
        <v>45000</v>
      </c>
      <c r="B574" t="s">
        <v>127</v>
      </c>
      <c r="C574" t="s">
        <v>12</v>
      </c>
      <c r="D574" t="s">
        <v>15</v>
      </c>
      <c r="E574">
        <v>624</v>
      </c>
      <c r="F574">
        <v>367</v>
      </c>
      <c r="G574">
        <v>4</v>
      </c>
      <c r="H574">
        <v>0.58173076923076905</v>
      </c>
      <c r="I574">
        <v>353</v>
      </c>
      <c r="J574">
        <v>273</v>
      </c>
      <c r="K574">
        <v>3</v>
      </c>
      <c r="L574">
        <v>0.76487252124645899</v>
      </c>
      <c r="M574">
        <v>98</v>
      </c>
      <c r="N574">
        <v>71</v>
      </c>
      <c r="O574">
        <v>1</v>
      </c>
      <c r="P574">
        <v>0.71428571428571397</v>
      </c>
      <c r="Q574">
        <v>32</v>
      </c>
      <c r="R574">
        <v>23</v>
      </c>
      <c r="S574">
        <v>0</v>
      </c>
      <c r="T574">
        <v>0.71875</v>
      </c>
      <c r="U574">
        <v>15</v>
      </c>
      <c r="V574">
        <v>2</v>
      </c>
      <c r="W574">
        <v>0</v>
      </c>
      <c r="X574">
        <v>1</v>
      </c>
      <c r="Y574">
        <v>0</v>
      </c>
      <c r="Z574">
        <v>0</v>
      </c>
      <c r="AA574">
        <v>0</v>
      </c>
      <c r="AB574">
        <v>1</v>
      </c>
      <c r="AC574">
        <v>2</v>
      </c>
      <c r="AD574">
        <v>1</v>
      </c>
      <c r="AE574">
        <v>333</v>
      </c>
      <c r="AF574">
        <v>0.91735537190082606</v>
      </c>
      <c r="AG574">
        <v>42</v>
      </c>
      <c r="AH574">
        <v>23</v>
      </c>
      <c r="AI574">
        <v>0.547619047619048</v>
      </c>
      <c r="AJ574">
        <v>0.59375</v>
      </c>
      <c r="AK574">
        <v>0.44444444444444398</v>
      </c>
      <c r="AL574" t="s">
        <v>110</v>
      </c>
      <c r="AM574" t="s">
        <v>160</v>
      </c>
      <c r="AN574" t="s">
        <v>160</v>
      </c>
      <c r="AO574" t="s">
        <v>162</v>
      </c>
    </row>
    <row r="575" spans="1:41" x14ac:dyDescent="0.3">
      <c r="A575" s="32">
        <v>45000</v>
      </c>
      <c r="B575" t="s">
        <v>127</v>
      </c>
      <c r="C575" t="s">
        <v>11</v>
      </c>
      <c r="D575" t="s">
        <v>14</v>
      </c>
      <c r="E575">
        <v>13303</v>
      </c>
      <c r="F575">
        <v>9138</v>
      </c>
      <c r="G575">
        <v>151</v>
      </c>
      <c r="H575">
        <v>0.67556190333007604</v>
      </c>
      <c r="I575">
        <v>6849</v>
      </c>
      <c r="J575">
        <v>5520</v>
      </c>
      <c r="K575">
        <v>80</v>
      </c>
      <c r="L575">
        <v>0.79427653672068899</v>
      </c>
      <c r="M575">
        <v>4079</v>
      </c>
      <c r="N575">
        <v>2667</v>
      </c>
      <c r="O575">
        <v>54</v>
      </c>
      <c r="P575">
        <v>0.64059818582985995</v>
      </c>
      <c r="Q575">
        <v>1276</v>
      </c>
      <c r="R575">
        <v>950</v>
      </c>
      <c r="S575">
        <v>16</v>
      </c>
      <c r="T575">
        <v>0.73197492163009403</v>
      </c>
      <c r="U575">
        <v>343</v>
      </c>
      <c r="V575">
        <v>16</v>
      </c>
      <c r="W575">
        <v>0</v>
      </c>
      <c r="X575">
        <v>17</v>
      </c>
      <c r="Y575">
        <v>1</v>
      </c>
      <c r="Z575">
        <v>0</v>
      </c>
      <c r="AA575">
        <v>2</v>
      </c>
      <c r="AB575">
        <v>13</v>
      </c>
      <c r="AC575">
        <v>122</v>
      </c>
      <c r="AD575">
        <v>70</v>
      </c>
      <c r="AE575">
        <v>8278</v>
      </c>
      <c r="AF575">
        <v>0.92110826749749597</v>
      </c>
      <c r="AG575">
        <v>1363</v>
      </c>
      <c r="AH575">
        <v>170</v>
      </c>
      <c r="AI575">
        <v>0.12472487160675</v>
      </c>
      <c r="AJ575">
        <v>0.12758201701093599</v>
      </c>
      <c r="AK575">
        <v>0.13527851458885901</v>
      </c>
      <c r="AL575" t="s">
        <v>110</v>
      </c>
      <c r="AM575" t="s">
        <v>160</v>
      </c>
      <c r="AN575" t="s">
        <v>160</v>
      </c>
      <c r="AO575" t="s">
        <v>162</v>
      </c>
    </row>
    <row r="576" spans="1:41" x14ac:dyDescent="0.3">
      <c r="A576" s="32">
        <v>45000</v>
      </c>
      <c r="B576" t="s">
        <v>127</v>
      </c>
      <c r="C576" t="s">
        <v>12</v>
      </c>
      <c r="D576" t="s">
        <v>14</v>
      </c>
      <c r="E576">
        <v>636</v>
      </c>
      <c r="F576">
        <v>372</v>
      </c>
      <c r="G576">
        <v>4</v>
      </c>
      <c r="H576">
        <v>0.57861635220125796</v>
      </c>
      <c r="I576">
        <v>359</v>
      </c>
      <c r="J576">
        <v>276</v>
      </c>
      <c r="K576">
        <v>3</v>
      </c>
      <c r="L576">
        <v>0.76044568245125299</v>
      </c>
      <c r="M576">
        <v>103</v>
      </c>
      <c r="N576">
        <v>73</v>
      </c>
      <c r="O576">
        <v>1</v>
      </c>
      <c r="P576">
        <v>0.69902912621359203</v>
      </c>
      <c r="Q576">
        <v>32</v>
      </c>
      <c r="R576">
        <v>23</v>
      </c>
      <c r="S576">
        <v>0</v>
      </c>
      <c r="T576">
        <v>0.71875</v>
      </c>
      <c r="U576">
        <v>15</v>
      </c>
      <c r="V576">
        <v>2</v>
      </c>
      <c r="W576">
        <v>0</v>
      </c>
      <c r="X576">
        <v>1</v>
      </c>
      <c r="Y576">
        <v>0</v>
      </c>
      <c r="Z576">
        <v>0</v>
      </c>
      <c r="AA576">
        <v>0</v>
      </c>
      <c r="AB576">
        <v>1</v>
      </c>
      <c r="AC576">
        <v>2</v>
      </c>
      <c r="AD576">
        <v>1</v>
      </c>
      <c r="AE576">
        <v>338</v>
      </c>
      <c r="AF576">
        <v>0.91847826086956497</v>
      </c>
      <c r="AG576">
        <v>42</v>
      </c>
      <c r="AH576">
        <v>23</v>
      </c>
      <c r="AI576">
        <v>0.547619047619048</v>
      </c>
      <c r="AJ576">
        <v>0.59375</v>
      </c>
      <c r="AK576">
        <v>0.44444444444444398</v>
      </c>
      <c r="AL576" t="s">
        <v>110</v>
      </c>
      <c r="AM576" t="s">
        <v>160</v>
      </c>
      <c r="AN576" t="s">
        <v>160</v>
      </c>
      <c r="AO576" t="s">
        <v>162</v>
      </c>
    </row>
    <row r="577" spans="1:41" x14ac:dyDescent="0.3">
      <c r="A577" s="32">
        <v>45000</v>
      </c>
      <c r="B577" t="s">
        <v>127</v>
      </c>
      <c r="C577" t="s">
        <v>12</v>
      </c>
      <c r="D577" t="s">
        <v>15</v>
      </c>
      <c r="E577">
        <v>452</v>
      </c>
      <c r="F577">
        <v>273</v>
      </c>
      <c r="G577">
        <v>4</v>
      </c>
      <c r="H577">
        <v>0.59513274336283195</v>
      </c>
      <c r="I577">
        <v>222</v>
      </c>
      <c r="J577">
        <v>192</v>
      </c>
      <c r="K577">
        <v>3</v>
      </c>
      <c r="L577">
        <v>0.85135135135135098</v>
      </c>
      <c r="M577">
        <v>73</v>
      </c>
      <c r="N577">
        <v>60</v>
      </c>
      <c r="O577">
        <v>1</v>
      </c>
      <c r="P577">
        <v>0.80821917808219201</v>
      </c>
      <c r="Q577">
        <v>26</v>
      </c>
      <c r="R577">
        <v>21</v>
      </c>
      <c r="S577">
        <v>0</v>
      </c>
      <c r="T577">
        <v>0.80769230769230804</v>
      </c>
      <c r="U577">
        <v>8</v>
      </c>
      <c r="V577">
        <v>0</v>
      </c>
      <c r="W577">
        <v>0</v>
      </c>
      <c r="X577">
        <v>1</v>
      </c>
      <c r="Y577">
        <v>0</v>
      </c>
      <c r="Z577">
        <v>0</v>
      </c>
      <c r="AA577">
        <v>0</v>
      </c>
      <c r="AB577">
        <v>0</v>
      </c>
      <c r="AC577">
        <v>1</v>
      </c>
      <c r="AD577">
        <v>1</v>
      </c>
      <c r="AE577">
        <v>256</v>
      </c>
      <c r="AF577">
        <v>0.951672862453532</v>
      </c>
      <c r="AG577">
        <v>35</v>
      </c>
      <c r="AH577">
        <v>21</v>
      </c>
      <c r="AI577">
        <v>0.6</v>
      </c>
      <c r="AJ577">
        <v>0.65384615384615397</v>
      </c>
      <c r="AK577">
        <v>0.44444444444444398</v>
      </c>
      <c r="AL577" t="s">
        <v>108</v>
      </c>
      <c r="AM577" t="s">
        <v>160</v>
      </c>
      <c r="AN577" t="s">
        <v>160</v>
      </c>
      <c r="AO577" t="s">
        <v>162</v>
      </c>
    </row>
    <row r="578" spans="1:41" x14ac:dyDescent="0.3">
      <c r="A578" s="32">
        <v>45000</v>
      </c>
      <c r="B578" t="s">
        <v>127</v>
      </c>
      <c r="C578" t="s">
        <v>11</v>
      </c>
      <c r="D578" t="s">
        <v>15</v>
      </c>
      <c r="E578">
        <v>12111</v>
      </c>
      <c r="F578">
        <v>8471</v>
      </c>
      <c r="G578">
        <v>139</v>
      </c>
      <c r="H578">
        <v>0.68796961440013205</v>
      </c>
      <c r="I578">
        <v>6180</v>
      </c>
      <c r="J578">
        <v>5115</v>
      </c>
      <c r="K578">
        <v>74</v>
      </c>
      <c r="L578">
        <v>0.81569579288025895</v>
      </c>
      <c r="M578">
        <v>3708</v>
      </c>
      <c r="N578">
        <v>2454</v>
      </c>
      <c r="O578">
        <v>49</v>
      </c>
      <c r="P578">
        <v>0.64859762675296695</v>
      </c>
      <c r="Q578">
        <v>1187</v>
      </c>
      <c r="R578">
        <v>901</v>
      </c>
      <c r="S578">
        <v>15</v>
      </c>
      <c r="T578">
        <v>0.74641954507160901</v>
      </c>
      <c r="U578">
        <v>322</v>
      </c>
      <c r="V578">
        <v>7</v>
      </c>
      <c r="W578">
        <v>0</v>
      </c>
      <c r="X578">
        <v>14</v>
      </c>
      <c r="Y578">
        <v>0</v>
      </c>
      <c r="Z578">
        <v>0</v>
      </c>
      <c r="AA578">
        <v>2</v>
      </c>
      <c r="AB578">
        <v>12</v>
      </c>
      <c r="AC578">
        <v>119</v>
      </c>
      <c r="AD578">
        <v>68</v>
      </c>
      <c r="AE578">
        <v>7731</v>
      </c>
      <c r="AF578">
        <v>0.92786845895343295</v>
      </c>
      <c r="AG578">
        <v>1286</v>
      </c>
      <c r="AH578">
        <v>162</v>
      </c>
      <c r="AI578">
        <v>0.12597200622084001</v>
      </c>
      <c r="AJ578">
        <v>0.12532299741602099</v>
      </c>
      <c r="AK578">
        <v>0.14488636363636401</v>
      </c>
      <c r="AL578" t="s">
        <v>108</v>
      </c>
      <c r="AM578" t="s">
        <v>160</v>
      </c>
      <c r="AN578" t="s">
        <v>160</v>
      </c>
      <c r="AO578" t="s">
        <v>162</v>
      </c>
    </row>
    <row r="579" spans="1:41" x14ac:dyDescent="0.3">
      <c r="A579" s="32">
        <v>45000</v>
      </c>
      <c r="B579" t="s">
        <v>127</v>
      </c>
      <c r="C579" t="s">
        <v>12</v>
      </c>
      <c r="D579" t="s">
        <v>14</v>
      </c>
      <c r="E579">
        <v>461</v>
      </c>
      <c r="F579">
        <v>276</v>
      </c>
      <c r="G579">
        <v>4</v>
      </c>
      <c r="H579">
        <v>0.59002169197397003</v>
      </c>
      <c r="I579">
        <v>226</v>
      </c>
      <c r="J579">
        <v>194</v>
      </c>
      <c r="K579">
        <v>3</v>
      </c>
      <c r="L579">
        <v>0.84513274336283195</v>
      </c>
      <c r="M579">
        <v>77</v>
      </c>
      <c r="N579">
        <v>61</v>
      </c>
      <c r="O579">
        <v>1</v>
      </c>
      <c r="P579">
        <v>0.77922077922077904</v>
      </c>
      <c r="Q579">
        <v>26</v>
      </c>
      <c r="R579">
        <v>21</v>
      </c>
      <c r="S579">
        <v>0</v>
      </c>
      <c r="T579">
        <v>0.80769230769230804</v>
      </c>
      <c r="U579">
        <v>8</v>
      </c>
      <c r="V579">
        <v>0</v>
      </c>
      <c r="W579">
        <v>0</v>
      </c>
      <c r="X579">
        <v>1</v>
      </c>
      <c r="Y579">
        <v>0</v>
      </c>
      <c r="Z579">
        <v>0</v>
      </c>
      <c r="AA579">
        <v>0</v>
      </c>
      <c r="AB579">
        <v>0</v>
      </c>
      <c r="AC579">
        <v>1</v>
      </c>
      <c r="AD579">
        <v>1</v>
      </c>
      <c r="AE579">
        <v>259</v>
      </c>
      <c r="AF579">
        <v>0.95220588235294101</v>
      </c>
      <c r="AG579">
        <v>35</v>
      </c>
      <c r="AH579">
        <v>21</v>
      </c>
      <c r="AI579">
        <v>0.6</v>
      </c>
      <c r="AJ579">
        <v>0.65384615384615397</v>
      </c>
      <c r="AK579">
        <v>0.44444444444444398</v>
      </c>
      <c r="AL579" t="s">
        <v>108</v>
      </c>
      <c r="AM579" t="s">
        <v>160</v>
      </c>
      <c r="AN579" t="s">
        <v>160</v>
      </c>
      <c r="AO579" t="s">
        <v>162</v>
      </c>
    </row>
    <row r="580" spans="1:41" x14ac:dyDescent="0.3">
      <c r="A580" s="32">
        <v>45000</v>
      </c>
      <c r="B580" t="s">
        <v>127</v>
      </c>
      <c r="C580" t="s">
        <v>11</v>
      </c>
      <c r="D580" t="s">
        <v>14</v>
      </c>
      <c r="E580">
        <v>12560</v>
      </c>
      <c r="F580">
        <v>8758</v>
      </c>
      <c r="G580">
        <v>142</v>
      </c>
      <c r="H580">
        <v>0.685987261146497</v>
      </c>
      <c r="I580">
        <v>6392</v>
      </c>
      <c r="J580">
        <v>5265</v>
      </c>
      <c r="K580">
        <v>75</v>
      </c>
      <c r="L580">
        <v>0.81195244055068805</v>
      </c>
      <c r="M580">
        <v>3882</v>
      </c>
      <c r="N580">
        <v>2567</v>
      </c>
      <c r="O580">
        <v>50</v>
      </c>
      <c r="P580">
        <v>0.64837712519319901</v>
      </c>
      <c r="Q580">
        <v>1227</v>
      </c>
      <c r="R580">
        <v>925</v>
      </c>
      <c r="S580">
        <v>16</v>
      </c>
      <c r="T580">
        <v>0.74083129584352103</v>
      </c>
      <c r="U580">
        <v>327</v>
      </c>
      <c r="V580">
        <v>7</v>
      </c>
      <c r="W580">
        <v>0</v>
      </c>
      <c r="X580">
        <v>14</v>
      </c>
      <c r="Y580">
        <v>0</v>
      </c>
      <c r="Z580">
        <v>0</v>
      </c>
      <c r="AA580">
        <v>2</v>
      </c>
      <c r="AB580">
        <v>12</v>
      </c>
      <c r="AC580">
        <v>120</v>
      </c>
      <c r="AD580">
        <v>70</v>
      </c>
      <c r="AE580">
        <v>7967</v>
      </c>
      <c r="AF580">
        <v>0.92467502321262796</v>
      </c>
      <c r="AG580">
        <v>1322</v>
      </c>
      <c r="AH580">
        <v>163</v>
      </c>
      <c r="AI580">
        <v>0.12329803328290501</v>
      </c>
      <c r="AJ580">
        <v>0.12296110414052699</v>
      </c>
      <c r="AK580">
        <v>0.13972602739726001</v>
      </c>
      <c r="AL580" t="s">
        <v>108</v>
      </c>
      <c r="AM580" t="s">
        <v>160</v>
      </c>
      <c r="AN580" t="s">
        <v>160</v>
      </c>
      <c r="AO580" t="s">
        <v>162</v>
      </c>
    </row>
    <row r="581" spans="1:41" x14ac:dyDescent="0.3">
      <c r="A581" s="32">
        <v>45000</v>
      </c>
      <c r="B581" t="s">
        <v>127</v>
      </c>
      <c r="C581" t="s">
        <v>12</v>
      </c>
      <c r="D581" t="s">
        <v>15</v>
      </c>
      <c r="E581">
        <v>172</v>
      </c>
      <c r="F581">
        <v>94</v>
      </c>
      <c r="G581">
        <v>0</v>
      </c>
      <c r="H581">
        <v>0.54651162790697705</v>
      </c>
      <c r="I581">
        <v>131</v>
      </c>
      <c r="J581">
        <v>81</v>
      </c>
      <c r="K581">
        <v>0</v>
      </c>
      <c r="L581">
        <v>0.61832061068702304</v>
      </c>
      <c r="M581">
        <v>25</v>
      </c>
      <c r="N581">
        <v>11</v>
      </c>
      <c r="O581">
        <v>0</v>
      </c>
      <c r="P581">
        <v>0.44</v>
      </c>
      <c r="Q581">
        <v>6</v>
      </c>
      <c r="R581">
        <v>2</v>
      </c>
      <c r="S581">
        <v>0</v>
      </c>
      <c r="T581">
        <v>0.33333333333333298</v>
      </c>
      <c r="U581">
        <v>7</v>
      </c>
      <c r="V581">
        <v>2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1</v>
      </c>
      <c r="AC581">
        <v>1</v>
      </c>
      <c r="AD581">
        <v>0</v>
      </c>
      <c r="AE581">
        <v>77</v>
      </c>
      <c r="AF581">
        <v>0.819148936170213</v>
      </c>
      <c r="AG581">
        <v>7</v>
      </c>
      <c r="AH581">
        <v>2</v>
      </c>
      <c r="AI581">
        <v>0.28571428571428598</v>
      </c>
      <c r="AJ581">
        <v>0.33333333333333298</v>
      </c>
      <c r="AL581" t="s">
        <v>113</v>
      </c>
      <c r="AM581" t="s">
        <v>160</v>
      </c>
      <c r="AN581" t="s">
        <v>160</v>
      </c>
      <c r="AO581" t="s">
        <v>162</v>
      </c>
    </row>
    <row r="582" spans="1:41" x14ac:dyDescent="0.3">
      <c r="A582" s="32">
        <v>45000</v>
      </c>
      <c r="B582" t="s">
        <v>127</v>
      </c>
      <c r="C582" t="s">
        <v>11</v>
      </c>
      <c r="D582" t="s">
        <v>15</v>
      </c>
      <c r="E582">
        <v>733</v>
      </c>
      <c r="F582">
        <v>373</v>
      </c>
      <c r="G582">
        <v>9</v>
      </c>
      <c r="H582">
        <v>0.49658935879945398</v>
      </c>
      <c r="I582">
        <v>450</v>
      </c>
      <c r="J582">
        <v>251</v>
      </c>
      <c r="K582">
        <v>5</v>
      </c>
      <c r="L582">
        <v>0.54666666666666697</v>
      </c>
      <c r="M582">
        <v>194</v>
      </c>
      <c r="N582">
        <v>97</v>
      </c>
      <c r="O582">
        <v>4</v>
      </c>
      <c r="P582">
        <v>0.47938144329896898</v>
      </c>
      <c r="Q582">
        <v>49</v>
      </c>
      <c r="R582">
        <v>25</v>
      </c>
      <c r="S582">
        <v>0</v>
      </c>
      <c r="T582">
        <v>0.51020408163265296</v>
      </c>
      <c r="U582">
        <v>16</v>
      </c>
      <c r="V582">
        <v>9</v>
      </c>
      <c r="W582">
        <v>0</v>
      </c>
      <c r="X582">
        <v>3</v>
      </c>
      <c r="Y582">
        <v>1</v>
      </c>
      <c r="Z582">
        <v>0</v>
      </c>
      <c r="AA582">
        <v>0</v>
      </c>
      <c r="AB582">
        <v>1</v>
      </c>
      <c r="AC582">
        <v>2</v>
      </c>
      <c r="AD582">
        <v>0</v>
      </c>
      <c r="AE582">
        <v>305</v>
      </c>
      <c r="AF582">
        <v>0.83791208791208804</v>
      </c>
      <c r="AG582">
        <v>41</v>
      </c>
      <c r="AH582">
        <v>7</v>
      </c>
      <c r="AI582">
        <v>0.17073170731707299</v>
      </c>
      <c r="AJ582">
        <v>0.269230769230769</v>
      </c>
      <c r="AK582">
        <v>0</v>
      </c>
      <c r="AL582" t="s">
        <v>113</v>
      </c>
      <c r="AM582" t="s">
        <v>160</v>
      </c>
      <c r="AN582" t="s">
        <v>160</v>
      </c>
      <c r="AO582" t="s">
        <v>162</v>
      </c>
    </row>
    <row r="583" spans="1:41" x14ac:dyDescent="0.3">
      <c r="A583" s="32">
        <v>45000</v>
      </c>
      <c r="B583" t="s">
        <v>127</v>
      </c>
      <c r="C583" t="s">
        <v>12</v>
      </c>
      <c r="D583" t="s">
        <v>14</v>
      </c>
      <c r="E583">
        <v>175</v>
      </c>
      <c r="F583">
        <v>96</v>
      </c>
      <c r="G583">
        <v>0</v>
      </c>
      <c r="H583">
        <v>0.54857142857142904</v>
      </c>
      <c r="I583">
        <v>133</v>
      </c>
      <c r="J583">
        <v>82</v>
      </c>
      <c r="K583">
        <v>0</v>
      </c>
      <c r="L583">
        <v>0.61654135338345895</v>
      </c>
      <c r="M583">
        <v>26</v>
      </c>
      <c r="N583">
        <v>12</v>
      </c>
      <c r="O583">
        <v>0</v>
      </c>
      <c r="P583">
        <v>0.46153846153846201</v>
      </c>
      <c r="Q583">
        <v>6</v>
      </c>
      <c r="R583">
        <v>2</v>
      </c>
      <c r="S583">
        <v>0</v>
      </c>
      <c r="T583">
        <v>0.33333333333333298</v>
      </c>
      <c r="U583">
        <v>7</v>
      </c>
      <c r="V583">
        <v>2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1</v>
      </c>
      <c r="AC583">
        <v>1</v>
      </c>
      <c r="AD583">
        <v>0</v>
      </c>
      <c r="AE583">
        <v>79</v>
      </c>
      <c r="AF583">
        <v>0.82291666666666696</v>
      </c>
      <c r="AG583">
        <v>7</v>
      </c>
      <c r="AH583">
        <v>2</v>
      </c>
      <c r="AI583">
        <v>0.28571428571428598</v>
      </c>
      <c r="AJ583">
        <v>0.33333333333333298</v>
      </c>
      <c r="AL583" t="s">
        <v>113</v>
      </c>
      <c r="AM583" t="s">
        <v>160</v>
      </c>
      <c r="AN583" t="s">
        <v>160</v>
      </c>
      <c r="AO583" t="s">
        <v>162</v>
      </c>
    </row>
    <row r="584" spans="1:41" x14ac:dyDescent="0.3">
      <c r="A584" s="32">
        <v>45000</v>
      </c>
      <c r="B584" t="s">
        <v>127</v>
      </c>
      <c r="C584" t="s">
        <v>11</v>
      </c>
      <c r="D584" t="s">
        <v>14</v>
      </c>
      <c r="E584">
        <v>743</v>
      </c>
      <c r="F584">
        <v>380</v>
      </c>
      <c r="G584">
        <v>9</v>
      </c>
      <c r="H584">
        <v>0.499327052489906</v>
      </c>
      <c r="I584">
        <v>457</v>
      </c>
      <c r="J584">
        <v>255</v>
      </c>
      <c r="K584">
        <v>5</v>
      </c>
      <c r="L584">
        <v>0.54704595185995597</v>
      </c>
      <c r="M584">
        <v>197</v>
      </c>
      <c r="N584">
        <v>100</v>
      </c>
      <c r="O584">
        <v>4</v>
      </c>
      <c r="P584">
        <v>0.487309644670051</v>
      </c>
      <c r="Q584">
        <v>49</v>
      </c>
      <c r="R584">
        <v>25</v>
      </c>
      <c r="S584">
        <v>0</v>
      </c>
      <c r="T584">
        <v>0.51020408163265296</v>
      </c>
      <c r="U584">
        <v>16</v>
      </c>
      <c r="V584">
        <v>9</v>
      </c>
      <c r="W584">
        <v>0</v>
      </c>
      <c r="X584">
        <v>3</v>
      </c>
      <c r="Y584">
        <v>1</v>
      </c>
      <c r="Z584">
        <v>0</v>
      </c>
      <c r="AA584">
        <v>0</v>
      </c>
      <c r="AB584">
        <v>1</v>
      </c>
      <c r="AC584">
        <v>2</v>
      </c>
      <c r="AD584">
        <v>0</v>
      </c>
      <c r="AE584">
        <v>311</v>
      </c>
      <c r="AF584">
        <v>0.83827493261455499</v>
      </c>
      <c r="AG584">
        <v>41</v>
      </c>
      <c r="AH584">
        <v>7</v>
      </c>
      <c r="AI584">
        <v>0.17073170731707299</v>
      </c>
      <c r="AJ584">
        <v>0.269230769230769</v>
      </c>
      <c r="AK584">
        <v>0</v>
      </c>
      <c r="AL584" t="s">
        <v>113</v>
      </c>
      <c r="AM584" t="s">
        <v>160</v>
      </c>
      <c r="AN584" t="s">
        <v>160</v>
      </c>
      <c r="AO584" t="s">
        <v>162</v>
      </c>
    </row>
    <row r="585" spans="1:41" x14ac:dyDescent="0.3">
      <c r="A585" s="32">
        <v>45007</v>
      </c>
      <c r="B585" t="s">
        <v>127</v>
      </c>
      <c r="C585" t="s">
        <v>11</v>
      </c>
      <c r="D585" t="s">
        <v>15</v>
      </c>
      <c r="E585">
        <v>14936</v>
      </c>
      <c r="F585">
        <v>10037</v>
      </c>
      <c r="G585">
        <v>169</v>
      </c>
      <c r="H585">
        <v>0.66068559185859699</v>
      </c>
      <c r="I585">
        <v>7588</v>
      </c>
      <c r="J585">
        <v>6086</v>
      </c>
      <c r="K585">
        <v>95</v>
      </c>
      <c r="L585">
        <v>0.78953610964681098</v>
      </c>
      <c r="M585">
        <v>4514</v>
      </c>
      <c r="N585">
        <v>2877</v>
      </c>
      <c r="O585">
        <v>59</v>
      </c>
      <c r="P585">
        <v>0.62428001772264097</v>
      </c>
      <c r="Q585">
        <v>1458</v>
      </c>
      <c r="R585">
        <v>1073</v>
      </c>
      <c r="S585">
        <v>14</v>
      </c>
      <c r="T585">
        <v>0.72633744855967097</v>
      </c>
      <c r="U585">
        <v>358</v>
      </c>
      <c r="V585">
        <v>25</v>
      </c>
      <c r="W585">
        <v>0</v>
      </c>
      <c r="X585">
        <v>18</v>
      </c>
      <c r="Y585">
        <v>1</v>
      </c>
      <c r="Z585">
        <v>0</v>
      </c>
      <c r="AA585">
        <v>2</v>
      </c>
      <c r="AB585">
        <v>17</v>
      </c>
      <c r="AC585">
        <v>137</v>
      </c>
      <c r="AD585">
        <v>80</v>
      </c>
      <c r="AE585">
        <v>8140</v>
      </c>
      <c r="AF585">
        <v>0.82488852857721895</v>
      </c>
      <c r="AG585">
        <v>1483</v>
      </c>
      <c r="AH585">
        <v>188</v>
      </c>
      <c r="AI585">
        <v>0.12677006068779501</v>
      </c>
      <c r="AJ585">
        <v>0.12765957446808501</v>
      </c>
      <c r="AK585">
        <v>0.13861386138613899</v>
      </c>
      <c r="AL585" t="s">
        <v>110</v>
      </c>
      <c r="AM585" t="s">
        <v>160</v>
      </c>
      <c r="AN585" t="s">
        <v>160</v>
      </c>
      <c r="AO585" t="s">
        <v>162</v>
      </c>
    </row>
    <row r="586" spans="1:41" x14ac:dyDescent="0.3">
      <c r="A586" s="32">
        <v>45007</v>
      </c>
      <c r="B586" t="s">
        <v>127</v>
      </c>
      <c r="C586" t="s">
        <v>12</v>
      </c>
      <c r="D586" t="s">
        <v>15</v>
      </c>
      <c r="E586">
        <v>695</v>
      </c>
      <c r="F586">
        <v>413</v>
      </c>
      <c r="G586">
        <v>3</v>
      </c>
      <c r="H586">
        <v>0.58992805755395705</v>
      </c>
      <c r="I586">
        <v>392</v>
      </c>
      <c r="J586">
        <v>304</v>
      </c>
      <c r="K586">
        <v>3</v>
      </c>
      <c r="L586">
        <v>0.76785714285714302</v>
      </c>
      <c r="M586">
        <v>112</v>
      </c>
      <c r="N586">
        <v>83</v>
      </c>
      <c r="O586">
        <v>0</v>
      </c>
      <c r="P586">
        <v>0.74107142857142905</v>
      </c>
      <c r="Q586">
        <v>35</v>
      </c>
      <c r="R586">
        <v>26</v>
      </c>
      <c r="S586">
        <v>0</v>
      </c>
      <c r="T586">
        <v>0.74285714285714299</v>
      </c>
      <c r="U586">
        <v>10</v>
      </c>
      <c r="V586">
        <v>2</v>
      </c>
      <c r="W586">
        <v>0</v>
      </c>
      <c r="X586">
        <v>1</v>
      </c>
      <c r="Y586">
        <v>0</v>
      </c>
      <c r="Z586">
        <v>0</v>
      </c>
      <c r="AA586">
        <v>0</v>
      </c>
      <c r="AB586">
        <v>1</v>
      </c>
      <c r="AC586">
        <v>2</v>
      </c>
      <c r="AD586">
        <v>1</v>
      </c>
      <c r="AE586">
        <v>374</v>
      </c>
      <c r="AF586">
        <v>0.91219512195121999</v>
      </c>
      <c r="AG586">
        <v>52</v>
      </c>
      <c r="AH586">
        <v>28</v>
      </c>
      <c r="AI586">
        <v>0.53846153846153799</v>
      </c>
      <c r="AJ586">
        <v>0.59459459459459496</v>
      </c>
      <c r="AK586">
        <v>0.41666666666666702</v>
      </c>
      <c r="AL586" t="s">
        <v>110</v>
      </c>
      <c r="AM586" t="s">
        <v>160</v>
      </c>
      <c r="AN586" t="s">
        <v>160</v>
      </c>
      <c r="AO586" t="s">
        <v>162</v>
      </c>
    </row>
    <row r="587" spans="1:41" x14ac:dyDescent="0.3">
      <c r="A587" s="32">
        <v>45007</v>
      </c>
      <c r="B587" t="s">
        <v>127</v>
      </c>
      <c r="C587" t="s">
        <v>11</v>
      </c>
      <c r="D587" t="s">
        <v>14</v>
      </c>
      <c r="E587">
        <v>15455</v>
      </c>
      <c r="F587">
        <v>10379</v>
      </c>
      <c r="G587">
        <v>172</v>
      </c>
      <c r="H587">
        <v>0.66043351666127503</v>
      </c>
      <c r="I587">
        <v>7826</v>
      </c>
      <c r="J587">
        <v>6259</v>
      </c>
      <c r="K587">
        <v>96</v>
      </c>
      <c r="L587">
        <v>0.78750319447993899</v>
      </c>
      <c r="M587">
        <v>4716</v>
      </c>
      <c r="N587">
        <v>3011</v>
      </c>
      <c r="O587">
        <v>60</v>
      </c>
      <c r="P587">
        <v>0.62574215436810898</v>
      </c>
      <c r="Q587">
        <v>1510</v>
      </c>
      <c r="R587">
        <v>1108</v>
      </c>
      <c r="S587">
        <v>15</v>
      </c>
      <c r="T587">
        <v>0.723841059602649</v>
      </c>
      <c r="U587">
        <v>364</v>
      </c>
      <c r="V587">
        <v>25</v>
      </c>
      <c r="W587">
        <v>0</v>
      </c>
      <c r="X587">
        <v>18</v>
      </c>
      <c r="Y587">
        <v>1</v>
      </c>
      <c r="Z587">
        <v>0</v>
      </c>
      <c r="AA587">
        <v>2</v>
      </c>
      <c r="AB587">
        <v>17</v>
      </c>
      <c r="AC587">
        <v>138</v>
      </c>
      <c r="AD587">
        <v>82</v>
      </c>
      <c r="AE587">
        <v>8426</v>
      </c>
      <c r="AF587">
        <v>0.82551190359557203</v>
      </c>
      <c r="AG587">
        <v>1524</v>
      </c>
      <c r="AH587">
        <v>191</v>
      </c>
      <c r="AI587">
        <v>0.12532808398950099</v>
      </c>
      <c r="AJ587">
        <v>0.12554585152838399</v>
      </c>
      <c r="AK587">
        <v>0.13809523809523799</v>
      </c>
      <c r="AL587" t="s">
        <v>110</v>
      </c>
      <c r="AM587" t="s">
        <v>160</v>
      </c>
      <c r="AN587" t="s">
        <v>160</v>
      </c>
      <c r="AO587" t="s">
        <v>162</v>
      </c>
    </row>
    <row r="588" spans="1:41" x14ac:dyDescent="0.3">
      <c r="A588" s="32">
        <v>45007</v>
      </c>
      <c r="B588" t="s">
        <v>127</v>
      </c>
      <c r="C588" t="s">
        <v>12</v>
      </c>
      <c r="D588" t="s">
        <v>14</v>
      </c>
      <c r="E588">
        <v>707</v>
      </c>
      <c r="F588">
        <v>418</v>
      </c>
      <c r="G588">
        <v>3</v>
      </c>
      <c r="H588">
        <v>0.58698727015558705</v>
      </c>
      <c r="I588">
        <v>398</v>
      </c>
      <c r="J588">
        <v>307</v>
      </c>
      <c r="K588">
        <v>3</v>
      </c>
      <c r="L588">
        <v>0.76381909547738702</v>
      </c>
      <c r="M588">
        <v>117</v>
      </c>
      <c r="N588">
        <v>85</v>
      </c>
      <c r="O588">
        <v>0</v>
      </c>
      <c r="P588">
        <v>0.72649572649572602</v>
      </c>
      <c r="Q588">
        <v>35</v>
      </c>
      <c r="R588">
        <v>26</v>
      </c>
      <c r="S588">
        <v>0</v>
      </c>
      <c r="T588">
        <v>0.74285714285714299</v>
      </c>
      <c r="U588">
        <v>10</v>
      </c>
      <c r="V588">
        <v>2</v>
      </c>
      <c r="W588">
        <v>0</v>
      </c>
      <c r="X588">
        <v>1</v>
      </c>
      <c r="Y588">
        <v>0</v>
      </c>
      <c r="Z588">
        <v>0</v>
      </c>
      <c r="AA588">
        <v>0</v>
      </c>
      <c r="AB588">
        <v>1</v>
      </c>
      <c r="AC588">
        <v>2</v>
      </c>
      <c r="AD588">
        <v>1</v>
      </c>
      <c r="AE588">
        <v>379</v>
      </c>
      <c r="AF588">
        <v>0.91325301204819298</v>
      </c>
      <c r="AG588">
        <v>52</v>
      </c>
      <c r="AH588">
        <v>28</v>
      </c>
      <c r="AI588">
        <v>0.53846153846153799</v>
      </c>
      <c r="AJ588">
        <v>0.59459459459459496</v>
      </c>
      <c r="AK588">
        <v>0.41666666666666702</v>
      </c>
      <c r="AL588" t="s">
        <v>110</v>
      </c>
      <c r="AM588" t="s">
        <v>160</v>
      </c>
      <c r="AN588" t="s">
        <v>160</v>
      </c>
      <c r="AO588" t="s">
        <v>162</v>
      </c>
    </row>
    <row r="589" spans="1:41" x14ac:dyDescent="0.3">
      <c r="A589" s="32">
        <v>45007</v>
      </c>
      <c r="B589" t="s">
        <v>127</v>
      </c>
      <c r="C589" t="s">
        <v>12</v>
      </c>
      <c r="D589" t="s">
        <v>15</v>
      </c>
      <c r="E589">
        <v>502</v>
      </c>
      <c r="F589">
        <v>304</v>
      </c>
      <c r="G589">
        <v>3</v>
      </c>
      <c r="H589">
        <v>0.59960159362549803</v>
      </c>
      <c r="I589">
        <v>247</v>
      </c>
      <c r="J589">
        <v>213</v>
      </c>
      <c r="K589">
        <v>3</v>
      </c>
      <c r="L589">
        <v>0.85020242914979804</v>
      </c>
      <c r="M589">
        <v>85</v>
      </c>
      <c r="N589">
        <v>69</v>
      </c>
      <c r="O589">
        <v>0</v>
      </c>
      <c r="P589">
        <v>0.81176470588235305</v>
      </c>
      <c r="Q589">
        <v>27</v>
      </c>
      <c r="R589">
        <v>22</v>
      </c>
      <c r="S589">
        <v>0</v>
      </c>
      <c r="T589">
        <v>0.81481481481481499</v>
      </c>
      <c r="U589">
        <v>6</v>
      </c>
      <c r="V589">
        <v>0</v>
      </c>
      <c r="W589">
        <v>0</v>
      </c>
      <c r="X589">
        <v>1</v>
      </c>
      <c r="Y589">
        <v>0</v>
      </c>
      <c r="Z589">
        <v>0</v>
      </c>
      <c r="AA589">
        <v>0</v>
      </c>
      <c r="AB589">
        <v>0</v>
      </c>
      <c r="AC589">
        <v>1</v>
      </c>
      <c r="AD589">
        <v>1</v>
      </c>
      <c r="AE589">
        <v>281</v>
      </c>
      <c r="AF589">
        <v>0.93355481727574796</v>
      </c>
      <c r="AG589">
        <v>41</v>
      </c>
      <c r="AH589">
        <v>23</v>
      </c>
      <c r="AI589">
        <v>0.56097560975609795</v>
      </c>
      <c r="AJ589">
        <v>0.62068965517241403</v>
      </c>
      <c r="AK589">
        <v>0.41666666666666702</v>
      </c>
      <c r="AL589" t="s">
        <v>108</v>
      </c>
      <c r="AM589" t="s">
        <v>160</v>
      </c>
      <c r="AN589" t="s">
        <v>160</v>
      </c>
      <c r="AO589" t="s">
        <v>162</v>
      </c>
    </row>
    <row r="590" spans="1:41" x14ac:dyDescent="0.3">
      <c r="A590" s="32">
        <v>45007</v>
      </c>
      <c r="B590" t="s">
        <v>127</v>
      </c>
      <c r="C590" t="s">
        <v>11</v>
      </c>
      <c r="D590" t="s">
        <v>15</v>
      </c>
      <c r="E590">
        <v>14109</v>
      </c>
      <c r="F590">
        <v>9600</v>
      </c>
      <c r="G590">
        <v>160</v>
      </c>
      <c r="H590">
        <v>0.66907647600822195</v>
      </c>
      <c r="I590">
        <v>7088</v>
      </c>
      <c r="J590">
        <v>5789</v>
      </c>
      <c r="K590">
        <v>88</v>
      </c>
      <c r="L590">
        <v>0.80431715575620799</v>
      </c>
      <c r="M590">
        <v>4289</v>
      </c>
      <c r="N590">
        <v>2766</v>
      </c>
      <c r="O590">
        <v>57</v>
      </c>
      <c r="P590">
        <v>0.63161576124970897</v>
      </c>
      <c r="Q590">
        <v>1401</v>
      </c>
      <c r="R590">
        <v>1044</v>
      </c>
      <c r="S590">
        <v>14</v>
      </c>
      <c r="T590">
        <v>0.73518915060670997</v>
      </c>
      <c r="U590">
        <v>344</v>
      </c>
      <c r="V590">
        <v>17</v>
      </c>
      <c r="W590">
        <v>0</v>
      </c>
      <c r="X590">
        <v>16</v>
      </c>
      <c r="Y590">
        <v>0</v>
      </c>
      <c r="Z590">
        <v>0</v>
      </c>
      <c r="AA590">
        <v>2</v>
      </c>
      <c r="AB590">
        <v>16</v>
      </c>
      <c r="AC590">
        <v>135</v>
      </c>
      <c r="AD590">
        <v>80</v>
      </c>
      <c r="AE590">
        <v>7798</v>
      </c>
      <c r="AF590">
        <v>0.82605932203389798</v>
      </c>
      <c r="AG590">
        <v>1434</v>
      </c>
      <c r="AH590">
        <v>178</v>
      </c>
      <c r="AI590">
        <v>0.124128312412831</v>
      </c>
      <c r="AJ590">
        <v>0.123112659698026</v>
      </c>
      <c r="AK590">
        <v>0.14030612244898</v>
      </c>
      <c r="AL590" t="s">
        <v>108</v>
      </c>
      <c r="AM590" t="s">
        <v>160</v>
      </c>
      <c r="AN590" t="s">
        <v>160</v>
      </c>
      <c r="AO590" t="s">
        <v>162</v>
      </c>
    </row>
    <row r="591" spans="1:41" x14ac:dyDescent="0.3">
      <c r="A591" s="32">
        <v>45007</v>
      </c>
      <c r="B591" t="s">
        <v>127</v>
      </c>
      <c r="C591" t="s">
        <v>12</v>
      </c>
      <c r="D591" t="s">
        <v>14</v>
      </c>
      <c r="E591">
        <v>511</v>
      </c>
      <c r="F591">
        <v>307</v>
      </c>
      <c r="G591">
        <v>3</v>
      </c>
      <c r="H591">
        <v>0.59491193737769099</v>
      </c>
      <c r="I591">
        <v>251</v>
      </c>
      <c r="J591">
        <v>215</v>
      </c>
      <c r="K591">
        <v>3</v>
      </c>
      <c r="L591">
        <v>0.84462151394422302</v>
      </c>
      <c r="M591">
        <v>89</v>
      </c>
      <c r="N591">
        <v>70</v>
      </c>
      <c r="O591">
        <v>0</v>
      </c>
      <c r="P591">
        <v>0.78651685393258397</v>
      </c>
      <c r="Q591">
        <v>27</v>
      </c>
      <c r="R591">
        <v>22</v>
      </c>
      <c r="S591">
        <v>0</v>
      </c>
      <c r="T591">
        <v>0.81481481481481499</v>
      </c>
      <c r="U591">
        <v>6</v>
      </c>
      <c r="V591">
        <v>0</v>
      </c>
      <c r="W591">
        <v>0</v>
      </c>
      <c r="X591">
        <v>1</v>
      </c>
      <c r="Y591">
        <v>0</v>
      </c>
      <c r="Z591">
        <v>0</v>
      </c>
      <c r="AA591">
        <v>0</v>
      </c>
      <c r="AB591">
        <v>0</v>
      </c>
      <c r="AC591">
        <v>1</v>
      </c>
      <c r="AD591">
        <v>1</v>
      </c>
      <c r="AE591">
        <v>284</v>
      </c>
      <c r="AF591">
        <v>0.93421052631578905</v>
      </c>
      <c r="AG591">
        <v>41</v>
      </c>
      <c r="AH591">
        <v>23</v>
      </c>
      <c r="AI591">
        <v>0.56097560975609795</v>
      </c>
      <c r="AJ591">
        <v>0.62068965517241403</v>
      </c>
      <c r="AK591">
        <v>0.41666666666666702</v>
      </c>
      <c r="AL591" t="s">
        <v>108</v>
      </c>
      <c r="AM591" t="s">
        <v>160</v>
      </c>
      <c r="AN591" t="s">
        <v>160</v>
      </c>
      <c r="AO591" t="s">
        <v>162</v>
      </c>
    </row>
    <row r="592" spans="1:41" x14ac:dyDescent="0.3">
      <c r="A592" s="32">
        <v>45007</v>
      </c>
      <c r="B592" t="s">
        <v>127</v>
      </c>
      <c r="C592" t="s">
        <v>11</v>
      </c>
      <c r="D592" t="s">
        <v>14</v>
      </c>
      <c r="E592">
        <v>14617</v>
      </c>
      <c r="F592">
        <v>9934</v>
      </c>
      <c r="G592">
        <v>163</v>
      </c>
      <c r="H592">
        <v>0.66846822193336497</v>
      </c>
      <c r="I592">
        <v>7318</v>
      </c>
      <c r="J592">
        <v>5957</v>
      </c>
      <c r="K592">
        <v>89</v>
      </c>
      <c r="L592">
        <v>0.80185843126537304</v>
      </c>
      <c r="M592">
        <v>4488</v>
      </c>
      <c r="N592">
        <v>2897</v>
      </c>
      <c r="O592">
        <v>58</v>
      </c>
      <c r="P592">
        <v>0.63257575757575801</v>
      </c>
      <c r="Q592">
        <v>1453</v>
      </c>
      <c r="R592">
        <v>1079</v>
      </c>
      <c r="S592">
        <v>15</v>
      </c>
      <c r="T592">
        <v>0.73227804542326203</v>
      </c>
      <c r="U592">
        <v>350</v>
      </c>
      <c r="V592">
        <v>17</v>
      </c>
      <c r="W592">
        <v>0</v>
      </c>
      <c r="X592">
        <v>16</v>
      </c>
      <c r="Y592">
        <v>0</v>
      </c>
      <c r="Z592">
        <v>0</v>
      </c>
      <c r="AA592">
        <v>2</v>
      </c>
      <c r="AB592">
        <v>16</v>
      </c>
      <c r="AC592">
        <v>136</v>
      </c>
      <c r="AD592">
        <v>82</v>
      </c>
      <c r="AE592">
        <v>8077</v>
      </c>
      <c r="AF592">
        <v>0.82662982294545095</v>
      </c>
      <c r="AG592">
        <v>1475</v>
      </c>
      <c r="AH592">
        <v>181</v>
      </c>
      <c r="AI592">
        <v>0.12271186440678</v>
      </c>
      <c r="AJ592">
        <v>0.12104072398189999</v>
      </c>
      <c r="AK592">
        <v>0.13970588235294101</v>
      </c>
      <c r="AL592" t="s">
        <v>108</v>
      </c>
      <c r="AM592" t="s">
        <v>160</v>
      </c>
      <c r="AN592" t="s">
        <v>160</v>
      </c>
      <c r="AO592" t="s">
        <v>162</v>
      </c>
    </row>
    <row r="593" spans="1:41" x14ac:dyDescent="0.3">
      <c r="A593" s="32">
        <v>45007</v>
      </c>
      <c r="B593" t="s">
        <v>127</v>
      </c>
      <c r="C593" t="s">
        <v>12</v>
      </c>
      <c r="D593" t="s">
        <v>15</v>
      </c>
      <c r="E593">
        <v>193</v>
      </c>
      <c r="F593">
        <v>109</v>
      </c>
      <c r="G593">
        <v>0</v>
      </c>
      <c r="H593">
        <v>0.56476683937823802</v>
      </c>
      <c r="I593">
        <v>145</v>
      </c>
      <c r="J593">
        <v>91</v>
      </c>
      <c r="K593">
        <v>0</v>
      </c>
      <c r="L593">
        <v>0.62758620689655198</v>
      </c>
      <c r="M593">
        <v>27</v>
      </c>
      <c r="N593">
        <v>14</v>
      </c>
      <c r="O593">
        <v>0</v>
      </c>
      <c r="P593">
        <v>0.51851851851851805</v>
      </c>
      <c r="Q593">
        <v>8</v>
      </c>
      <c r="R593">
        <v>4</v>
      </c>
      <c r="S593">
        <v>0</v>
      </c>
      <c r="T593">
        <v>0.5</v>
      </c>
      <c r="U593">
        <v>4</v>
      </c>
      <c r="V593">
        <v>2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1</v>
      </c>
      <c r="AC593">
        <v>1</v>
      </c>
      <c r="AD593">
        <v>0</v>
      </c>
      <c r="AE593">
        <v>93</v>
      </c>
      <c r="AF593">
        <v>0.85321100917431203</v>
      </c>
      <c r="AG593">
        <v>11</v>
      </c>
      <c r="AH593">
        <v>5</v>
      </c>
      <c r="AI593">
        <v>0.45454545454545497</v>
      </c>
      <c r="AJ593">
        <v>0.5</v>
      </c>
      <c r="AL593" t="s">
        <v>113</v>
      </c>
      <c r="AM593" t="s">
        <v>160</v>
      </c>
      <c r="AN593" t="s">
        <v>160</v>
      </c>
      <c r="AO593" t="s">
        <v>162</v>
      </c>
    </row>
    <row r="594" spans="1:41" x14ac:dyDescent="0.3">
      <c r="A594" s="32">
        <v>45007</v>
      </c>
      <c r="B594" t="s">
        <v>127</v>
      </c>
      <c r="C594" t="s">
        <v>11</v>
      </c>
      <c r="D594" t="s">
        <v>15</v>
      </c>
      <c r="E594">
        <v>827</v>
      </c>
      <c r="F594">
        <v>437</v>
      </c>
      <c r="G594">
        <v>9</v>
      </c>
      <c r="H594">
        <v>0.51753325272067696</v>
      </c>
      <c r="I594">
        <v>500</v>
      </c>
      <c r="J594">
        <v>297</v>
      </c>
      <c r="K594">
        <v>7</v>
      </c>
      <c r="L594">
        <v>0.57999999999999996</v>
      </c>
      <c r="M594">
        <v>225</v>
      </c>
      <c r="N594">
        <v>111</v>
      </c>
      <c r="O594">
        <v>2</v>
      </c>
      <c r="P594">
        <v>0.48444444444444401</v>
      </c>
      <c r="Q594">
        <v>57</v>
      </c>
      <c r="R594">
        <v>29</v>
      </c>
      <c r="S594">
        <v>0</v>
      </c>
      <c r="T594">
        <v>0.50877192982456099</v>
      </c>
      <c r="U594">
        <v>14</v>
      </c>
      <c r="V594">
        <v>8</v>
      </c>
      <c r="W594">
        <v>0</v>
      </c>
      <c r="X594">
        <v>2</v>
      </c>
      <c r="Y594">
        <v>1</v>
      </c>
      <c r="Z594">
        <v>0</v>
      </c>
      <c r="AA594">
        <v>0</v>
      </c>
      <c r="AB594">
        <v>1</v>
      </c>
      <c r="AC594">
        <v>2</v>
      </c>
      <c r="AD594">
        <v>0</v>
      </c>
      <c r="AE594">
        <v>342</v>
      </c>
      <c r="AF594">
        <v>0.79906542056074803</v>
      </c>
      <c r="AG594">
        <v>49</v>
      </c>
      <c r="AH594">
        <v>10</v>
      </c>
      <c r="AI594">
        <v>0.20408163265306101</v>
      </c>
      <c r="AJ594">
        <v>0.25</v>
      </c>
      <c r="AK594">
        <v>8.3333333333333301E-2</v>
      </c>
      <c r="AL594" t="s">
        <v>113</v>
      </c>
      <c r="AM594" t="s">
        <v>160</v>
      </c>
      <c r="AN594" t="s">
        <v>160</v>
      </c>
      <c r="AO594" t="s">
        <v>162</v>
      </c>
    </row>
    <row r="595" spans="1:41" x14ac:dyDescent="0.3">
      <c r="A595" s="32">
        <v>45007</v>
      </c>
      <c r="B595" t="s">
        <v>127</v>
      </c>
      <c r="C595" t="s">
        <v>12</v>
      </c>
      <c r="D595" t="s">
        <v>14</v>
      </c>
      <c r="E595">
        <v>196</v>
      </c>
      <c r="F595">
        <v>111</v>
      </c>
      <c r="G595">
        <v>0</v>
      </c>
      <c r="H595">
        <v>0.56632653061224503</v>
      </c>
      <c r="I595">
        <v>147</v>
      </c>
      <c r="J595">
        <v>92</v>
      </c>
      <c r="K595">
        <v>0</v>
      </c>
      <c r="L595">
        <v>0.62585034013605401</v>
      </c>
      <c r="M595">
        <v>28</v>
      </c>
      <c r="N595">
        <v>15</v>
      </c>
      <c r="O595">
        <v>0</v>
      </c>
      <c r="P595">
        <v>0.53571428571428603</v>
      </c>
      <c r="Q595">
        <v>8</v>
      </c>
      <c r="R595">
        <v>4</v>
      </c>
      <c r="S595">
        <v>0</v>
      </c>
      <c r="T595">
        <v>0.5</v>
      </c>
      <c r="U595">
        <v>4</v>
      </c>
      <c r="V595">
        <v>2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1</v>
      </c>
      <c r="AC595">
        <v>1</v>
      </c>
      <c r="AD595">
        <v>0</v>
      </c>
      <c r="AE595">
        <v>95</v>
      </c>
      <c r="AF595">
        <v>0.855855855855856</v>
      </c>
      <c r="AG595">
        <v>11</v>
      </c>
      <c r="AH595">
        <v>5</v>
      </c>
      <c r="AI595">
        <v>0.45454545454545497</v>
      </c>
      <c r="AJ595">
        <v>0.5</v>
      </c>
      <c r="AL595" t="s">
        <v>113</v>
      </c>
      <c r="AM595" t="s">
        <v>160</v>
      </c>
      <c r="AN595" t="s">
        <v>160</v>
      </c>
      <c r="AO595" t="s">
        <v>162</v>
      </c>
    </row>
    <row r="596" spans="1:41" x14ac:dyDescent="0.3">
      <c r="A596" s="32">
        <v>45007</v>
      </c>
      <c r="B596" t="s">
        <v>127</v>
      </c>
      <c r="C596" t="s">
        <v>11</v>
      </c>
      <c r="D596" t="s">
        <v>14</v>
      </c>
      <c r="E596">
        <v>838</v>
      </c>
      <c r="F596">
        <v>445</v>
      </c>
      <c r="G596">
        <v>9</v>
      </c>
      <c r="H596">
        <v>0.52028639618138395</v>
      </c>
      <c r="I596">
        <v>508</v>
      </c>
      <c r="J596">
        <v>302</v>
      </c>
      <c r="K596">
        <v>7</v>
      </c>
      <c r="L596">
        <v>0.58070866141732302</v>
      </c>
      <c r="M596">
        <v>228</v>
      </c>
      <c r="N596">
        <v>114</v>
      </c>
      <c r="O596">
        <v>2</v>
      </c>
      <c r="P596">
        <v>0.49122807017543901</v>
      </c>
      <c r="Q596">
        <v>57</v>
      </c>
      <c r="R596">
        <v>29</v>
      </c>
      <c r="S596">
        <v>0</v>
      </c>
      <c r="T596">
        <v>0.50877192982456099</v>
      </c>
      <c r="U596">
        <v>14</v>
      </c>
      <c r="V596">
        <v>8</v>
      </c>
      <c r="W596">
        <v>0</v>
      </c>
      <c r="X596">
        <v>2</v>
      </c>
      <c r="Y596">
        <v>1</v>
      </c>
      <c r="Z596">
        <v>0</v>
      </c>
      <c r="AA596">
        <v>0</v>
      </c>
      <c r="AB596">
        <v>1</v>
      </c>
      <c r="AC596">
        <v>2</v>
      </c>
      <c r="AD596">
        <v>0</v>
      </c>
      <c r="AE596">
        <v>349</v>
      </c>
      <c r="AF596">
        <v>0.80045871559632997</v>
      </c>
      <c r="AG596">
        <v>49</v>
      </c>
      <c r="AH596">
        <v>10</v>
      </c>
      <c r="AI596">
        <v>0.20408163265306101</v>
      </c>
      <c r="AJ596">
        <v>0.25</v>
      </c>
      <c r="AK596">
        <v>8.3333333333333301E-2</v>
      </c>
      <c r="AL596" t="s">
        <v>113</v>
      </c>
      <c r="AM596" t="s">
        <v>160</v>
      </c>
      <c r="AN596" t="s">
        <v>160</v>
      </c>
      <c r="AO596" t="s">
        <v>162</v>
      </c>
    </row>
    <row r="597" spans="1:41" x14ac:dyDescent="0.3">
      <c r="A597" s="32">
        <v>45014</v>
      </c>
      <c r="B597" t="s">
        <v>127</v>
      </c>
      <c r="C597" t="s">
        <v>11</v>
      </c>
      <c r="D597" t="s">
        <v>15</v>
      </c>
      <c r="E597">
        <v>15877</v>
      </c>
      <c r="F597">
        <v>10497</v>
      </c>
      <c r="G597">
        <v>171</v>
      </c>
      <c r="H597">
        <v>0.65037475593626004</v>
      </c>
      <c r="I597">
        <v>7909</v>
      </c>
      <c r="J597">
        <v>6269</v>
      </c>
      <c r="K597">
        <v>102</v>
      </c>
      <c r="L597">
        <v>0.77974459476545699</v>
      </c>
      <c r="M597">
        <v>4967</v>
      </c>
      <c r="N597">
        <v>3086</v>
      </c>
      <c r="O597">
        <v>57</v>
      </c>
      <c r="P597">
        <v>0.60982484397020298</v>
      </c>
      <c r="Q597">
        <v>1592</v>
      </c>
      <c r="R597">
        <v>1140</v>
      </c>
      <c r="S597">
        <v>11</v>
      </c>
      <c r="T597">
        <v>0.70917085427135695</v>
      </c>
      <c r="U597">
        <v>357</v>
      </c>
      <c r="V597">
        <v>18</v>
      </c>
      <c r="W597">
        <v>1</v>
      </c>
      <c r="X597">
        <v>15</v>
      </c>
      <c r="Y597">
        <v>1</v>
      </c>
      <c r="Z597">
        <v>0</v>
      </c>
      <c r="AA597">
        <v>2</v>
      </c>
      <c r="AB597">
        <v>17</v>
      </c>
      <c r="AC597">
        <v>140</v>
      </c>
      <c r="AD597">
        <v>82</v>
      </c>
      <c r="AE597">
        <v>9204</v>
      </c>
      <c r="AF597">
        <v>0.891342242882045</v>
      </c>
      <c r="AG597">
        <v>1517</v>
      </c>
      <c r="AH597">
        <v>202</v>
      </c>
      <c r="AI597">
        <v>0.133157547791694</v>
      </c>
      <c r="AJ597">
        <v>0.140022050716648</v>
      </c>
      <c r="AK597">
        <v>0.13669064748201401</v>
      </c>
      <c r="AL597" t="s">
        <v>110</v>
      </c>
      <c r="AM597" t="s">
        <v>160</v>
      </c>
      <c r="AN597" t="s">
        <v>160</v>
      </c>
      <c r="AO597" t="s">
        <v>162</v>
      </c>
    </row>
    <row r="598" spans="1:41" x14ac:dyDescent="0.3">
      <c r="A598" s="32">
        <v>45014</v>
      </c>
      <c r="B598" t="s">
        <v>127</v>
      </c>
      <c r="C598" t="s">
        <v>12</v>
      </c>
      <c r="D598" t="s">
        <v>15</v>
      </c>
      <c r="E598">
        <v>819</v>
      </c>
      <c r="F598">
        <v>513</v>
      </c>
      <c r="G598">
        <v>4</v>
      </c>
      <c r="H598">
        <v>0.62148962148962195</v>
      </c>
      <c r="I598">
        <v>478</v>
      </c>
      <c r="J598">
        <v>385</v>
      </c>
      <c r="K598">
        <v>4</v>
      </c>
      <c r="L598">
        <v>0.79707112970711302</v>
      </c>
      <c r="M598">
        <v>128</v>
      </c>
      <c r="N598">
        <v>94</v>
      </c>
      <c r="O598">
        <v>0</v>
      </c>
      <c r="P598">
        <v>0.734375</v>
      </c>
      <c r="Q598">
        <v>43</v>
      </c>
      <c r="R598">
        <v>34</v>
      </c>
      <c r="S598">
        <v>0</v>
      </c>
      <c r="T598">
        <v>0.79069767441860495</v>
      </c>
      <c r="U598">
        <v>13</v>
      </c>
      <c r="V598">
        <v>3</v>
      </c>
      <c r="W598">
        <v>1</v>
      </c>
      <c r="X598">
        <v>1</v>
      </c>
      <c r="Y598">
        <v>0</v>
      </c>
      <c r="Z598">
        <v>0</v>
      </c>
      <c r="AA598">
        <v>0</v>
      </c>
      <c r="AB598">
        <v>1</v>
      </c>
      <c r="AC598">
        <v>2</v>
      </c>
      <c r="AD598">
        <v>1</v>
      </c>
      <c r="AE598">
        <v>482</v>
      </c>
      <c r="AF598">
        <v>0.94695481335952802</v>
      </c>
      <c r="AG598">
        <v>62</v>
      </c>
      <c r="AH598">
        <v>32</v>
      </c>
      <c r="AI598">
        <v>0.51612903225806495</v>
      </c>
      <c r="AJ598">
        <v>0.57777777777777795</v>
      </c>
      <c r="AK598">
        <v>0.41666666666666702</v>
      </c>
      <c r="AL598" t="s">
        <v>110</v>
      </c>
      <c r="AM598" t="s">
        <v>160</v>
      </c>
      <c r="AN598" t="s">
        <v>160</v>
      </c>
      <c r="AO598" t="s">
        <v>162</v>
      </c>
    </row>
    <row r="599" spans="1:41" x14ac:dyDescent="0.3">
      <c r="A599" s="32">
        <v>45014</v>
      </c>
      <c r="B599" t="s">
        <v>127</v>
      </c>
      <c r="C599" t="s">
        <v>11</v>
      </c>
      <c r="D599" t="s">
        <v>14</v>
      </c>
      <c r="E599">
        <v>16514</v>
      </c>
      <c r="F599">
        <v>10930</v>
      </c>
      <c r="G599">
        <v>175</v>
      </c>
      <c r="H599">
        <v>0.65126559283032603</v>
      </c>
      <c r="I599">
        <v>8211</v>
      </c>
      <c r="J599">
        <v>6495</v>
      </c>
      <c r="K599">
        <v>103</v>
      </c>
      <c r="L599">
        <v>0.77846790890269102</v>
      </c>
      <c r="M599">
        <v>5208</v>
      </c>
      <c r="N599">
        <v>3246</v>
      </c>
      <c r="O599">
        <v>59</v>
      </c>
      <c r="P599">
        <v>0.61194316436251905</v>
      </c>
      <c r="Q599">
        <v>1658</v>
      </c>
      <c r="R599">
        <v>1187</v>
      </c>
      <c r="S599">
        <v>12</v>
      </c>
      <c r="T599">
        <v>0.70868516284680305</v>
      </c>
      <c r="U599">
        <v>367</v>
      </c>
      <c r="V599">
        <v>18</v>
      </c>
      <c r="W599">
        <v>1</v>
      </c>
      <c r="X599">
        <v>15</v>
      </c>
      <c r="Y599">
        <v>1</v>
      </c>
      <c r="Z599">
        <v>0</v>
      </c>
      <c r="AA599">
        <v>2</v>
      </c>
      <c r="AB599">
        <v>17</v>
      </c>
      <c r="AC599">
        <v>142</v>
      </c>
      <c r="AD599">
        <v>85</v>
      </c>
      <c r="AE599">
        <v>9574</v>
      </c>
      <c r="AF599">
        <v>0.890190609019061</v>
      </c>
      <c r="AG599">
        <v>1569</v>
      </c>
      <c r="AH599">
        <v>206</v>
      </c>
      <c r="AI599">
        <v>0.13129381771829199</v>
      </c>
      <c r="AJ599">
        <v>0.13767342582710801</v>
      </c>
      <c r="AK599">
        <v>0.13563218390804599</v>
      </c>
      <c r="AL599" t="s">
        <v>110</v>
      </c>
      <c r="AM599" t="s">
        <v>160</v>
      </c>
      <c r="AN599" t="s">
        <v>160</v>
      </c>
      <c r="AO599" t="s">
        <v>162</v>
      </c>
    </row>
    <row r="600" spans="1:41" x14ac:dyDescent="0.3">
      <c r="A600" s="32">
        <v>45014</v>
      </c>
      <c r="B600" t="s">
        <v>127</v>
      </c>
      <c r="C600" t="s">
        <v>12</v>
      </c>
      <c r="D600" t="s">
        <v>14</v>
      </c>
      <c r="E600">
        <v>836</v>
      </c>
      <c r="F600">
        <v>522</v>
      </c>
      <c r="G600">
        <v>4</v>
      </c>
      <c r="H600">
        <v>0.61961722488038296</v>
      </c>
      <c r="I600">
        <v>485</v>
      </c>
      <c r="J600">
        <v>388</v>
      </c>
      <c r="K600">
        <v>4</v>
      </c>
      <c r="L600">
        <v>0.79175257731958804</v>
      </c>
      <c r="M600">
        <v>137</v>
      </c>
      <c r="N600">
        <v>100</v>
      </c>
      <c r="O600">
        <v>0</v>
      </c>
      <c r="P600">
        <v>0.72992700729926996</v>
      </c>
      <c r="Q600">
        <v>43</v>
      </c>
      <c r="R600">
        <v>34</v>
      </c>
      <c r="S600">
        <v>0</v>
      </c>
      <c r="T600">
        <v>0.79069767441860495</v>
      </c>
      <c r="U600">
        <v>13</v>
      </c>
      <c r="V600">
        <v>3</v>
      </c>
      <c r="W600">
        <v>1</v>
      </c>
      <c r="X600">
        <v>1</v>
      </c>
      <c r="Y600">
        <v>0</v>
      </c>
      <c r="Z600">
        <v>0</v>
      </c>
      <c r="AA600">
        <v>0</v>
      </c>
      <c r="AB600">
        <v>1</v>
      </c>
      <c r="AC600">
        <v>2</v>
      </c>
      <c r="AD600">
        <v>1</v>
      </c>
      <c r="AE600">
        <v>491</v>
      </c>
      <c r="AF600">
        <v>0.94787644787644798</v>
      </c>
      <c r="AG600">
        <v>63</v>
      </c>
      <c r="AH600">
        <v>32</v>
      </c>
      <c r="AI600">
        <v>0.50793650793650802</v>
      </c>
      <c r="AJ600">
        <v>0.57777777777777795</v>
      </c>
      <c r="AK600">
        <v>0.38461538461538503</v>
      </c>
      <c r="AL600" t="s">
        <v>110</v>
      </c>
      <c r="AM600" t="s">
        <v>160</v>
      </c>
      <c r="AN600" t="s">
        <v>160</v>
      </c>
      <c r="AO600" t="s">
        <v>162</v>
      </c>
    </row>
    <row r="601" spans="1:41" x14ac:dyDescent="0.3">
      <c r="A601" s="32">
        <v>45014</v>
      </c>
      <c r="B601" t="s">
        <v>127</v>
      </c>
      <c r="C601" t="s">
        <v>12</v>
      </c>
      <c r="D601" t="s">
        <v>15</v>
      </c>
      <c r="E601">
        <v>593</v>
      </c>
      <c r="F601">
        <v>378</v>
      </c>
      <c r="G601">
        <v>4</v>
      </c>
      <c r="H601">
        <v>0.63069139966273202</v>
      </c>
      <c r="I601">
        <v>311</v>
      </c>
      <c r="J601">
        <v>273</v>
      </c>
      <c r="K601">
        <v>4</v>
      </c>
      <c r="L601">
        <v>0.864951768488746</v>
      </c>
      <c r="M601">
        <v>95</v>
      </c>
      <c r="N601">
        <v>77</v>
      </c>
      <c r="O601">
        <v>0</v>
      </c>
      <c r="P601">
        <v>0.81052631578947398</v>
      </c>
      <c r="Q601">
        <v>33</v>
      </c>
      <c r="R601">
        <v>28</v>
      </c>
      <c r="S601">
        <v>0</v>
      </c>
      <c r="T601">
        <v>0.84848484848484895</v>
      </c>
      <c r="U601">
        <v>7</v>
      </c>
      <c r="V601">
        <v>0</v>
      </c>
      <c r="W601">
        <v>0</v>
      </c>
      <c r="X601">
        <v>1</v>
      </c>
      <c r="Y601">
        <v>0</v>
      </c>
      <c r="Z601">
        <v>0</v>
      </c>
      <c r="AA601">
        <v>0</v>
      </c>
      <c r="AB601">
        <v>0</v>
      </c>
      <c r="AC601">
        <v>1</v>
      </c>
      <c r="AD601">
        <v>1</v>
      </c>
      <c r="AE601">
        <v>362</v>
      </c>
      <c r="AF601">
        <v>0.967914438502674</v>
      </c>
      <c r="AG601">
        <v>49</v>
      </c>
      <c r="AH601">
        <v>27</v>
      </c>
      <c r="AI601">
        <v>0.55102040816326503</v>
      </c>
      <c r="AJ601">
        <v>0.628571428571429</v>
      </c>
      <c r="AK601">
        <v>0.41666666666666702</v>
      </c>
      <c r="AL601" t="s">
        <v>108</v>
      </c>
      <c r="AM601" t="s">
        <v>160</v>
      </c>
      <c r="AN601" t="s">
        <v>160</v>
      </c>
      <c r="AO601" t="s">
        <v>162</v>
      </c>
    </row>
    <row r="602" spans="1:41" x14ac:dyDescent="0.3">
      <c r="A602" s="32">
        <v>45014</v>
      </c>
      <c r="B602" t="s">
        <v>127</v>
      </c>
      <c r="C602" t="s">
        <v>11</v>
      </c>
      <c r="D602" t="s">
        <v>15</v>
      </c>
      <c r="E602">
        <v>15023</v>
      </c>
      <c r="F602">
        <v>10033</v>
      </c>
      <c r="G602">
        <v>161</v>
      </c>
      <c r="H602">
        <v>0.657125740531186</v>
      </c>
      <c r="I602">
        <v>7394</v>
      </c>
      <c r="J602">
        <v>5958</v>
      </c>
      <c r="K602">
        <v>95</v>
      </c>
      <c r="L602">
        <v>0.79294022180146095</v>
      </c>
      <c r="M602">
        <v>4736</v>
      </c>
      <c r="N602">
        <v>2968</v>
      </c>
      <c r="O602">
        <v>54</v>
      </c>
      <c r="P602">
        <v>0.61528716216216195</v>
      </c>
      <c r="Q602">
        <v>1531</v>
      </c>
      <c r="R602">
        <v>1105</v>
      </c>
      <c r="S602">
        <v>11</v>
      </c>
      <c r="T602">
        <v>0.714565643370346</v>
      </c>
      <c r="U602">
        <v>340</v>
      </c>
      <c r="V602">
        <v>9</v>
      </c>
      <c r="W602">
        <v>0</v>
      </c>
      <c r="X602">
        <v>14</v>
      </c>
      <c r="Y602">
        <v>0</v>
      </c>
      <c r="Z602">
        <v>0</v>
      </c>
      <c r="AA602">
        <v>2</v>
      </c>
      <c r="AB602">
        <v>16</v>
      </c>
      <c r="AC602">
        <v>137</v>
      </c>
      <c r="AD602">
        <v>81</v>
      </c>
      <c r="AE602">
        <v>8803</v>
      </c>
      <c r="AF602">
        <v>0.89171393841166902</v>
      </c>
      <c r="AG602">
        <v>1463</v>
      </c>
      <c r="AH602">
        <v>190</v>
      </c>
      <c r="AI602">
        <v>0.12987012987013</v>
      </c>
      <c r="AJ602">
        <v>0.13386727688787201</v>
      </c>
      <c r="AK602">
        <v>0.138957816377171</v>
      </c>
      <c r="AL602" t="s">
        <v>108</v>
      </c>
      <c r="AM602" t="s">
        <v>160</v>
      </c>
      <c r="AN602" t="s">
        <v>160</v>
      </c>
      <c r="AO602" t="s">
        <v>162</v>
      </c>
    </row>
    <row r="603" spans="1:41" x14ac:dyDescent="0.3">
      <c r="A603" s="32">
        <v>45014</v>
      </c>
      <c r="B603" t="s">
        <v>127</v>
      </c>
      <c r="C603" t="s">
        <v>12</v>
      </c>
      <c r="D603" t="s">
        <v>14</v>
      </c>
      <c r="E603">
        <v>607</v>
      </c>
      <c r="F603">
        <v>385</v>
      </c>
      <c r="G603">
        <v>4</v>
      </c>
      <c r="H603">
        <v>0.62767710049423397</v>
      </c>
      <c r="I603">
        <v>316</v>
      </c>
      <c r="J603">
        <v>275</v>
      </c>
      <c r="K603">
        <v>4</v>
      </c>
      <c r="L603">
        <v>0.857594936708861</v>
      </c>
      <c r="M603">
        <v>103</v>
      </c>
      <c r="N603">
        <v>82</v>
      </c>
      <c r="O603">
        <v>0</v>
      </c>
      <c r="P603">
        <v>0.79611650485436902</v>
      </c>
      <c r="Q603">
        <v>33</v>
      </c>
      <c r="R603">
        <v>28</v>
      </c>
      <c r="S603">
        <v>0</v>
      </c>
      <c r="T603">
        <v>0.84848484848484895</v>
      </c>
      <c r="U603">
        <v>7</v>
      </c>
      <c r="V603">
        <v>0</v>
      </c>
      <c r="W603">
        <v>0</v>
      </c>
      <c r="X603">
        <v>1</v>
      </c>
      <c r="Y603">
        <v>0</v>
      </c>
      <c r="Z603">
        <v>0</v>
      </c>
      <c r="AA603">
        <v>0</v>
      </c>
      <c r="AB603">
        <v>0</v>
      </c>
      <c r="AC603">
        <v>1</v>
      </c>
      <c r="AD603">
        <v>1</v>
      </c>
      <c r="AE603">
        <v>369</v>
      </c>
      <c r="AF603">
        <v>0.96850393700787396</v>
      </c>
      <c r="AG603">
        <v>50</v>
      </c>
      <c r="AH603">
        <v>27</v>
      </c>
      <c r="AI603">
        <v>0.54</v>
      </c>
      <c r="AJ603">
        <v>0.628571428571429</v>
      </c>
      <c r="AK603">
        <v>0.38461538461538503</v>
      </c>
      <c r="AL603" t="s">
        <v>108</v>
      </c>
      <c r="AM603" t="s">
        <v>160</v>
      </c>
      <c r="AN603" t="s">
        <v>160</v>
      </c>
      <c r="AO603" t="s">
        <v>162</v>
      </c>
    </row>
    <row r="604" spans="1:41" x14ac:dyDescent="0.3">
      <c r="A604" s="32">
        <v>45014</v>
      </c>
      <c r="B604" t="s">
        <v>127</v>
      </c>
      <c r="C604" t="s">
        <v>11</v>
      </c>
      <c r="D604" t="s">
        <v>14</v>
      </c>
      <c r="E604">
        <v>15645</v>
      </c>
      <c r="F604">
        <v>10454</v>
      </c>
      <c r="G604">
        <v>165</v>
      </c>
      <c r="H604">
        <v>0.657654202620646</v>
      </c>
      <c r="I604">
        <v>7685</v>
      </c>
      <c r="J604">
        <v>6176</v>
      </c>
      <c r="K604">
        <v>96</v>
      </c>
      <c r="L604">
        <v>0.79115159401431401</v>
      </c>
      <c r="M604">
        <v>4973</v>
      </c>
      <c r="N604">
        <v>3124</v>
      </c>
      <c r="O604">
        <v>56</v>
      </c>
      <c r="P604">
        <v>0.61693142972049098</v>
      </c>
      <c r="Q604">
        <v>1597</v>
      </c>
      <c r="R604">
        <v>1152</v>
      </c>
      <c r="S604">
        <v>12</v>
      </c>
      <c r="T604">
        <v>0.71383844708829103</v>
      </c>
      <c r="U604">
        <v>350</v>
      </c>
      <c r="V604">
        <v>9</v>
      </c>
      <c r="W604">
        <v>0</v>
      </c>
      <c r="X604">
        <v>14</v>
      </c>
      <c r="Y604">
        <v>0</v>
      </c>
      <c r="Z604">
        <v>0</v>
      </c>
      <c r="AA604">
        <v>2</v>
      </c>
      <c r="AB604">
        <v>16</v>
      </c>
      <c r="AC604">
        <v>139</v>
      </c>
      <c r="AD604">
        <v>84</v>
      </c>
      <c r="AE604">
        <v>9162</v>
      </c>
      <c r="AF604">
        <v>0.89046554572844805</v>
      </c>
      <c r="AG604">
        <v>1514</v>
      </c>
      <c r="AH604">
        <v>194</v>
      </c>
      <c r="AI604">
        <v>0.128137384412153</v>
      </c>
      <c r="AJ604">
        <v>0.13178294573643401</v>
      </c>
      <c r="AK604">
        <v>0.13776722090261301</v>
      </c>
      <c r="AL604" t="s">
        <v>108</v>
      </c>
      <c r="AM604" t="s">
        <v>160</v>
      </c>
      <c r="AN604" t="s">
        <v>160</v>
      </c>
      <c r="AO604" t="s">
        <v>162</v>
      </c>
    </row>
    <row r="605" spans="1:41" x14ac:dyDescent="0.3">
      <c r="A605" s="32">
        <v>45014</v>
      </c>
      <c r="B605" t="s">
        <v>127</v>
      </c>
      <c r="C605" t="s">
        <v>12</v>
      </c>
      <c r="D605" t="s">
        <v>15</v>
      </c>
      <c r="E605">
        <v>226</v>
      </c>
      <c r="F605">
        <v>135</v>
      </c>
      <c r="G605">
        <v>0</v>
      </c>
      <c r="H605">
        <v>0.59734513274336298</v>
      </c>
      <c r="I605">
        <v>167</v>
      </c>
      <c r="J605">
        <v>112</v>
      </c>
      <c r="K605">
        <v>0</v>
      </c>
      <c r="L605">
        <v>0.67065868263473005</v>
      </c>
      <c r="M605">
        <v>33</v>
      </c>
      <c r="N605">
        <v>17</v>
      </c>
      <c r="O605">
        <v>0</v>
      </c>
      <c r="P605">
        <v>0.51515151515151503</v>
      </c>
      <c r="Q605">
        <v>10</v>
      </c>
      <c r="R605">
        <v>6</v>
      </c>
      <c r="S605">
        <v>0</v>
      </c>
      <c r="T605">
        <v>0.6</v>
      </c>
      <c r="U605">
        <v>6</v>
      </c>
      <c r="V605">
        <v>3</v>
      </c>
      <c r="W605">
        <v>1</v>
      </c>
      <c r="X605">
        <v>0</v>
      </c>
      <c r="Y605">
        <v>0</v>
      </c>
      <c r="Z605">
        <v>0</v>
      </c>
      <c r="AA605">
        <v>0</v>
      </c>
      <c r="AB605">
        <v>1</v>
      </c>
      <c r="AC605">
        <v>1</v>
      </c>
      <c r="AD605">
        <v>0</v>
      </c>
      <c r="AE605">
        <v>120</v>
      </c>
      <c r="AF605">
        <v>0.88888888888888895</v>
      </c>
      <c r="AG605">
        <v>13</v>
      </c>
      <c r="AH605">
        <v>5</v>
      </c>
      <c r="AI605">
        <v>0.38461538461538503</v>
      </c>
      <c r="AJ605">
        <v>0.4</v>
      </c>
      <c r="AL605" t="s">
        <v>113</v>
      </c>
      <c r="AM605" t="s">
        <v>160</v>
      </c>
      <c r="AN605" t="s">
        <v>160</v>
      </c>
      <c r="AO605" t="s">
        <v>162</v>
      </c>
    </row>
    <row r="606" spans="1:41" x14ac:dyDescent="0.3">
      <c r="A606" s="32">
        <v>45014</v>
      </c>
      <c r="B606" t="s">
        <v>127</v>
      </c>
      <c r="C606" t="s">
        <v>11</v>
      </c>
      <c r="D606" t="s">
        <v>15</v>
      </c>
      <c r="E606">
        <v>854</v>
      </c>
      <c r="F606">
        <v>464</v>
      </c>
      <c r="G606">
        <v>10</v>
      </c>
      <c r="H606">
        <v>0.53161592505854804</v>
      </c>
      <c r="I606">
        <v>515</v>
      </c>
      <c r="J606">
        <v>311</v>
      </c>
      <c r="K606">
        <v>7</v>
      </c>
      <c r="L606">
        <v>0.59029126213592198</v>
      </c>
      <c r="M606">
        <v>231</v>
      </c>
      <c r="N606">
        <v>118</v>
      </c>
      <c r="O606">
        <v>3</v>
      </c>
      <c r="P606">
        <v>0.49783549783549802</v>
      </c>
      <c r="Q606">
        <v>61</v>
      </c>
      <c r="R606">
        <v>35</v>
      </c>
      <c r="S606">
        <v>0</v>
      </c>
      <c r="T606">
        <v>0.57377049180327899</v>
      </c>
      <c r="U606">
        <v>17</v>
      </c>
      <c r="V606">
        <v>9</v>
      </c>
      <c r="W606">
        <v>1</v>
      </c>
      <c r="X606">
        <v>1</v>
      </c>
      <c r="Y606">
        <v>1</v>
      </c>
      <c r="Z606">
        <v>0</v>
      </c>
      <c r="AA606">
        <v>0</v>
      </c>
      <c r="AB606">
        <v>1</v>
      </c>
      <c r="AC606">
        <v>3</v>
      </c>
      <c r="AD606">
        <v>1</v>
      </c>
      <c r="AE606">
        <v>401</v>
      </c>
      <c r="AF606">
        <v>0.883259911894273</v>
      </c>
      <c r="AG606">
        <v>54</v>
      </c>
      <c r="AH606">
        <v>12</v>
      </c>
      <c r="AI606">
        <v>0.22222222222222199</v>
      </c>
      <c r="AJ606">
        <v>0.30303030303030298</v>
      </c>
      <c r="AK606">
        <v>7.1428571428571397E-2</v>
      </c>
      <c r="AL606" t="s">
        <v>113</v>
      </c>
      <c r="AM606" t="s">
        <v>160</v>
      </c>
      <c r="AN606" t="s">
        <v>160</v>
      </c>
      <c r="AO606" t="s">
        <v>162</v>
      </c>
    </row>
    <row r="607" spans="1:41" x14ac:dyDescent="0.3">
      <c r="A607" s="32">
        <v>45014</v>
      </c>
      <c r="B607" t="s">
        <v>127</v>
      </c>
      <c r="C607" t="s">
        <v>12</v>
      </c>
      <c r="D607" t="s">
        <v>14</v>
      </c>
      <c r="E607">
        <v>229</v>
      </c>
      <c r="F607">
        <v>137</v>
      </c>
      <c r="G607">
        <v>0</v>
      </c>
      <c r="H607">
        <v>0.59825327510917004</v>
      </c>
      <c r="I607">
        <v>169</v>
      </c>
      <c r="J607">
        <v>113</v>
      </c>
      <c r="K607">
        <v>0</v>
      </c>
      <c r="L607">
        <v>0.66863905325443795</v>
      </c>
      <c r="M607">
        <v>34</v>
      </c>
      <c r="N607">
        <v>18</v>
      </c>
      <c r="O607">
        <v>0</v>
      </c>
      <c r="P607">
        <v>0.52941176470588203</v>
      </c>
      <c r="Q607">
        <v>10</v>
      </c>
      <c r="R607">
        <v>6</v>
      </c>
      <c r="S607">
        <v>0</v>
      </c>
      <c r="T607">
        <v>0.6</v>
      </c>
      <c r="U607">
        <v>6</v>
      </c>
      <c r="V607">
        <v>3</v>
      </c>
      <c r="W607">
        <v>1</v>
      </c>
      <c r="X607">
        <v>0</v>
      </c>
      <c r="Y607">
        <v>0</v>
      </c>
      <c r="Z607">
        <v>0</v>
      </c>
      <c r="AA607">
        <v>0</v>
      </c>
      <c r="AB607">
        <v>1</v>
      </c>
      <c r="AC607">
        <v>1</v>
      </c>
      <c r="AD607">
        <v>0</v>
      </c>
      <c r="AE607">
        <v>122</v>
      </c>
      <c r="AF607">
        <v>0.89051094890510996</v>
      </c>
      <c r="AG607">
        <v>13</v>
      </c>
      <c r="AH607">
        <v>5</v>
      </c>
      <c r="AI607">
        <v>0.38461538461538503</v>
      </c>
      <c r="AJ607">
        <v>0.4</v>
      </c>
      <c r="AL607" t="s">
        <v>113</v>
      </c>
      <c r="AM607" t="s">
        <v>160</v>
      </c>
      <c r="AN607" t="s">
        <v>160</v>
      </c>
      <c r="AO607" t="s">
        <v>162</v>
      </c>
    </row>
    <row r="608" spans="1:41" x14ac:dyDescent="0.3">
      <c r="A608" s="32">
        <v>45014</v>
      </c>
      <c r="B608" t="s">
        <v>127</v>
      </c>
      <c r="C608" t="s">
        <v>11</v>
      </c>
      <c r="D608" t="s">
        <v>14</v>
      </c>
      <c r="E608">
        <v>869</v>
      </c>
      <c r="F608">
        <v>476</v>
      </c>
      <c r="G608">
        <v>10</v>
      </c>
      <c r="H608">
        <v>0.53624856156501699</v>
      </c>
      <c r="I608">
        <v>526</v>
      </c>
      <c r="J608">
        <v>319</v>
      </c>
      <c r="K608">
        <v>7</v>
      </c>
      <c r="L608">
        <v>0.59315589353612197</v>
      </c>
      <c r="M608">
        <v>235</v>
      </c>
      <c r="N608">
        <v>122</v>
      </c>
      <c r="O608">
        <v>3</v>
      </c>
      <c r="P608">
        <v>0.50638297872340399</v>
      </c>
      <c r="Q608">
        <v>61</v>
      </c>
      <c r="R608">
        <v>35</v>
      </c>
      <c r="S608">
        <v>0</v>
      </c>
      <c r="T608">
        <v>0.57377049180327899</v>
      </c>
      <c r="U608">
        <v>17</v>
      </c>
      <c r="V608">
        <v>9</v>
      </c>
      <c r="W608">
        <v>1</v>
      </c>
      <c r="X608">
        <v>1</v>
      </c>
      <c r="Y608">
        <v>1</v>
      </c>
      <c r="Z608">
        <v>0</v>
      </c>
      <c r="AA608">
        <v>0</v>
      </c>
      <c r="AB608">
        <v>1</v>
      </c>
      <c r="AC608">
        <v>3</v>
      </c>
      <c r="AD608">
        <v>1</v>
      </c>
      <c r="AE608">
        <v>412</v>
      </c>
      <c r="AF608">
        <v>0.88412017167381995</v>
      </c>
      <c r="AG608">
        <v>55</v>
      </c>
      <c r="AH608">
        <v>12</v>
      </c>
      <c r="AI608">
        <v>0.218181818181818</v>
      </c>
      <c r="AJ608">
        <v>0.29411764705882398</v>
      </c>
      <c r="AK608">
        <v>7.1428571428571397E-2</v>
      </c>
      <c r="AL608" t="s">
        <v>113</v>
      </c>
      <c r="AM608" t="s">
        <v>160</v>
      </c>
      <c r="AN608" t="s">
        <v>160</v>
      </c>
      <c r="AO608" t="s">
        <v>162</v>
      </c>
    </row>
    <row r="609" spans="1:41" x14ac:dyDescent="0.3">
      <c r="A609" s="32">
        <v>45021</v>
      </c>
      <c r="B609" t="s">
        <v>127</v>
      </c>
      <c r="C609" t="s">
        <v>11</v>
      </c>
      <c r="D609" t="s">
        <v>15</v>
      </c>
      <c r="E609">
        <v>16259</v>
      </c>
      <c r="F609">
        <v>10882</v>
      </c>
      <c r="G609">
        <v>169</v>
      </c>
      <c r="H609">
        <v>0.65889661110769404</v>
      </c>
      <c r="I609">
        <v>8121</v>
      </c>
      <c r="J609">
        <v>6514</v>
      </c>
      <c r="K609">
        <v>101</v>
      </c>
      <c r="L609">
        <v>0.78968107375938901</v>
      </c>
      <c r="M609">
        <v>5054</v>
      </c>
      <c r="N609">
        <v>3189</v>
      </c>
      <c r="O609">
        <v>57</v>
      </c>
      <c r="P609">
        <v>0.61970716264345105</v>
      </c>
      <c r="Q609">
        <v>1616</v>
      </c>
      <c r="R609">
        <v>1177</v>
      </c>
      <c r="S609">
        <v>10</v>
      </c>
      <c r="T609">
        <v>0.72215346534653502</v>
      </c>
      <c r="U609">
        <v>384</v>
      </c>
      <c r="V609">
        <v>40</v>
      </c>
      <c r="W609">
        <v>1</v>
      </c>
      <c r="X609">
        <v>18</v>
      </c>
      <c r="Y609">
        <v>1</v>
      </c>
      <c r="Z609">
        <v>0</v>
      </c>
      <c r="AA609">
        <v>3</v>
      </c>
      <c r="AB609">
        <v>18</v>
      </c>
      <c r="AC609">
        <v>150</v>
      </c>
      <c r="AD609">
        <v>85</v>
      </c>
      <c r="AE609">
        <v>9363</v>
      </c>
      <c r="AF609">
        <v>0.87398487818538195</v>
      </c>
      <c r="AG609">
        <v>1628</v>
      </c>
      <c r="AH609">
        <v>225</v>
      </c>
      <c r="AI609">
        <v>0.138206388206388</v>
      </c>
      <c r="AJ609">
        <v>0.15047021943573699</v>
      </c>
      <c r="AK609">
        <v>0.13304721030042899</v>
      </c>
      <c r="AL609" t="s">
        <v>110</v>
      </c>
      <c r="AM609" t="s">
        <v>160</v>
      </c>
      <c r="AN609" t="s">
        <v>160</v>
      </c>
      <c r="AO609" t="s">
        <v>162</v>
      </c>
    </row>
    <row r="610" spans="1:41" x14ac:dyDescent="0.3">
      <c r="A610" s="32">
        <v>45021</v>
      </c>
      <c r="B610" t="s">
        <v>127</v>
      </c>
      <c r="C610" t="s">
        <v>12</v>
      </c>
      <c r="D610" t="s">
        <v>15</v>
      </c>
      <c r="E610">
        <v>1074</v>
      </c>
      <c r="F610">
        <v>713</v>
      </c>
      <c r="G610">
        <v>8</v>
      </c>
      <c r="H610">
        <v>0.65642458100558698</v>
      </c>
      <c r="I610">
        <v>647</v>
      </c>
      <c r="J610">
        <v>541</v>
      </c>
      <c r="K610">
        <v>5</v>
      </c>
      <c r="L610">
        <v>0.82843894899536297</v>
      </c>
      <c r="M610">
        <v>163</v>
      </c>
      <c r="N610">
        <v>123</v>
      </c>
      <c r="O610">
        <v>2</v>
      </c>
      <c r="P610">
        <v>0.74233128834355799</v>
      </c>
      <c r="Q610">
        <v>61</v>
      </c>
      <c r="R610">
        <v>49</v>
      </c>
      <c r="S610">
        <v>1</v>
      </c>
      <c r="T610">
        <v>0.786885245901639</v>
      </c>
      <c r="U610">
        <v>22</v>
      </c>
      <c r="V610">
        <v>5</v>
      </c>
      <c r="W610">
        <v>1</v>
      </c>
      <c r="X610">
        <v>1</v>
      </c>
      <c r="Y610">
        <v>0</v>
      </c>
      <c r="Z610">
        <v>0</v>
      </c>
      <c r="AA610">
        <v>0</v>
      </c>
      <c r="AB610">
        <v>1</v>
      </c>
      <c r="AC610">
        <v>3</v>
      </c>
      <c r="AD610">
        <v>2</v>
      </c>
      <c r="AE610">
        <v>640</v>
      </c>
      <c r="AF610">
        <v>0.90780141843971596</v>
      </c>
      <c r="AG610">
        <v>95</v>
      </c>
      <c r="AH610">
        <v>46</v>
      </c>
      <c r="AI610">
        <v>0.48421052631578898</v>
      </c>
      <c r="AJ610">
        <v>0.47058823529411797</v>
      </c>
      <c r="AK610">
        <v>0.57894736842105299</v>
      </c>
      <c r="AL610" t="s">
        <v>110</v>
      </c>
      <c r="AM610" t="s">
        <v>160</v>
      </c>
      <c r="AN610" t="s">
        <v>160</v>
      </c>
      <c r="AO610" t="s">
        <v>162</v>
      </c>
    </row>
    <row r="611" spans="1:41" x14ac:dyDescent="0.3">
      <c r="A611" s="32">
        <v>45021</v>
      </c>
      <c r="B611" t="s">
        <v>127</v>
      </c>
      <c r="C611" t="s">
        <v>11</v>
      </c>
      <c r="D611" t="s">
        <v>14</v>
      </c>
      <c r="E611">
        <v>17091</v>
      </c>
      <c r="F611">
        <v>11467</v>
      </c>
      <c r="G611">
        <v>174</v>
      </c>
      <c r="H611">
        <v>0.66075712363232098</v>
      </c>
      <c r="I611">
        <v>8508</v>
      </c>
      <c r="J611">
        <v>6814</v>
      </c>
      <c r="K611">
        <v>102</v>
      </c>
      <c r="L611">
        <v>0.78890456041372803</v>
      </c>
      <c r="M611">
        <v>5373</v>
      </c>
      <c r="N611">
        <v>3408</v>
      </c>
      <c r="O611">
        <v>60</v>
      </c>
      <c r="P611">
        <v>0.62311557788944705</v>
      </c>
      <c r="Q611">
        <v>1705</v>
      </c>
      <c r="R611">
        <v>1243</v>
      </c>
      <c r="S611">
        <v>11</v>
      </c>
      <c r="T611">
        <v>0.72258064516128995</v>
      </c>
      <c r="U611">
        <v>397</v>
      </c>
      <c r="V611">
        <v>41</v>
      </c>
      <c r="W611">
        <v>1</v>
      </c>
      <c r="X611">
        <v>18</v>
      </c>
      <c r="Y611">
        <v>1</v>
      </c>
      <c r="Z611">
        <v>0</v>
      </c>
      <c r="AA611">
        <v>3</v>
      </c>
      <c r="AB611">
        <v>18</v>
      </c>
      <c r="AC611">
        <v>153</v>
      </c>
      <c r="AD611">
        <v>89</v>
      </c>
      <c r="AE611">
        <v>9874</v>
      </c>
      <c r="AF611">
        <v>0.87434694058266205</v>
      </c>
      <c r="AG611">
        <v>1699</v>
      </c>
      <c r="AH611">
        <v>232</v>
      </c>
      <c r="AI611">
        <v>0.13655091230135399</v>
      </c>
      <c r="AJ611">
        <v>0.14889336016096599</v>
      </c>
      <c r="AK611">
        <v>0.13184584178499001</v>
      </c>
      <c r="AL611" t="s">
        <v>110</v>
      </c>
      <c r="AM611" t="s">
        <v>160</v>
      </c>
      <c r="AN611" t="s">
        <v>160</v>
      </c>
      <c r="AO611" t="s">
        <v>162</v>
      </c>
    </row>
    <row r="612" spans="1:41" x14ac:dyDescent="0.3">
      <c r="A612" s="32">
        <v>45021</v>
      </c>
      <c r="B612" t="s">
        <v>127</v>
      </c>
      <c r="C612" t="s">
        <v>12</v>
      </c>
      <c r="D612" t="s">
        <v>14</v>
      </c>
      <c r="E612">
        <v>1096</v>
      </c>
      <c r="F612">
        <v>727</v>
      </c>
      <c r="G612">
        <v>8</v>
      </c>
      <c r="H612">
        <v>0.65602189781021902</v>
      </c>
      <c r="I612">
        <v>655</v>
      </c>
      <c r="J612">
        <v>545</v>
      </c>
      <c r="K612">
        <v>5</v>
      </c>
      <c r="L612">
        <v>0.82442748091603102</v>
      </c>
      <c r="M612">
        <v>175</v>
      </c>
      <c r="N612">
        <v>132</v>
      </c>
      <c r="O612">
        <v>2</v>
      </c>
      <c r="P612">
        <v>0.74285714285714299</v>
      </c>
      <c r="Q612">
        <v>62</v>
      </c>
      <c r="R612">
        <v>50</v>
      </c>
      <c r="S612">
        <v>1</v>
      </c>
      <c r="T612">
        <v>0.79032258064516103</v>
      </c>
      <c r="U612">
        <v>22</v>
      </c>
      <c r="V612">
        <v>5</v>
      </c>
      <c r="W612">
        <v>1</v>
      </c>
      <c r="X612">
        <v>1</v>
      </c>
      <c r="Y612">
        <v>0</v>
      </c>
      <c r="Z612">
        <v>0</v>
      </c>
      <c r="AA612">
        <v>0</v>
      </c>
      <c r="AB612">
        <v>1</v>
      </c>
      <c r="AC612">
        <v>3</v>
      </c>
      <c r="AD612">
        <v>2</v>
      </c>
      <c r="AE612">
        <v>653</v>
      </c>
      <c r="AF612">
        <v>0.908205841446453</v>
      </c>
      <c r="AG612">
        <v>97</v>
      </c>
      <c r="AH612">
        <v>47</v>
      </c>
      <c r="AI612">
        <v>0.48453608247422703</v>
      </c>
      <c r="AJ612">
        <v>0.47826086956521702</v>
      </c>
      <c r="AK612">
        <v>0.55000000000000004</v>
      </c>
      <c r="AL612" t="s">
        <v>110</v>
      </c>
      <c r="AM612" t="s">
        <v>160</v>
      </c>
      <c r="AN612" t="s">
        <v>160</v>
      </c>
      <c r="AO612" t="s">
        <v>162</v>
      </c>
    </row>
    <row r="613" spans="1:41" x14ac:dyDescent="0.3">
      <c r="A613" s="32">
        <v>45021</v>
      </c>
      <c r="B613" t="s">
        <v>127</v>
      </c>
      <c r="C613" t="s">
        <v>12</v>
      </c>
      <c r="D613" t="s">
        <v>15</v>
      </c>
      <c r="E613">
        <v>791</v>
      </c>
      <c r="F613">
        <v>538</v>
      </c>
      <c r="G613">
        <v>6</v>
      </c>
      <c r="H613">
        <v>0.67256637168141598</v>
      </c>
      <c r="I613">
        <v>434</v>
      </c>
      <c r="J613">
        <v>394</v>
      </c>
      <c r="K613">
        <v>4</v>
      </c>
      <c r="L613">
        <v>0.89861751152073699</v>
      </c>
      <c r="M613">
        <v>125</v>
      </c>
      <c r="N613">
        <v>104</v>
      </c>
      <c r="O613">
        <v>1</v>
      </c>
      <c r="P613">
        <v>0.82399999999999995</v>
      </c>
      <c r="Q613">
        <v>48</v>
      </c>
      <c r="R613">
        <v>40</v>
      </c>
      <c r="S613">
        <v>1</v>
      </c>
      <c r="T613">
        <v>0.8125</v>
      </c>
      <c r="U613">
        <v>13</v>
      </c>
      <c r="V613">
        <v>0</v>
      </c>
      <c r="W613">
        <v>0</v>
      </c>
      <c r="X613">
        <v>1</v>
      </c>
      <c r="Y613">
        <v>0</v>
      </c>
      <c r="Z613">
        <v>0</v>
      </c>
      <c r="AA613">
        <v>0</v>
      </c>
      <c r="AB613">
        <v>0</v>
      </c>
      <c r="AC613">
        <v>2</v>
      </c>
      <c r="AD613">
        <v>2</v>
      </c>
      <c r="AE613">
        <v>495</v>
      </c>
      <c r="AF613">
        <v>0.93045112781954897</v>
      </c>
      <c r="AG613">
        <v>78</v>
      </c>
      <c r="AH613">
        <v>38</v>
      </c>
      <c r="AI613">
        <v>0.487179487179487</v>
      </c>
      <c r="AJ613">
        <v>0.472727272727273</v>
      </c>
      <c r="AK613">
        <v>0.55555555555555602</v>
      </c>
      <c r="AL613" t="s">
        <v>108</v>
      </c>
      <c r="AM613" t="s">
        <v>160</v>
      </c>
      <c r="AN613" t="s">
        <v>160</v>
      </c>
      <c r="AO613" t="s">
        <v>162</v>
      </c>
    </row>
    <row r="614" spans="1:41" x14ac:dyDescent="0.3">
      <c r="A614" s="32">
        <v>45021</v>
      </c>
      <c r="B614" t="s">
        <v>127</v>
      </c>
      <c r="C614" t="s">
        <v>11</v>
      </c>
      <c r="D614" t="s">
        <v>15</v>
      </c>
      <c r="E614">
        <v>15108</v>
      </c>
      <c r="F614">
        <v>10266</v>
      </c>
      <c r="G614">
        <v>152</v>
      </c>
      <c r="H614">
        <v>0.66944665078104304</v>
      </c>
      <c r="I614">
        <v>7389</v>
      </c>
      <c r="J614">
        <v>6079</v>
      </c>
      <c r="K614">
        <v>87</v>
      </c>
      <c r="L614">
        <v>0.81093517390715897</v>
      </c>
      <c r="M614">
        <v>4774</v>
      </c>
      <c r="N614">
        <v>3048</v>
      </c>
      <c r="O614">
        <v>54</v>
      </c>
      <c r="P614">
        <v>0.62714704650188502</v>
      </c>
      <c r="Q614">
        <v>1536</v>
      </c>
      <c r="R614">
        <v>1137</v>
      </c>
      <c r="S614">
        <v>10</v>
      </c>
      <c r="T614">
        <v>0.73372395833333304</v>
      </c>
      <c r="U614">
        <v>351</v>
      </c>
      <c r="V614">
        <v>21</v>
      </c>
      <c r="W614">
        <v>0</v>
      </c>
      <c r="X614">
        <v>16</v>
      </c>
      <c r="Y614">
        <v>0</v>
      </c>
      <c r="Z614">
        <v>0</v>
      </c>
      <c r="AA614">
        <v>3</v>
      </c>
      <c r="AB614">
        <v>16</v>
      </c>
      <c r="AC614">
        <v>147</v>
      </c>
      <c r="AD614">
        <v>84</v>
      </c>
      <c r="AE614">
        <v>8927</v>
      </c>
      <c r="AF614">
        <v>0.88263792762507398</v>
      </c>
      <c r="AG614">
        <v>1559</v>
      </c>
      <c r="AH614">
        <v>211</v>
      </c>
      <c r="AI614">
        <v>0.13534316869788299</v>
      </c>
      <c r="AJ614">
        <v>0.14489571899012099</v>
      </c>
      <c r="AK614">
        <v>0.13555555555555601</v>
      </c>
      <c r="AL614" t="s">
        <v>108</v>
      </c>
      <c r="AM614" t="s">
        <v>160</v>
      </c>
      <c r="AN614" t="s">
        <v>160</v>
      </c>
      <c r="AO614" t="s">
        <v>162</v>
      </c>
    </row>
    <row r="615" spans="1:41" x14ac:dyDescent="0.3">
      <c r="A615" s="32">
        <v>45021</v>
      </c>
      <c r="B615" t="s">
        <v>127</v>
      </c>
      <c r="C615" t="s">
        <v>12</v>
      </c>
      <c r="D615" t="s">
        <v>14</v>
      </c>
      <c r="E615">
        <v>809</v>
      </c>
      <c r="F615">
        <v>549</v>
      </c>
      <c r="G615">
        <v>6</v>
      </c>
      <c r="H615">
        <v>0.67119901112484504</v>
      </c>
      <c r="I615">
        <v>440</v>
      </c>
      <c r="J615">
        <v>397</v>
      </c>
      <c r="K615">
        <v>4</v>
      </c>
      <c r="L615">
        <v>0.89318181818181797</v>
      </c>
      <c r="M615">
        <v>135</v>
      </c>
      <c r="N615">
        <v>111</v>
      </c>
      <c r="O615">
        <v>1</v>
      </c>
      <c r="P615">
        <v>0.81481481481481499</v>
      </c>
      <c r="Q615">
        <v>49</v>
      </c>
      <c r="R615">
        <v>41</v>
      </c>
      <c r="S615">
        <v>1</v>
      </c>
      <c r="T615">
        <v>0.81632653061224503</v>
      </c>
      <c r="U615">
        <v>13</v>
      </c>
      <c r="V615">
        <v>0</v>
      </c>
      <c r="W615">
        <v>0</v>
      </c>
      <c r="X615">
        <v>1</v>
      </c>
      <c r="Y615">
        <v>0</v>
      </c>
      <c r="Z615">
        <v>0</v>
      </c>
      <c r="AA615">
        <v>0</v>
      </c>
      <c r="AB615">
        <v>0</v>
      </c>
      <c r="AC615">
        <v>2</v>
      </c>
      <c r="AD615">
        <v>2</v>
      </c>
      <c r="AE615">
        <v>505</v>
      </c>
      <c r="AF615">
        <v>0.93001841620626102</v>
      </c>
      <c r="AG615">
        <v>80</v>
      </c>
      <c r="AH615">
        <v>39</v>
      </c>
      <c r="AI615">
        <v>0.48749999999999999</v>
      </c>
      <c r="AJ615">
        <v>0.48214285714285698</v>
      </c>
      <c r="AK615">
        <v>0.52631578947368396</v>
      </c>
      <c r="AL615" t="s">
        <v>108</v>
      </c>
      <c r="AM615" t="s">
        <v>160</v>
      </c>
      <c r="AN615" t="s">
        <v>160</v>
      </c>
      <c r="AO615" t="s">
        <v>162</v>
      </c>
    </row>
    <row r="616" spans="1:41" x14ac:dyDescent="0.3">
      <c r="A616" s="32">
        <v>45021</v>
      </c>
      <c r="B616" t="s">
        <v>127</v>
      </c>
      <c r="C616" t="s">
        <v>11</v>
      </c>
      <c r="D616" t="s">
        <v>14</v>
      </c>
      <c r="E616">
        <v>15916</v>
      </c>
      <c r="F616">
        <v>10834</v>
      </c>
      <c r="G616">
        <v>157</v>
      </c>
      <c r="H616">
        <v>0.67083438049761202</v>
      </c>
      <c r="I616">
        <v>7758</v>
      </c>
      <c r="J616">
        <v>6367</v>
      </c>
      <c r="K616">
        <v>88</v>
      </c>
      <c r="L616">
        <v>0.80935808197989201</v>
      </c>
      <c r="M616">
        <v>5087</v>
      </c>
      <c r="N616">
        <v>3262</v>
      </c>
      <c r="O616">
        <v>57</v>
      </c>
      <c r="P616">
        <v>0.63003735010811901</v>
      </c>
      <c r="Q616">
        <v>1625</v>
      </c>
      <c r="R616">
        <v>1203</v>
      </c>
      <c r="S616">
        <v>11</v>
      </c>
      <c r="T616">
        <v>0.73353846153846203</v>
      </c>
      <c r="U616">
        <v>364</v>
      </c>
      <c r="V616">
        <v>21</v>
      </c>
      <c r="W616">
        <v>0</v>
      </c>
      <c r="X616">
        <v>16</v>
      </c>
      <c r="Y616">
        <v>0</v>
      </c>
      <c r="Z616">
        <v>0</v>
      </c>
      <c r="AA616">
        <v>3</v>
      </c>
      <c r="AB616">
        <v>16</v>
      </c>
      <c r="AC616">
        <v>150</v>
      </c>
      <c r="AD616">
        <v>88</v>
      </c>
      <c r="AE616">
        <v>9424</v>
      </c>
      <c r="AF616">
        <v>0.88264493771658703</v>
      </c>
      <c r="AG616">
        <v>1629</v>
      </c>
      <c r="AH616">
        <v>218</v>
      </c>
      <c r="AI616">
        <v>0.13382443216697401</v>
      </c>
      <c r="AJ616">
        <v>0.14361140443505799</v>
      </c>
      <c r="AK616">
        <v>0.13417190775681301</v>
      </c>
      <c r="AL616" t="s">
        <v>108</v>
      </c>
      <c r="AM616" t="s">
        <v>160</v>
      </c>
      <c r="AN616" t="s">
        <v>160</v>
      </c>
      <c r="AO616" t="s">
        <v>162</v>
      </c>
    </row>
    <row r="617" spans="1:41" x14ac:dyDescent="0.3">
      <c r="A617" s="32">
        <v>45021</v>
      </c>
      <c r="B617" t="s">
        <v>127</v>
      </c>
      <c r="C617" t="s">
        <v>12</v>
      </c>
      <c r="D617" t="s">
        <v>15</v>
      </c>
      <c r="E617">
        <v>283</v>
      </c>
      <c r="F617">
        <v>175</v>
      </c>
      <c r="G617">
        <v>2</v>
      </c>
      <c r="H617">
        <v>0.61130742049469999</v>
      </c>
      <c r="I617">
        <v>213</v>
      </c>
      <c r="J617">
        <v>147</v>
      </c>
      <c r="K617">
        <v>1</v>
      </c>
      <c r="L617">
        <v>0.68544600938967104</v>
      </c>
      <c r="M617">
        <v>38</v>
      </c>
      <c r="N617">
        <v>19</v>
      </c>
      <c r="O617">
        <v>1</v>
      </c>
      <c r="P617">
        <v>0.47368421052631599</v>
      </c>
      <c r="Q617">
        <v>13</v>
      </c>
      <c r="R617">
        <v>9</v>
      </c>
      <c r="S617">
        <v>0</v>
      </c>
      <c r="T617">
        <v>0.69230769230769196</v>
      </c>
      <c r="U617">
        <v>9</v>
      </c>
      <c r="V617">
        <v>5</v>
      </c>
      <c r="W617">
        <v>1</v>
      </c>
      <c r="X617">
        <v>0</v>
      </c>
      <c r="Y617">
        <v>0</v>
      </c>
      <c r="Z617">
        <v>0</v>
      </c>
      <c r="AA617">
        <v>0</v>
      </c>
      <c r="AB617">
        <v>1</v>
      </c>
      <c r="AC617">
        <v>1</v>
      </c>
      <c r="AD617">
        <v>0</v>
      </c>
      <c r="AE617">
        <v>145</v>
      </c>
      <c r="AF617">
        <v>0.83815028901734101</v>
      </c>
      <c r="AG617">
        <v>17</v>
      </c>
      <c r="AH617">
        <v>8</v>
      </c>
      <c r="AI617">
        <v>0.47058823529411797</v>
      </c>
      <c r="AJ617">
        <v>0.46153846153846201</v>
      </c>
      <c r="AK617">
        <v>1</v>
      </c>
      <c r="AL617" t="s">
        <v>113</v>
      </c>
      <c r="AM617" t="s">
        <v>160</v>
      </c>
      <c r="AN617" t="s">
        <v>160</v>
      </c>
      <c r="AO617" t="s">
        <v>162</v>
      </c>
    </row>
    <row r="618" spans="1:41" x14ac:dyDescent="0.3">
      <c r="A618" s="32">
        <v>45021</v>
      </c>
      <c r="B618" t="s">
        <v>127</v>
      </c>
      <c r="C618" t="s">
        <v>11</v>
      </c>
      <c r="D618" t="s">
        <v>15</v>
      </c>
      <c r="E618">
        <v>1151</v>
      </c>
      <c r="F618">
        <v>616</v>
      </c>
      <c r="G618">
        <v>17</v>
      </c>
      <c r="H618">
        <v>0.52041702867072104</v>
      </c>
      <c r="I618">
        <v>732</v>
      </c>
      <c r="J618">
        <v>435</v>
      </c>
      <c r="K618">
        <v>14</v>
      </c>
      <c r="L618">
        <v>0.57513661202185795</v>
      </c>
      <c r="M618">
        <v>280</v>
      </c>
      <c r="N618">
        <v>141</v>
      </c>
      <c r="O618">
        <v>3</v>
      </c>
      <c r="P618">
        <v>0.49285714285714299</v>
      </c>
      <c r="Q618">
        <v>80</v>
      </c>
      <c r="R618">
        <v>40</v>
      </c>
      <c r="S618">
        <v>0</v>
      </c>
      <c r="T618">
        <v>0.5</v>
      </c>
      <c r="U618">
        <v>33</v>
      </c>
      <c r="V618">
        <v>19</v>
      </c>
      <c r="W618">
        <v>1</v>
      </c>
      <c r="X618">
        <v>2</v>
      </c>
      <c r="Y618">
        <v>1</v>
      </c>
      <c r="Z618">
        <v>0</v>
      </c>
      <c r="AA618">
        <v>0</v>
      </c>
      <c r="AB618">
        <v>2</v>
      </c>
      <c r="AC618">
        <v>3</v>
      </c>
      <c r="AD618">
        <v>1</v>
      </c>
      <c r="AE618">
        <v>436</v>
      </c>
      <c r="AF618">
        <v>0.72787979966611005</v>
      </c>
      <c r="AG618">
        <v>69</v>
      </c>
      <c r="AH618">
        <v>14</v>
      </c>
      <c r="AI618">
        <v>0.202898550724638</v>
      </c>
      <c r="AJ618">
        <v>0.26086956521739102</v>
      </c>
      <c r="AK618">
        <v>6.25E-2</v>
      </c>
      <c r="AL618" t="s">
        <v>113</v>
      </c>
      <c r="AM618" t="s">
        <v>160</v>
      </c>
      <c r="AN618" t="s">
        <v>160</v>
      </c>
      <c r="AO618" t="s">
        <v>162</v>
      </c>
    </row>
    <row r="619" spans="1:41" x14ac:dyDescent="0.3">
      <c r="A619" s="32">
        <v>45021</v>
      </c>
      <c r="B619" t="s">
        <v>127</v>
      </c>
      <c r="C619" t="s">
        <v>12</v>
      </c>
      <c r="D619" t="s">
        <v>14</v>
      </c>
      <c r="E619">
        <v>287</v>
      </c>
      <c r="F619">
        <v>178</v>
      </c>
      <c r="G619">
        <v>2</v>
      </c>
      <c r="H619">
        <v>0.61324041811846697</v>
      </c>
      <c r="I619">
        <v>215</v>
      </c>
      <c r="J619">
        <v>148</v>
      </c>
      <c r="K619">
        <v>1</v>
      </c>
      <c r="L619">
        <v>0.68372093023255798</v>
      </c>
      <c r="M619">
        <v>40</v>
      </c>
      <c r="N619">
        <v>21</v>
      </c>
      <c r="O619">
        <v>1</v>
      </c>
      <c r="P619">
        <v>0.5</v>
      </c>
      <c r="Q619">
        <v>13</v>
      </c>
      <c r="R619">
        <v>9</v>
      </c>
      <c r="S619">
        <v>0</v>
      </c>
      <c r="T619">
        <v>0.69230769230769196</v>
      </c>
      <c r="U619">
        <v>9</v>
      </c>
      <c r="V619">
        <v>5</v>
      </c>
      <c r="W619">
        <v>1</v>
      </c>
      <c r="X619">
        <v>0</v>
      </c>
      <c r="Y619">
        <v>0</v>
      </c>
      <c r="Z619">
        <v>0</v>
      </c>
      <c r="AA619">
        <v>0</v>
      </c>
      <c r="AB619">
        <v>1</v>
      </c>
      <c r="AC619">
        <v>1</v>
      </c>
      <c r="AD619">
        <v>0</v>
      </c>
      <c r="AE619">
        <v>148</v>
      </c>
      <c r="AF619">
        <v>0.84090909090909105</v>
      </c>
      <c r="AG619">
        <v>17</v>
      </c>
      <c r="AH619">
        <v>8</v>
      </c>
      <c r="AI619">
        <v>0.47058823529411797</v>
      </c>
      <c r="AJ619">
        <v>0.46153846153846201</v>
      </c>
      <c r="AK619">
        <v>1</v>
      </c>
      <c r="AL619" t="s">
        <v>113</v>
      </c>
      <c r="AM619" t="s">
        <v>160</v>
      </c>
      <c r="AN619" t="s">
        <v>160</v>
      </c>
      <c r="AO619" t="s">
        <v>162</v>
      </c>
    </row>
    <row r="620" spans="1:41" x14ac:dyDescent="0.3">
      <c r="A620" s="32">
        <v>45021</v>
      </c>
      <c r="B620" t="s">
        <v>127</v>
      </c>
      <c r="C620" t="s">
        <v>11</v>
      </c>
      <c r="D620" t="s">
        <v>14</v>
      </c>
      <c r="E620">
        <v>1175</v>
      </c>
      <c r="F620">
        <v>633</v>
      </c>
      <c r="G620">
        <v>17</v>
      </c>
      <c r="H620">
        <v>0.52425531914893597</v>
      </c>
      <c r="I620">
        <v>750</v>
      </c>
      <c r="J620">
        <v>447</v>
      </c>
      <c r="K620">
        <v>14</v>
      </c>
      <c r="L620">
        <v>0.57733333333333303</v>
      </c>
      <c r="M620">
        <v>286</v>
      </c>
      <c r="N620">
        <v>146</v>
      </c>
      <c r="O620">
        <v>3</v>
      </c>
      <c r="P620">
        <v>0.5</v>
      </c>
      <c r="Q620">
        <v>80</v>
      </c>
      <c r="R620">
        <v>40</v>
      </c>
      <c r="S620">
        <v>0</v>
      </c>
      <c r="T620">
        <v>0.5</v>
      </c>
      <c r="U620">
        <v>33</v>
      </c>
      <c r="V620">
        <v>20</v>
      </c>
      <c r="W620">
        <v>1</v>
      </c>
      <c r="X620">
        <v>2</v>
      </c>
      <c r="Y620">
        <v>1</v>
      </c>
      <c r="Z620">
        <v>0</v>
      </c>
      <c r="AA620">
        <v>0</v>
      </c>
      <c r="AB620">
        <v>2</v>
      </c>
      <c r="AC620">
        <v>3</v>
      </c>
      <c r="AD620">
        <v>1</v>
      </c>
      <c r="AE620">
        <v>450</v>
      </c>
      <c r="AF620">
        <v>0.73051948051948101</v>
      </c>
      <c r="AG620">
        <v>70</v>
      </c>
      <c r="AH620">
        <v>14</v>
      </c>
      <c r="AI620">
        <v>0.2</v>
      </c>
      <c r="AJ620">
        <v>0.25531914893617003</v>
      </c>
      <c r="AK620">
        <v>6.25E-2</v>
      </c>
      <c r="AL620" t="s">
        <v>113</v>
      </c>
      <c r="AM620" t="s">
        <v>160</v>
      </c>
      <c r="AN620" t="s">
        <v>160</v>
      </c>
      <c r="AO620" t="s">
        <v>162</v>
      </c>
    </row>
    <row r="621" spans="1:41" x14ac:dyDescent="0.3">
      <c r="A621" s="32">
        <v>45028</v>
      </c>
      <c r="B621" t="s">
        <v>127</v>
      </c>
      <c r="C621" t="s">
        <v>11</v>
      </c>
      <c r="D621" t="s">
        <v>15</v>
      </c>
      <c r="E621">
        <v>16070</v>
      </c>
      <c r="F621">
        <v>10784</v>
      </c>
      <c r="G621">
        <v>165</v>
      </c>
      <c r="H621">
        <v>0.66079651524579996</v>
      </c>
      <c r="I621">
        <v>8009</v>
      </c>
      <c r="J621">
        <v>6459</v>
      </c>
      <c r="K621">
        <v>100</v>
      </c>
      <c r="L621">
        <v>0.79398177050817798</v>
      </c>
      <c r="M621">
        <v>4978</v>
      </c>
      <c r="N621">
        <v>3140</v>
      </c>
      <c r="O621">
        <v>55</v>
      </c>
      <c r="P621">
        <v>0.61972679791080798</v>
      </c>
      <c r="Q621">
        <v>1603</v>
      </c>
      <c r="R621">
        <v>1183</v>
      </c>
      <c r="S621">
        <v>9</v>
      </c>
      <c r="T621">
        <v>0.732376793512165</v>
      </c>
      <c r="U621">
        <v>352</v>
      </c>
      <c r="V621">
        <v>42</v>
      </c>
      <c r="W621">
        <v>0</v>
      </c>
      <c r="X621">
        <v>19</v>
      </c>
      <c r="Y621">
        <v>1</v>
      </c>
      <c r="Z621">
        <v>0</v>
      </c>
      <c r="AA621">
        <v>3</v>
      </c>
      <c r="AB621">
        <v>19</v>
      </c>
      <c r="AC621">
        <v>145</v>
      </c>
      <c r="AD621">
        <v>77</v>
      </c>
      <c r="AE621">
        <v>9775</v>
      </c>
      <c r="AF621">
        <v>0.92051982295884704</v>
      </c>
      <c r="AG621">
        <v>1634</v>
      </c>
      <c r="AH621">
        <v>247</v>
      </c>
      <c r="AI621">
        <v>0.15116279069767399</v>
      </c>
      <c r="AJ621">
        <v>0.170124481327801</v>
      </c>
      <c r="AK621">
        <v>0.14069264069264101</v>
      </c>
      <c r="AL621" t="s">
        <v>110</v>
      </c>
      <c r="AM621" t="s">
        <v>160</v>
      </c>
      <c r="AN621" t="s">
        <v>160</v>
      </c>
      <c r="AO621" t="s">
        <v>162</v>
      </c>
    </row>
    <row r="622" spans="1:41" x14ac:dyDescent="0.3">
      <c r="A622" s="32">
        <v>45028</v>
      </c>
      <c r="B622" t="s">
        <v>127</v>
      </c>
      <c r="C622" t="s">
        <v>12</v>
      </c>
      <c r="D622" t="s">
        <v>15</v>
      </c>
      <c r="E622">
        <v>1281</v>
      </c>
      <c r="F622">
        <v>888</v>
      </c>
      <c r="G622">
        <v>13</v>
      </c>
      <c r="H622">
        <v>0.68306010928961702</v>
      </c>
      <c r="I622">
        <v>779</v>
      </c>
      <c r="J622">
        <v>670</v>
      </c>
      <c r="K622">
        <v>9</v>
      </c>
      <c r="L622">
        <v>0.84852374839537903</v>
      </c>
      <c r="M622">
        <v>204</v>
      </c>
      <c r="N622">
        <v>154</v>
      </c>
      <c r="O622">
        <v>3</v>
      </c>
      <c r="P622">
        <v>0.74019607843137303</v>
      </c>
      <c r="Q622">
        <v>76</v>
      </c>
      <c r="R622">
        <v>64</v>
      </c>
      <c r="S622">
        <v>1</v>
      </c>
      <c r="T622">
        <v>0.82894736842105299</v>
      </c>
      <c r="U622">
        <v>23</v>
      </c>
      <c r="V622">
        <v>7</v>
      </c>
      <c r="W622">
        <v>0</v>
      </c>
      <c r="X622">
        <v>2</v>
      </c>
      <c r="Y622">
        <v>0</v>
      </c>
      <c r="Z622">
        <v>0</v>
      </c>
      <c r="AA622">
        <v>0</v>
      </c>
      <c r="AB622">
        <v>1</v>
      </c>
      <c r="AC622">
        <v>4</v>
      </c>
      <c r="AD622">
        <v>1</v>
      </c>
      <c r="AE622">
        <v>822</v>
      </c>
      <c r="AF622">
        <v>0.93942857142857095</v>
      </c>
      <c r="AG622">
        <v>123</v>
      </c>
      <c r="AH622">
        <v>62</v>
      </c>
      <c r="AI622">
        <v>0.50406504065040603</v>
      </c>
      <c r="AJ622">
        <v>0.50549450549450503</v>
      </c>
      <c r="AK622">
        <v>0.54166666666666696</v>
      </c>
      <c r="AL622" t="s">
        <v>110</v>
      </c>
      <c r="AM622" t="s">
        <v>160</v>
      </c>
      <c r="AN622" t="s">
        <v>160</v>
      </c>
      <c r="AO622" t="s">
        <v>162</v>
      </c>
    </row>
    <row r="623" spans="1:41" x14ac:dyDescent="0.3">
      <c r="A623" s="32">
        <v>45028</v>
      </c>
      <c r="B623" t="s">
        <v>127</v>
      </c>
      <c r="C623" t="s">
        <v>11</v>
      </c>
      <c r="D623" t="s">
        <v>14</v>
      </c>
      <c r="E623">
        <v>17352</v>
      </c>
      <c r="F623">
        <v>11704</v>
      </c>
      <c r="G623">
        <v>171</v>
      </c>
      <c r="H623">
        <v>0.66464960811433804</v>
      </c>
      <c r="I623">
        <v>8608</v>
      </c>
      <c r="J623">
        <v>6937</v>
      </c>
      <c r="K623">
        <v>101</v>
      </c>
      <c r="L623">
        <v>0.79414498141263901</v>
      </c>
      <c r="M623">
        <v>5488</v>
      </c>
      <c r="N623">
        <v>3493</v>
      </c>
      <c r="O623">
        <v>59</v>
      </c>
      <c r="P623">
        <v>0.62572886297376096</v>
      </c>
      <c r="Q623">
        <v>1723</v>
      </c>
      <c r="R623">
        <v>1272</v>
      </c>
      <c r="S623">
        <v>10</v>
      </c>
      <c r="T623">
        <v>0.73244341265235102</v>
      </c>
      <c r="U623">
        <v>372</v>
      </c>
      <c r="V623">
        <v>44</v>
      </c>
      <c r="W623">
        <v>0</v>
      </c>
      <c r="X623">
        <v>20</v>
      </c>
      <c r="Y623">
        <v>1</v>
      </c>
      <c r="Z623">
        <v>0</v>
      </c>
      <c r="AA623">
        <v>3</v>
      </c>
      <c r="AB623">
        <v>19</v>
      </c>
      <c r="AC623">
        <v>151</v>
      </c>
      <c r="AD623">
        <v>86</v>
      </c>
      <c r="AE623">
        <v>10607</v>
      </c>
      <c r="AF623">
        <v>0.91970866210006097</v>
      </c>
      <c r="AG623">
        <v>1744</v>
      </c>
      <c r="AH623">
        <v>258</v>
      </c>
      <c r="AI623">
        <v>0.14793577981651401</v>
      </c>
      <c r="AJ623">
        <v>0.16650246305418701</v>
      </c>
      <c r="AK623">
        <v>0.13725490196078399</v>
      </c>
      <c r="AL623" t="s">
        <v>110</v>
      </c>
      <c r="AM623" t="s">
        <v>160</v>
      </c>
      <c r="AN623" t="s">
        <v>160</v>
      </c>
      <c r="AO623" t="s">
        <v>162</v>
      </c>
    </row>
    <row r="624" spans="1:41" x14ac:dyDescent="0.3">
      <c r="A624" s="32">
        <v>45028</v>
      </c>
      <c r="B624" t="s">
        <v>127</v>
      </c>
      <c r="C624" t="s">
        <v>12</v>
      </c>
      <c r="D624" t="s">
        <v>14</v>
      </c>
      <c r="E624">
        <v>1308</v>
      </c>
      <c r="F624">
        <v>907</v>
      </c>
      <c r="G624">
        <v>13</v>
      </c>
      <c r="H624">
        <v>0.68348623853210999</v>
      </c>
      <c r="I624">
        <v>788</v>
      </c>
      <c r="J624">
        <v>675</v>
      </c>
      <c r="K624">
        <v>9</v>
      </c>
      <c r="L624">
        <v>0.84517766497461899</v>
      </c>
      <c r="M624">
        <v>220</v>
      </c>
      <c r="N624">
        <v>167</v>
      </c>
      <c r="O624">
        <v>3</v>
      </c>
      <c r="P624">
        <v>0.74545454545454504</v>
      </c>
      <c r="Q624">
        <v>77</v>
      </c>
      <c r="R624">
        <v>65</v>
      </c>
      <c r="S624">
        <v>1</v>
      </c>
      <c r="T624">
        <v>0.831168831168831</v>
      </c>
      <c r="U624">
        <v>23</v>
      </c>
      <c r="V624">
        <v>7</v>
      </c>
      <c r="W624">
        <v>0</v>
      </c>
      <c r="X624">
        <v>2</v>
      </c>
      <c r="Y624">
        <v>0</v>
      </c>
      <c r="Z624">
        <v>0</v>
      </c>
      <c r="AA624">
        <v>0</v>
      </c>
      <c r="AB624">
        <v>1</v>
      </c>
      <c r="AC624">
        <v>4</v>
      </c>
      <c r="AD624">
        <v>1</v>
      </c>
      <c r="AE624">
        <v>841</v>
      </c>
      <c r="AF624">
        <v>0.94071588366890402</v>
      </c>
      <c r="AG624">
        <v>126</v>
      </c>
      <c r="AH624">
        <v>63</v>
      </c>
      <c r="AI624">
        <v>0.5</v>
      </c>
      <c r="AJ624">
        <v>0.51086956521739102</v>
      </c>
      <c r="AK624">
        <v>0.5</v>
      </c>
      <c r="AL624" t="s">
        <v>110</v>
      </c>
      <c r="AM624" t="s">
        <v>160</v>
      </c>
      <c r="AN624" t="s">
        <v>160</v>
      </c>
      <c r="AO624" t="s">
        <v>162</v>
      </c>
    </row>
    <row r="625" spans="1:41" x14ac:dyDescent="0.3">
      <c r="A625" s="32">
        <v>45028</v>
      </c>
      <c r="B625" t="s">
        <v>127</v>
      </c>
      <c r="C625" t="s">
        <v>12</v>
      </c>
      <c r="D625" t="s">
        <v>15</v>
      </c>
      <c r="E625">
        <v>968</v>
      </c>
      <c r="F625">
        <v>688</v>
      </c>
      <c r="G625">
        <v>9</v>
      </c>
      <c r="H625">
        <v>0.701446280991736</v>
      </c>
      <c r="I625">
        <v>542</v>
      </c>
      <c r="J625">
        <v>501</v>
      </c>
      <c r="K625">
        <v>6</v>
      </c>
      <c r="L625">
        <v>0.91328413284132803</v>
      </c>
      <c r="M625">
        <v>163</v>
      </c>
      <c r="N625">
        <v>133</v>
      </c>
      <c r="O625">
        <v>2</v>
      </c>
      <c r="P625">
        <v>0.80368098159509205</v>
      </c>
      <c r="Q625">
        <v>62</v>
      </c>
      <c r="R625">
        <v>54</v>
      </c>
      <c r="S625">
        <v>1</v>
      </c>
      <c r="T625">
        <v>0.85483870967741904</v>
      </c>
      <c r="U625">
        <v>14</v>
      </c>
      <c r="V625">
        <v>0</v>
      </c>
      <c r="W625">
        <v>0</v>
      </c>
      <c r="X625">
        <v>1</v>
      </c>
      <c r="Y625">
        <v>0</v>
      </c>
      <c r="Z625">
        <v>0</v>
      </c>
      <c r="AA625">
        <v>0</v>
      </c>
      <c r="AB625">
        <v>0</v>
      </c>
      <c r="AC625">
        <v>3</v>
      </c>
      <c r="AD625">
        <v>1</v>
      </c>
      <c r="AE625">
        <v>649</v>
      </c>
      <c r="AF625">
        <v>0.95581737849779103</v>
      </c>
      <c r="AG625">
        <v>102</v>
      </c>
      <c r="AH625">
        <v>52</v>
      </c>
      <c r="AI625">
        <v>0.50980392156862697</v>
      </c>
      <c r="AJ625">
        <v>0.51351351351351304</v>
      </c>
      <c r="AK625">
        <v>0.52173913043478304</v>
      </c>
      <c r="AL625" t="s">
        <v>108</v>
      </c>
      <c r="AM625" t="s">
        <v>160</v>
      </c>
      <c r="AN625" t="s">
        <v>160</v>
      </c>
      <c r="AO625" t="s">
        <v>162</v>
      </c>
    </row>
    <row r="626" spans="1:41" x14ac:dyDescent="0.3">
      <c r="A626" s="32">
        <v>45028</v>
      </c>
      <c r="B626" t="s">
        <v>127</v>
      </c>
      <c r="C626" t="s">
        <v>11</v>
      </c>
      <c r="D626" t="s">
        <v>15</v>
      </c>
      <c r="E626">
        <v>14861</v>
      </c>
      <c r="F626">
        <v>10110</v>
      </c>
      <c r="G626">
        <v>147</v>
      </c>
      <c r="H626">
        <v>0.67041248906533901</v>
      </c>
      <c r="I626">
        <v>7238</v>
      </c>
      <c r="J626">
        <v>5981</v>
      </c>
      <c r="K626">
        <v>85</v>
      </c>
      <c r="L626">
        <v>0.814589665653495</v>
      </c>
      <c r="M626">
        <v>4684</v>
      </c>
      <c r="N626">
        <v>2990</v>
      </c>
      <c r="O626">
        <v>52</v>
      </c>
      <c r="P626">
        <v>0.62724167378309104</v>
      </c>
      <c r="Q626">
        <v>1521</v>
      </c>
      <c r="R626">
        <v>1137</v>
      </c>
      <c r="S626">
        <v>9</v>
      </c>
      <c r="T626">
        <v>0.74161735700197196</v>
      </c>
      <c r="U626">
        <v>317</v>
      </c>
      <c r="V626">
        <v>21</v>
      </c>
      <c r="W626">
        <v>0</v>
      </c>
      <c r="X626">
        <v>15</v>
      </c>
      <c r="Y626">
        <v>0</v>
      </c>
      <c r="Z626">
        <v>0</v>
      </c>
      <c r="AA626">
        <v>3</v>
      </c>
      <c r="AB626">
        <v>16</v>
      </c>
      <c r="AC626">
        <v>142</v>
      </c>
      <c r="AD626">
        <v>76</v>
      </c>
      <c r="AE626">
        <v>9226</v>
      </c>
      <c r="AF626">
        <v>0.92602629730000996</v>
      </c>
      <c r="AG626">
        <v>1558</v>
      </c>
      <c r="AH626">
        <v>229</v>
      </c>
      <c r="AI626">
        <v>0.14698331193838299</v>
      </c>
      <c r="AJ626">
        <v>0.16210295728367999</v>
      </c>
      <c r="AK626">
        <v>0.143820224719101</v>
      </c>
      <c r="AL626" t="s">
        <v>108</v>
      </c>
      <c r="AM626" t="s">
        <v>160</v>
      </c>
      <c r="AN626" t="s">
        <v>160</v>
      </c>
      <c r="AO626" t="s">
        <v>162</v>
      </c>
    </row>
    <row r="627" spans="1:41" x14ac:dyDescent="0.3">
      <c r="A627" s="32">
        <v>45028</v>
      </c>
      <c r="B627" t="s">
        <v>127</v>
      </c>
      <c r="C627" t="s">
        <v>12</v>
      </c>
      <c r="D627" t="s">
        <v>14</v>
      </c>
      <c r="E627">
        <v>991</v>
      </c>
      <c r="F627">
        <v>704</v>
      </c>
      <c r="G627">
        <v>9</v>
      </c>
      <c r="H627">
        <v>0.70131180625630696</v>
      </c>
      <c r="I627">
        <v>549</v>
      </c>
      <c r="J627">
        <v>505</v>
      </c>
      <c r="K627">
        <v>6</v>
      </c>
      <c r="L627">
        <v>0.90892531876138405</v>
      </c>
      <c r="M627">
        <v>177</v>
      </c>
      <c r="N627">
        <v>144</v>
      </c>
      <c r="O627">
        <v>2</v>
      </c>
      <c r="P627">
        <v>0.80225988700564999</v>
      </c>
      <c r="Q627">
        <v>63</v>
      </c>
      <c r="R627">
        <v>55</v>
      </c>
      <c r="S627">
        <v>1</v>
      </c>
      <c r="T627">
        <v>0.85714285714285698</v>
      </c>
      <c r="U627">
        <v>14</v>
      </c>
      <c r="V627">
        <v>0</v>
      </c>
      <c r="W627">
        <v>0</v>
      </c>
      <c r="X627">
        <v>1</v>
      </c>
      <c r="Y627">
        <v>0</v>
      </c>
      <c r="Z627">
        <v>0</v>
      </c>
      <c r="AA627">
        <v>0</v>
      </c>
      <c r="AB627">
        <v>0</v>
      </c>
      <c r="AC627">
        <v>3</v>
      </c>
      <c r="AD627">
        <v>1</v>
      </c>
      <c r="AE627">
        <v>665</v>
      </c>
      <c r="AF627">
        <v>0.95683453237410099</v>
      </c>
      <c r="AG627">
        <v>105</v>
      </c>
      <c r="AH627">
        <v>53</v>
      </c>
      <c r="AI627">
        <v>0.50476190476190497</v>
      </c>
      <c r="AJ627">
        <v>0.52</v>
      </c>
      <c r="AK627">
        <v>0.48</v>
      </c>
      <c r="AL627" t="s">
        <v>108</v>
      </c>
      <c r="AM627" t="s">
        <v>160</v>
      </c>
      <c r="AN627" t="s">
        <v>160</v>
      </c>
      <c r="AO627" t="s">
        <v>162</v>
      </c>
    </row>
    <row r="628" spans="1:41" x14ac:dyDescent="0.3">
      <c r="A628" s="32">
        <v>45028</v>
      </c>
      <c r="B628" t="s">
        <v>127</v>
      </c>
      <c r="C628" t="s">
        <v>11</v>
      </c>
      <c r="D628" t="s">
        <v>14</v>
      </c>
      <c r="E628">
        <v>16113</v>
      </c>
      <c r="F628">
        <v>11007</v>
      </c>
      <c r="G628">
        <v>153</v>
      </c>
      <c r="H628">
        <v>0.67361757587041504</v>
      </c>
      <c r="I628">
        <v>7814</v>
      </c>
      <c r="J628">
        <v>6442</v>
      </c>
      <c r="K628">
        <v>86</v>
      </c>
      <c r="L628">
        <v>0.81341182492961395</v>
      </c>
      <c r="M628">
        <v>5188</v>
      </c>
      <c r="N628">
        <v>3338</v>
      </c>
      <c r="O628">
        <v>56</v>
      </c>
      <c r="P628">
        <v>0.63261372397841198</v>
      </c>
      <c r="Q628">
        <v>1640</v>
      </c>
      <c r="R628">
        <v>1225</v>
      </c>
      <c r="S628">
        <v>10</v>
      </c>
      <c r="T628">
        <v>0.74085365853658502</v>
      </c>
      <c r="U628">
        <v>337</v>
      </c>
      <c r="V628">
        <v>22</v>
      </c>
      <c r="W628">
        <v>0</v>
      </c>
      <c r="X628">
        <v>16</v>
      </c>
      <c r="Y628">
        <v>0</v>
      </c>
      <c r="Z628">
        <v>0</v>
      </c>
      <c r="AA628">
        <v>3</v>
      </c>
      <c r="AB628">
        <v>16</v>
      </c>
      <c r="AC628">
        <v>148</v>
      </c>
      <c r="AD628">
        <v>85</v>
      </c>
      <c r="AE628">
        <v>10038</v>
      </c>
      <c r="AF628">
        <v>0.92482034273079095</v>
      </c>
      <c r="AG628">
        <v>1667</v>
      </c>
      <c r="AH628">
        <v>240</v>
      </c>
      <c r="AI628">
        <v>0.143971205758848</v>
      </c>
      <c r="AJ628">
        <v>0.15887850467289699</v>
      </c>
      <c r="AK628">
        <v>0.139959432048682</v>
      </c>
      <c r="AL628" t="s">
        <v>108</v>
      </c>
      <c r="AM628" t="s">
        <v>160</v>
      </c>
      <c r="AN628" t="s">
        <v>160</v>
      </c>
      <c r="AO628" t="s">
        <v>162</v>
      </c>
    </row>
    <row r="629" spans="1:41" x14ac:dyDescent="0.3">
      <c r="A629" s="32">
        <v>45028</v>
      </c>
      <c r="B629" t="s">
        <v>127</v>
      </c>
      <c r="C629" t="s">
        <v>12</v>
      </c>
      <c r="D629" t="s">
        <v>15</v>
      </c>
      <c r="E629">
        <v>313</v>
      </c>
      <c r="F629">
        <v>200</v>
      </c>
      <c r="G629">
        <v>4</v>
      </c>
      <c r="H629">
        <v>0.62619808306709301</v>
      </c>
      <c r="I629">
        <v>237</v>
      </c>
      <c r="J629">
        <v>169</v>
      </c>
      <c r="K629">
        <v>3</v>
      </c>
      <c r="L629">
        <v>0.70042194092827004</v>
      </c>
      <c r="M629">
        <v>41</v>
      </c>
      <c r="N629">
        <v>21</v>
      </c>
      <c r="O629">
        <v>1</v>
      </c>
      <c r="P629">
        <v>0.48780487804877998</v>
      </c>
      <c r="Q629">
        <v>14</v>
      </c>
      <c r="R629">
        <v>10</v>
      </c>
      <c r="S629">
        <v>0</v>
      </c>
      <c r="T629">
        <v>0.71428571428571397</v>
      </c>
      <c r="U629">
        <v>9</v>
      </c>
      <c r="V629">
        <v>7</v>
      </c>
      <c r="W629">
        <v>0</v>
      </c>
      <c r="X629">
        <v>1</v>
      </c>
      <c r="Y629">
        <v>0</v>
      </c>
      <c r="Z629">
        <v>0</v>
      </c>
      <c r="AA629">
        <v>0</v>
      </c>
      <c r="AB629">
        <v>1</v>
      </c>
      <c r="AC629">
        <v>1</v>
      </c>
      <c r="AD629">
        <v>0</v>
      </c>
      <c r="AE629">
        <v>173</v>
      </c>
      <c r="AF629">
        <v>0.88265306122449005</v>
      </c>
      <c r="AG629">
        <v>21</v>
      </c>
      <c r="AH629">
        <v>10</v>
      </c>
      <c r="AI629">
        <v>0.476190476190476</v>
      </c>
      <c r="AJ629">
        <v>0.47058823529411797</v>
      </c>
      <c r="AK629">
        <v>1</v>
      </c>
      <c r="AL629" t="s">
        <v>113</v>
      </c>
      <c r="AM629" t="s">
        <v>160</v>
      </c>
      <c r="AN629" t="s">
        <v>160</v>
      </c>
      <c r="AO629" t="s">
        <v>162</v>
      </c>
    </row>
    <row r="630" spans="1:41" x14ac:dyDescent="0.3">
      <c r="A630" s="32">
        <v>45028</v>
      </c>
      <c r="B630" t="s">
        <v>127</v>
      </c>
      <c r="C630" t="s">
        <v>11</v>
      </c>
      <c r="D630" t="s">
        <v>15</v>
      </c>
      <c r="E630">
        <v>1209</v>
      </c>
      <c r="F630">
        <v>674</v>
      </c>
      <c r="G630">
        <v>18</v>
      </c>
      <c r="H630">
        <v>0.54259718775847798</v>
      </c>
      <c r="I630">
        <v>771</v>
      </c>
      <c r="J630">
        <v>478</v>
      </c>
      <c r="K630">
        <v>15</v>
      </c>
      <c r="L630">
        <v>0.60051880674448799</v>
      </c>
      <c r="M630">
        <v>294</v>
      </c>
      <c r="N630">
        <v>150</v>
      </c>
      <c r="O630">
        <v>3</v>
      </c>
      <c r="P630">
        <v>0.5</v>
      </c>
      <c r="Q630">
        <v>82</v>
      </c>
      <c r="R630">
        <v>46</v>
      </c>
      <c r="S630">
        <v>0</v>
      </c>
      <c r="T630">
        <v>0.56097560975609795</v>
      </c>
      <c r="U630">
        <v>35</v>
      </c>
      <c r="V630">
        <v>21</v>
      </c>
      <c r="W630">
        <v>0</v>
      </c>
      <c r="X630">
        <v>4</v>
      </c>
      <c r="Y630">
        <v>1</v>
      </c>
      <c r="Z630">
        <v>0</v>
      </c>
      <c r="AA630">
        <v>0</v>
      </c>
      <c r="AB630">
        <v>3</v>
      </c>
      <c r="AC630">
        <v>3</v>
      </c>
      <c r="AD630">
        <v>1</v>
      </c>
      <c r="AE630">
        <v>549</v>
      </c>
      <c r="AF630">
        <v>0.83689024390243905</v>
      </c>
      <c r="AG630">
        <v>76</v>
      </c>
      <c r="AH630">
        <v>18</v>
      </c>
      <c r="AI630">
        <v>0.23684210526315799</v>
      </c>
      <c r="AJ630">
        <v>0.31372549019607798</v>
      </c>
      <c r="AK630">
        <v>5.8823529411764698E-2</v>
      </c>
      <c r="AL630" t="s">
        <v>113</v>
      </c>
      <c r="AM630" t="s">
        <v>160</v>
      </c>
      <c r="AN630" t="s">
        <v>160</v>
      </c>
      <c r="AO630" t="s">
        <v>162</v>
      </c>
    </row>
    <row r="631" spans="1:41" x14ac:dyDescent="0.3">
      <c r="A631" s="32">
        <v>45028</v>
      </c>
      <c r="B631" t="s">
        <v>127</v>
      </c>
      <c r="C631" t="s">
        <v>12</v>
      </c>
      <c r="D631" t="s">
        <v>14</v>
      </c>
      <c r="E631">
        <v>317</v>
      </c>
      <c r="F631">
        <v>203</v>
      </c>
      <c r="G631">
        <v>4</v>
      </c>
      <c r="H631">
        <v>0.62776025236593103</v>
      </c>
      <c r="I631">
        <v>239</v>
      </c>
      <c r="J631">
        <v>170</v>
      </c>
      <c r="K631">
        <v>3</v>
      </c>
      <c r="L631">
        <v>0.69874476987447698</v>
      </c>
      <c r="M631">
        <v>43</v>
      </c>
      <c r="N631">
        <v>23</v>
      </c>
      <c r="O631">
        <v>1</v>
      </c>
      <c r="P631">
        <v>0.51162790697674398</v>
      </c>
      <c r="Q631">
        <v>14</v>
      </c>
      <c r="R631">
        <v>10</v>
      </c>
      <c r="S631">
        <v>0</v>
      </c>
      <c r="T631">
        <v>0.71428571428571397</v>
      </c>
      <c r="U631">
        <v>9</v>
      </c>
      <c r="V631">
        <v>7</v>
      </c>
      <c r="W631">
        <v>0</v>
      </c>
      <c r="X631">
        <v>1</v>
      </c>
      <c r="Y631">
        <v>0</v>
      </c>
      <c r="Z631">
        <v>0</v>
      </c>
      <c r="AA631">
        <v>0</v>
      </c>
      <c r="AB631">
        <v>1</v>
      </c>
      <c r="AC631">
        <v>1</v>
      </c>
      <c r="AD631">
        <v>0</v>
      </c>
      <c r="AE631">
        <v>176</v>
      </c>
      <c r="AF631">
        <v>0.88442211055276398</v>
      </c>
      <c r="AG631">
        <v>21</v>
      </c>
      <c r="AH631">
        <v>10</v>
      </c>
      <c r="AI631">
        <v>0.476190476190476</v>
      </c>
      <c r="AJ631">
        <v>0.47058823529411797</v>
      </c>
      <c r="AK631">
        <v>1</v>
      </c>
      <c r="AL631" t="s">
        <v>113</v>
      </c>
      <c r="AM631" t="s">
        <v>160</v>
      </c>
      <c r="AN631" t="s">
        <v>160</v>
      </c>
      <c r="AO631" t="s">
        <v>162</v>
      </c>
    </row>
    <row r="632" spans="1:41" x14ac:dyDescent="0.3">
      <c r="A632" s="32">
        <v>45028</v>
      </c>
      <c r="B632" t="s">
        <v>127</v>
      </c>
      <c r="C632" t="s">
        <v>11</v>
      </c>
      <c r="D632" t="s">
        <v>14</v>
      </c>
      <c r="E632">
        <v>1239</v>
      </c>
      <c r="F632">
        <v>697</v>
      </c>
      <c r="G632">
        <v>18</v>
      </c>
      <c r="H632">
        <v>0.548022598870056</v>
      </c>
      <c r="I632">
        <v>794</v>
      </c>
      <c r="J632">
        <v>495</v>
      </c>
      <c r="K632">
        <v>15</v>
      </c>
      <c r="L632">
        <v>0.60453400503778298</v>
      </c>
      <c r="M632">
        <v>300</v>
      </c>
      <c r="N632">
        <v>155</v>
      </c>
      <c r="O632">
        <v>3</v>
      </c>
      <c r="P632">
        <v>0.50666666666666704</v>
      </c>
      <c r="Q632">
        <v>83</v>
      </c>
      <c r="R632">
        <v>47</v>
      </c>
      <c r="S632">
        <v>0</v>
      </c>
      <c r="T632">
        <v>0.56626506024096401</v>
      </c>
      <c r="U632">
        <v>35</v>
      </c>
      <c r="V632">
        <v>22</v>
      </c>
      <c r="W632">
        <v>0</v>
      </c>
      <c r="X632">
        <v>4</v>
      </c>
      <c r="Y632">
        <v>1</v>
      </c>
      <c r="Z632">
        <v>0</v>
      </c>
      <c r="AA632">
        <v>0</v>
      </c>
      <c r="AB632">
        <v>3</v>
      </c>
      <c r="AC632">
        <v>3</v>
      </c>
      <c r="AD632">
        <v>1</v>
      </c>
      <c r="AE632">
        <v>569</v>
      </c>
      <c r="AF632">
        <v>0.83799705449189998</v>
      </c>
      <c r="AG632">
        <v>77</v>
      </c>
      <c r="AH632">
        <v>18</v>
      </c>
      <c r="AI632">
        <v>0.23376623376623401</v>
      </c>
      <c r="AJ632">
        <v>0.30769230769230799</v>
      </c>
      <c r="AK632">
        <v>5.8823529411764698E-2</v>
      </c>
      <c r="AL632" t="s">
        <v>113</v>
      </c>
      <c r="AM632" t="s">
        <v>160</v>
      </c>
      <c r="AN632" t="s">
        <v>160</v>
      </c>
      <c r="AO632" t="s">
        <v>162</v>
      </c>
    </row>
    <row r="633" spans="1:41" x14ac:dyDescent="0.3">
      <c r="A633" s="32">
        <v>45035</v>
      </c>
      <c r="B633" t="s">
        <v>127</v>
      </c>
      <c r="C633" t="s">
        <v>11</v>
      </c>
      <c r="D633" t="s">
        <v>15</v>
      </c>
      <c r="E633">
        <v>16057</v>
      </c>
      <c r="F633">
        <v>10722</v>
      </c>
      <c r="G633">
        <v>171</v>
      </c>
      <c r="H633">
        <v>0.65709659338606197</v>
      </c>
      <c r="I633">
        <v>7991</v>
      </c>
      <c r="J633">
        <v>6435</v>
      </c>
      <c r="K633">
        <v>101</v>
      </c>
      <c r="L633">
        <v>0.79264172193717897</v>
      </c>
      <c r="M633">
        <v>4961</v>
      </c>
      <c r="N633">
        <v>3116</v>
      </c>
      <c r="O633">
        <v>60</v>
      </c>
      <c r="P633">
        <v>0.61600483773432801</v>
      </c>
      <c r="Q633">
        <v>1576</v>
      </c>
      <c r="R633">
        <v>1169</v>
      </c>
      <c r="S633">
        <v>9</v>
      </c>
      <c r="T633">
        <v>0.73604060913705605</v>
      </c>
      <c r="U633">
        <v>346</v>
      </c>
      <c r="V633">
        <v>21</v>
      </c>
      <c r="W633">
        <v>0</v>
      </c>
      <c r="X633">
        <v>23</v>
      </c>
      <c r="Y633">
        <v>1</v>
      </c>
      <c r="Z633">
        <v>0</v>
      </c>
      <c r="AA633">
        <v>3</v>
      </c>
      <c r="AB633">
        <v>18</v>
      </c>
      <c r="AC633">
        <v>146</v>
      </c>
      <c r="AD633">
        <v>78</v>
      </c>
      <c r="AE633">
        <v>9848</v>
      </c>
      <c r="AF633">
        <v>0.93337124443180697</v>
      </c>
      <c r="AG633">
        <v>1651</v>
      </c>
      <c r="AH633">
        <v>271</v>
      </c>
      <c r="AI633">
        <v>0.164142943670503</v>
      </c>
      <c r="AJ633">
        <v>0.180698151950719</v>
      </c>
      <c r="AK633">
        <v>0.16239316239316201</v>
      </c>
      <c r="AL633" t="s">
        <v>110</v>
      </c>
      <c r="AM633" t="s">
        <v>160</v>
      </c>
      <c r="AN633" t="s">
        <v>160</v>
      </c>
      <c r="AO633" t="s">
        <v>162</v>
      </c>
    </row>
    <row r="634" spans="1:41" x14ac:dyDescent="0.3">
      <c r="A634" s="32">
        <v>45035</v>
      </c>
      <c r="B634" t="s">
        <v>127</v>
      </c>
      <c r="C634" t="s">
        <v>12</v>
      </c>
      <c r="D634" t="s">
        <v>15</v>
      </c>
      <c r="E634">
        <v>1539</v>
      </c>
      <c r="F634">
        <v>1100</v>
      </c>
      <c r="G634">
        <v>15</v>
      </c>
      <c r="H634">
        <v>0.705003248862898</v>
      </c>
      <c r="I634">
        <v>966</v>
      </c>
      <c r="J634">
        <v>839</v>
      </c>
      <c r="K634">
        <v>12</v>
      </c>
      <c r="L634">
        <v>0.85610766045548703</v>
      </c>
      <c r="M634">
        <v>239</v>
      </c>
      <c r="N634">
        <v>183</v>
      </c>
      <c r="O634">
        <v>2</v>
      </c>
      <c r="P634">
        <v>0.75732217573221805</v>
      </c>
      <c r="Q634">
        <v>91</v>
      </c>
      <c r="R634">
        <v>78</v>
      </c>
      <c r="S634">
        <v>1</v>
      </c>
      <c r="T634">
        <v>0.84615384615384603</v>
      </c>
      <c r="U634">
        <v>28</v>
      </c>
      <c r="V634">
        <v>4</v>
      </c>
      <c r="W634">
        <v>0</v>
      </c>
      <c r="X634">
        <v>2</v>
      </c>
      <c r="Y634">
        <v>0</v>
      </c>
      <c r="Z634">
        <v>0</v>
      </c>
      <c r="AA634">
        <v>0</v>
      </c>
      <c r="AB634">
        <v>2</v>
      </c>
      <c r="AC634">
        <v>6</v>
      </c>
      <c r="AD634">
        <v>2</v>
      </c>
      <c r="AE634">
        <v>1037</v>
      </c>
      <c r="AF634">
        <v>0.95576036866359404</v>
      </c>
      <c r="AG634">
        <v>153</v>
      </c>
      <c r="AH634">
        <v>77</v>
      </c>
      <c r="AI634">
        <v>0.50326797385620903</v>
      </c>
      <c r="AJ634">
        <v>0.48672566371681403</v>
      </c>
      <c r="AK634">
        <v>0.63333333333333297</v>
      </c>
      <c r="AL634" t="s">
        <v>110</v>
      </c>
      <c r="AM634" t="s">
        <v>160</v>
      </c>
      <c r="AN634" t="s">
        <v>160</v>
      </c>
      <c r="AO634" t="s">
        <v>162</v>
      </c>
    </row>
    <row r="635" spans="1:41" x14ac:dyDescent="0.3">
      <c r="A635" s="32">
        <v>45035</v>
      </c>
      <c r="B635" t="s">
        <v>127</v>
      </c>
      <c r="C635" t="s">
        <v>11</v>
      </c>
      <c r="D635" t="s">
        <v>14</v>
      </c>
      <c r="E635">
        <v>17615</v>
      </c>
      <c r="F635">
        <v>11859</v>
      </c>
      <c r="G635">
        <v>179</v>
      </c>
      <c r="H635">
        <v>0.66307124609707602</v>
      </c>
      <c r="I635">
        <v>8714</v>
      </c>
      <c r="J635">
        <v>7019</v>
      </c>
      <c r="K635">
        <v>102</v>
      </c>
      <c r="L635">
        <v>0.79378012393848996</v>
      </c>
      <c r="M635">
        <v>5579</v>
      </c>
      <c r="N635">
        <v>3554</v>
      </c>
      <c r="O635">
        <v>66</v>
      </c>
      <c r="P635">
        <v>0.62520164904104703</v>
      </c>
      <c r="Q635">
        <v>1729</v>
      </c>
      <c r="R635">
        <v>1284</v>
      </c>
      <c r="S635">
        <v>10</v>
      </c>
      <c r="T635">
        <v>0.73684210526315796</v>
      </c>
      <c r="U635">
        <v>376</v>
      </c>
      <c r="V635">
        <v>23</v>
      </c>
      <c r="W635">
        <v>0</v>
      </c>
      <c r="X635">
        <v>24</v>
      </c>
      <c r="Y635">
        <v>1</v>
      </c>
      <c r="Z635">
        <v>0</v>
      </c>
      <c r="AA635">
        <v>3</v>
      </c>
      <c r="AB635">
        <v>19</v>
      </c>
      <c r="AC635">
        <v>152</v>
      </c>
      <c r="AD635">
        <v>87</v>
      </c>
      <c r="AE635">
        <v>10885</v>
      </c>
      <c r="AF635">
        <v>0.93193493150684903</v>
      </c>
      <c r="AG635">
        <v>1782</v>
      </c>
      <c r="AH635">
        <v>287</v>
      </c>
      <c r="AI635">
        <v>0.16105499438832799</v>
      </c>
      <c r="AJ635">
        <v>0.17936354869816801</v>
      </c>
      <c r="AK635">
        <v>0.15517241379310301</v>
      </c>
      <c r="AL635" t="s">
        <v>110</v>
      </c>
      <c r="AM635" t="s">
        <v>160</v>
      </c>
      <c r="AN635" t="s">
        <v>160</v>
      </c>
      <c r="AO635" t="s">
        <v>162</v>
      </c>
    </row>
    <row r="636" spans="1:41" x14ac:dyDescent="0.3">
      <c r="A636" s="32">
        <v>45035</v>
      </c>
      <c r="B636" t="s">
        <v>127</v>
      </c>
      <c r="C636" t="s">
        <v>12</v>
      </c>
      <c r="D636" t="s">
        <v>14</v>
      </c>
      <c r="E636">
        <v>1575</v>
      </c>
      <c r="F636">
        <v>1125</v>
      </c>
      <c r="G636">
        <v>15</v>
      </c>
      <c r="H636">
        <v>0.70476190476190503</v>
      </c>
      <c r="I636">
        <v>979</v>
      </c>
      <c r="J636">
        <v>848</v>
      </c>
      <c r="K636">
        <v>12</v>
      </c>
      <c r="L636">
        <v>0.85393258426966301</v>
      </c>
      <c r="M636">
        <v>257</v>
      </c>
      <c r="N636">
        <v>198</v>
      </c>
      <c r="O636">
        <v>2</v>
      </c>
      <c r="P636">
        <v>0.762645914396887</v>
      </c>
      <c r="Q636">
        <v>93</v>
      </c>
      <c r="R636">
        <v>79</v>
      </c>
      <c r="S636">
        <v>1</v>
      </c>
      <c r="T636">
        <v>0.83870967741935498</v>
      </c>
      <c r="U636">
        <v>28</v>
      </c>
      <c r="V636">
        <v>4</v>
      </c>
      <c r="W636">
        <v>0</v>
      </c>
      <c r="X636">
        <v>2</v>
      </c>
      <c r="Y636">
        <v>0</v>
      </c>
      <c r="Z636">
        <v>0</v>
      </c>
      <c r="AA636">
        <v>0</v>
      </c>
      <c r="AB636">
        <v>2</v>
      </c>
      <c r="AC636">
        <v>6</v>
      </c>
      <c r="AD636">
        <v>2</v>
      </c>
      <c r="AE636">
        <v>1062</v>
      </c>
      <c r="AF636">
        <v>0.95675675675675698</v>
      </c>
      <c r="AG636">
        <v>158</v>
      </c>
      <c r="AH636">
        <v>80</v>
      </c>
      <c r="AI636">
        <v>0.506329113924051</v>
      </c>
      <c r="AJ636">
        <v>0.5</v>
      </c>
      <c r="AK636">
        <v>0.59375</v>
      </c>
      <c r="AL636" t="s">
        <v>110</v>
      </c>
      <c r="AM636" t="s">
        <v>160</v>
      </c>
      <c r="AN636" t="s">
        <v>160</v>
      </c>
      <c r="AO636" t="s">
        <v>162</v>
      </c>
    </row>
    <row r="637" spans="1:41" x14ac:dyDescent="0.3">
      <c r="A637" s="32">
        <v>45035</v>
      </c>
      <c r="B637" t="s">
        <v>127</v>
      </c>
      <c r="C637" t="s">
        <v>12</v>
      </c>
      <c r="D637" t="s">
        <v>15</v>
      </c>
      <c r="E637">
        <v>1175</v>
      </c>
      <c r="F637">
        <v>861</v>
      </c>
      <c r="G637">
        <v>8</v>
      </c>
      <c r="H637">
        <v>0.72595744680851104</v>
      </c>
      <c r="I637">
        <v>686</v>
      </c>
      <c r="J637">
        <v>634</v>
      </c>
      <c r="K637">
        <v>6</v>
      </c>
      <c r="L637">
        <v>0.91545189504373203</v>
      </c>
      <c r="M637">
        <v>196</v>
      </c>
      <c r="N637">
        <v>160</v>
      </c>
      <c r="O637">
        <v>1</v>
      </c>
      <c r="P637">
        <v>0.81122448979591799</v>
      </c>
      <c r="Q637">
        <v>74</v>
      </c>
      <c r="R637">
        <v>67</v>
      </c>
      <c r="S637">
        <v>1</v>
      </c>
      <c r="T637">
        <v>0.891891891891892</v>
      </c>
      <c r="U637">
        <v>14</v>
      </c>
      <c r="V637">
        <v>0</v>
      </c>
      <c r="W637">
        <v>0</v>
      </c>
      <c r="X637">
        <v>1</v>
      </c>
      <c r="Y637">
        <v>0</v>
      </c>
      <c r="Z637">
        <v>0</v>
      </c>
      <c r="AA637">
        <v>0</v>
      </c>
      <c r="AB637">
        <v>0</v>
      </c>
      <c r="AC637">
        <v>5</v>
      </c>
      <c r="AD637">
        <v>2</v>
      </c>
      <c r="AE637">
        <v>825</v>
      </c>
      <c r="AF637">
        <v>0.967174677608441</v>
      </c>
      <c r="AG637">
        <v>130</v>
      </c>
      <c r="AH637">
        <v>65</v>
      </c>
      <c r="AI637">
        <v>0.5</v>
      </c>
      <c r="AJ637">
        <v>0.47872340425531901</v>
      </c>
      <c r="AK637">
        <v>0.62068965517241403</v>
      </c>
      <c r="AL637" t="s">
        <v>108</v>
      </c>
      <c r="AM637" t="s">
        <v>160</v>
      </c>
      <c r="AN637" t="s">
        <v>160</v>
      </c>
      <c r="AO637" t="s">
        <v>162</v>
      </c>
    </row>
    <row r="638" spans="1:41" x14ac:dyDescent="0.3">
      <c r="A638" s="32">
        <v>45035</v>
      </c>
      <c r="B638" t="s">
        <v>127</v>
      </c>
      <c r="C638" t="s">
        <v>11</v>
      </c>
      <c r="D638" t="s">
        <v>15</v>
      </c>
      <c r="E638">
        <v>14777</v>
      </c>
      <c r="F638">
        <v>10005</v>
      </c>
      <c r="G638">
        <v>153</v>
      </c>
      <c r="H638">
        <v>0.66671178182310298</v>
      </c>
      <c r="I638">
        <v>7162</v>
      </c>
      <c r="J638">
        <v>5922</v>
      </c>
      <c r="K638">
        <v>87</v>
      </c>
      <c r="L638">
        <v>0.81471655962021805</v>
      </c>
      <c r="M638">
        <v>4662</v>
      </c>
      <c r="N638">
        <v>2963</v>
      </c>
      <c r="O638">
        <v>56</v>
      </c>
      <c r="P638">
        <v>0.62355212355212397</v>
      </c>
      <c r="Q638">
        <v>1491</v>
      </c>
      <c r="R638">
        <v>1118</v>
      </c>
      <c r="S638">
        <v>9</v>
      </c>
      <c r="T638">
        <v>0.74379610999329304</v>
      </c>
      <c r="U638">
        <v>309</v>
      </c>
      <c r="V638">
        <v>10</v>
      </c>
      <c r="W638">
        <v>0</v>
      </c>
      <c r="X638">
        <v>17</v>
      </c>
      <c r="Y638">
        <v>0</v>
      </c>
      <c r="Z638">
        <v>0</v>
      </c>
      <c r="AA638">
        <v>3</v>
      </c>
      <c r="AB638">
        <v>15</v>
      </c>
      <c r="AC638">
        <v>143</v>
      </c>
      <c r="AD638">
        <v>76</v>
      </c>
      <c r="AE638">
        <v>9229</v>
      </c>
      <c r="AF638">
        <v>0.93676410881039396</v>
      </c>
      <c r="AG638">
        <v>1567</v>
      </c>
      <c r="AH638">
        <v>247</v>
      </c>
      <c r="AI638">
        <v>0.157626037013401</v>
      </c>
      <c r="AJ638">
        <v>0.17139737991266399</v>
      </c>
      <c r="AK638">
        <v>0.16</v>
      </c>
      <c r="AL638" t="s">
        <v>108</v>
      </c>
      <c r="AM638" t="s">
        <v>160</v>
      </c>
      <c r="AN638" t="s">
        <v>160</v>
      </c>
      <c r="AO638" t="s">
        <v>162</v>
      </c>
    </row>
    <row r="639" spans="1:41" x14ac:dyDescent="0.3">
      <c r="A639" s="32">
        <v>45035</v>
      </c>
      <c r="B639" t="s">
        <v>127</v>
      </c>
      <c r="C639" t="s">
        <v>12</v>
      </c>
      <c r="D639" t="s">
        <v>14</v>
      </c>
      <c r="E639">
        <v>1206</v>
      </c>
      <c r="F639">
        <v>882</v>
      </c>
      <c r="G639">
        <v>8</v>
      </c>
      <c r="H639">
        <v>0.72470978441127698</v>
      </c>
      <c r="I639">
        <v>696</v>
      </c>
      <c r="J639">
        <v>641</v>
      </c>
      <c r="K639">
        <v>6</v>
      </c>
      <c r="L639">
        <v>0.91235632183908</v>
      </c>
      <c r="M639">
        <v>212</v>
      </c>
      <c r="N639">
        <v>173</v>
      </c>
      <c r="O639">
        <v>1</v>
      </c>
      <c r="P639">
        <v>0.81132075471698095</v>
      </c>
      <c r="Q639">
        <v>76</v>
      </c>
      <c r="R639">
        <v>68</v>
      </c>
      <c r="S639">
        <v>1</v>
      </c>
      <c r="T639">
        <v>0.88157894736842102</v>
      </c>
      <c r="U639">
        <v>14</v>
      </c>
      <c r="V639">
        <v>0</v>
      </c>
      <c r="W639">
        <v>0</v>
      </c>
      <c r="X639">
        <v>1</v>
      </c>
      <c r="Y639">
        <v>0</v>
      </c>
      <c r="Z639">
        <v>0</v>
      </c>
      <c r="AA639">
        <v>0</v>
      </c>
      <c r="AB639">
        <v>0</v>
      </c>
      <c r="AC639">
        <v>5</v>
      </c>
      <c r="AD639">
        <v>2</v>
      </c>
      <c r="AE639">
        <v>846</v>
      </c>
      <c r="AF639">
        <v>0.967963386727689</v>
      </c>
      <c r="AG639">
        <v>135</v>
      </c>
      <c r="AH639">
        <v>68</v>
      </c>
      <c r="AI639">
        <v>0.50370370370370399</v>
      </c>
      <c r="AJ639">
        <v>0.49484536082474201</v>
      </c>
      <c r="AK639">
        <v>0.58064516129032295</v>
      </c>
      <c r="AL639" t="s">
        <v>108</v>
      </c>
      <c r="AM639" t="s">
        <v>160</v>
      </c>
      <c r="AN639" t="s">
        <v>160</v>
      </c>
      <c r="AO639" t="s">
        <v>162</v>
      </c>
    </row>
    <row r="640" spans="1:41" x14ac:dyDescent="0.3">
      <c r="A640" s="32">
        <v>45035</v>
      </c>
      <c r="B640" t="s">
        <v>127</v>
      </c>
      <c r="C640" t="s">
        <v>11</v>
      </c>
      <c r="D640" t="s">
        <v>14</v>
      </c>
      <c r="E640">
        <v>16293</v>
      </c>
      <c r="F640">
        <v>11114</v>
      </c>
      <c r="G640">
        <v>161</v>
      </c>
      <c r="H640">
        <v>0.67225188731357</v>
      </c>
      <c r="I640">
        <v>7854</v>
      </c>
      <c r="J640">
        <v>6485</v>
      </c>
      <c r="K640">
        <v>88</v>
      </c>
      <c r="L640">
        <v>0.81448943213649105</v>
      </c>
      <c r="M640">
        <v>5271</v>
      </c>
      <c r="N640">
        <v>3395</v>
      </c>
      <c r="O640">
        <v>62</v>
      </c>
      <c r="P640">
        <v>0.63232783153101901</v>
      </c>
      <c r="Q640">
        <v>1643</v>
      </c>
      <c r="R640">
        <v>1232</v>
      </c>
      <c r="S640">
        <v>10</v>
      </c>
      <c r="T640">
        <v>0.743761412051126</v>
      </c>
      <c r="U640">
        <v>338</v>
      </c>
      <c r="V640">
        <v>11</v>
      </c>
      <c r="W640">
        <v>0</v>
      </c>
      <c r="X640">
        <v>18</v>
      </c>
      <c r="Y640">
        <v>0</v>
      </c>
      <c r="Z640">
        <v>0</v>
      </c>
      <c r="AA640">
        <v>3</v>
      </c>
      <c r="AB640">
        <v>16</v>
      </c>
      <c r="AC640">
        <v>149</v>
      </c>
      <c r="AD640">
        <v>85</v>
      </c>
      <c r="AE640">
        <v>10242</v>
      </c>
      <c r="AF640">
        <v>0.93508627773212805</v>
      </c>
      <c r="AG640">
        <v>1696</v>
      </c>
      <c r="AH640">
        <v>263</v>
      </c>
      <c r="AI640">
        <v>0.15507075471698101</v>
      </c>
      <c r="AJ640">
        <v>0.17093142272261999</v>
      </c>
      <c r="AK640">
        <v>0.15277777777777801</v>
      </c>
      <c r="AL640" t="s">
        <v>108</v>
      </c>
      <c r="AM640" t="s">
        <v>160</v>
      </c>
      <c r="AN640" t="s">
        <v>160</v>
      </c>
      <c r="AO640" t="s">
        <v>162</v>
      </c>
    </row>
    <row r="641" spans="1:41" x14ac:dyDescent="0.3">
      <c r="A641" s="32">
        <v>45035</v>
      </c>
      <c r="B641" t="s">
        <v>127</v>
      </c>
      <c r="C641" t="s">
        <v>12</v>
      </c>
      <c r="D641" t="s">
        <v>15</v>
      </c>
      <c r="E641">
        <v>364</v>
      </c>
      <c r="F641">
        <v>239</v>
      </c>
      <c r="G641">
        <v>7</v>
      </c>
      <c r="H641">
        <v>0.63736263736263699</v>
      </c>
      <c r="I641">
        <v>280</v>
      </c>
      <c r="J641">
        <v>205</v>
      </c>
      <c r="K641">
        <v>6</v>
      </c>
      <c r="L641">
        <v>0.71071428571428596</v>
      </c>
      <c r="M641">
        <v>43</v>
      </c>
      <c r="N641">
        <v>23</v>
      </c>
      <c r="O641">
        <v>1</v>
      </c>
      <c r="P641">
        <v>0.51162790697674398</v>
      </c>
      <c r="Q641">
        <v>17</v>
      </c>
      <c r="R641">
        <v>11</v>
      </c>
      <c r="S641">
        <v>0</v>
      </c>
      <c r="T641">
        <v>0.64705882352941202</v>
      </c>
      <c r="U641">
        <v>14</v>
      </c>
      <c r="V641">
        <v>4</v>
      </c>
      <c r="W641">
        <v>0</v>
      </c>
      <c r="X641">
        <v>1</v>
      </c>
      <c r="Y641">
        <v>0</v>
      </c>
      <c r="Z641">
        <v>0</v>
      </c>
      <c r="AA641">
        <v>0</v>
      </c>
      <c r="AB641">
        <v>2</v>
      </c>
      <c r="AC641">
        <v>1</v>
      </c>
      <c r="AD641">
        <v>0</v>
      </c>
      <c r="AE641">
        <v>212</v>
      </c>
      <c r="AF641">
        <v>0.91379310344827602</v>
      </c>
      <c r="AG641">
        <v>23</v>
      </c>
      <c r="AH641">
        <v>12</v>
      </c>
      <c r="AI641">
        <v>0.52173913043478304</v>
      </c>
      <c r="AJ641">
        <v>0.52631578947368396</v>
      </c>
      <c r="AK641">
        <v>1</v>
      </c>
      <c r="AL641" t="s">
        <v>113</v>
      </c>
      <c r="AM641" t="s">
        <v>160</v>
      </c>
      <c r="AN641" t="s">
        <v>160</v>
      </c>
      <c r="AO641" t="s">
        <v>162</v>
      </c>
    </row>
    <row r="642" spans="1:41" x14ac:dyDescent="0.3">
      <c r="A642" s="32">
        <v>45035</v>
      </c>
      <c r="B642" t="s">
        <v>127</v>
      </c>
      <c r="C642" t="s">
        <v>11</v>
      </c>
      <c r="D642" t="s">
        <v>15</v>
      </c>
      <c r="E642">
        <v>1280</v>
      </c>
      <c r="F642">
        <v>717</v>
      </c>
      <c r="G642">
        <v>18</v>
      </c>
      <c r="H642">
        <v>0.54609375000000004</v>
      </c>
      <c r="I642">
        <v>829</v>
      </c>
      <c r="J642">
        <v>513</v>
      </c>
      <c r="K642">
        <v>14</v>
      </c>
      <c r="L642">
        <v>0.60193003618817897</v>
      </c>
      <c r="M642">
        <v>299</v>
      </c>
      <c r="N642">
        <v>153</v>
      </c>
      <c r="O642">
        <v>4</v>
      </c>
      <c r="P642">
        <v>0.49832775919732403</v>
      </c>
      <c r="Q642">
        <v>85</v>
      </c>
      <c r="R642">
        <v>51</v>
      </c>
      <c r="S642">
        <v>0</v>
      </c>
      <c r="T642">
        <v>0.6</v>
      </c>
      <c r="U642">
        <v>37</v>
      </c>
      <c r="V642">
        <v>11</v>
      </c>
      <c r="W642">
        <v>0</v>
      </c>
      <c r="X642">
        <v>6</v>
      </c>
      <c r="Y642">
        <v>1</v>
      </c>
      <c r="Z642">
        <v>0</v>
      </c>
      <c r="AA642">
        <v>0</v>
      </c>
      <c r="AB642">
        <v>3</v>
      </c>
      <c r="AC642">
        <v>3</v>
      </c>
      <c r="AD642">
        <v>2</v>
      </c>
      <c r="AE642">
        <v>619</v>
      </c>
      <c r="AF642">
        <v>0.88555078683833999</v>
      </c>
      <c r="AG642">
        <v>84</v>
      </c>
      <c r="AH642">
        <v>24</v>
      </c>
      <c r="AI642">
        <v>0.28571428571428598</v>
      </c>
      <c r="AJ642">
        <v>0.32758620689655199</v>
      </c>
      <c r="AK642">
        <v>0.22222222222222199</v>
      </c>
      <c r="AL642" t="s">
        <v>113</v>
      </c>
      <c r="AM642" t="s">
        <v>160</v>
      </c>
      <c r="AN642" t="s">
        <v>160</v>
      </c>
      <c r="AO642" t="s">
        <v>162</v>
      </c>
    </row>
    <row r="643" spans="1:41" x14ac:dyDescent="0.3">
      <c r="A643" s="32">
        <v>45035</v>
      </c>
      <c r="B643" t="s">
        <v>127</v>
      </c>
      <c r="C643" t="s">
        <v>12</v>
      </c>
      <c r="D643" t="s">
        <v>14</v>
      </c>
      <c r="E643">
        <v>369</v>
      </c>
      <c r="F643">
        <v>243</v>
      </c>
      <c r="G643">
        <v>7</v>
      </c>
      <c r="H643">
        <v>0.63956639566395701</v>
      </c>
      <c r="I643">
        <v>283</v>
      </c>
      <c r="J643">
        <v>207</v>
      </c>
      <c r="K643">
        <v>6</v>
      </c>
      <c r="L643">
        <v>0.71024734982332205</v>
      </c>
      <c r="M643">
        <v>45</v>
      </c>
      <c r="N643">
        <v>25</v>
      </c>
      <c r="O643">
        <v>1</v>
      </c>
      <c r="P643">
        <v>0.53333333333333299</v>
      </c>
      <c r="Q643">
        <v>17</v>
      </c>
      <c r="R643">
        <v>11</v>
      </c>
      <c r="S643">
        <v>0</v>
      </c>
      <c r="T643">
        <v>0.64705882352941202</v>
      </c>
      <c r="U643">
        <v>14</v>
      </c>
      <c r="V643">
        <v>4</v>
      </c>
      <c r="W643">
        <v>0</v>
      </c>
      <c r="X643">
        <v>1</v>
      </c>
      <c r="Y643">
        <v>0</v>
      </c>
      <c r="Z643">
        <v>0</v>
      </c>
      <c r="AA643">
        <v>0</v>
      </c>
      <c r="AB643">
        <v>2</v>
      </c>
      <c r="AC643">
        <v>1</v>
      </c>
      <c r="AD643">
        <v>0</v>
      </c>
      <c r="AE643">
        <v>216</v>
      </c>
      <c r="AF643">
        <v>0.91525423728813604</v>
      </c>
      <c r="AG643">
        <v>23</v>
      </c>
      <c r="AH643">
        <v>12</v>
      </c>
      <c r="AI643">
        <v>0.52173913043478304</v>
      </c>
      <c r="AJ643">
        <v>0.52631578947368396</v>
      </c>
      <c r="AK643">
        <v>1</v>
      </c>
      <c r="AL643" t="s">
        <v>113</v>
      </c>
      <c r="AM643" t="s">
        <v>160</v>
      </c>
      <c r="AN643" t="s">
        <v>160</v>
      </c>
      <c r="AO643" t="s">
        <v>162</v>
      </c>
    </row>
    <row r="644" spans="1:41" x14ac:dyDescent="0.3">
      <c r="A644" s="32">
        <v>45035</v>
      </c>
      <c r="B644" t="s">
        <v>127</v>
      </c>
      <c r="C644" t="s">
        <v>11</v>
      </c>
      <c r="D644" t="s">
        <v>14</v>
      </c>
      <c r="E644">
        <v>1322</v>
      </c>
      <c r="F644">
        <v>745</v>
      </c>
      <c r="G644">
        <v>18</v>
      </c>
      <c r="H644">
        <v>0.54992435703479603</v>
      </c>
      <c r="I644">
        <v>860</v>
      </c>
      <c r="J644">
        <v>534</v>
      </c>
      <c r="K644">
        <v>14</v>
      </c>
      <c r="L644">
        <v>0.60465116279069797</v>
      </c>
      <c r="M644">
        <v>308</v>
      </c>
      <c r="N644">
        <v>159</v>
      </c>
      <c r="O644">
        <v>4</v>
      </c>
      <c r="P644">
        <v>0.50324675324675305</v>
      </c>
      <c r="Q644">
        <v>86</v>
      </c>
      <c r="R644">
        <v>52</v>
      </c>
      <c r="S644">
        <v>0</v>
      </c>
      <c r="T644">
        <v>0.60465116279069797</v>
      </c>
      <c r="U644">
        <v>38</v>
      </c>
      <c r="V644">
        <v>12</v>
      </c>
      <c r="W644">
        <v>0</v>
      </c>
      <c r="X644">
        <v>6</v>
      </c>
      <c r="Y644">
        <v>1</v>
      </c>
      <c r="Z644">
        <v>0</v>
      </c>
      <c r="AA644">
        <v>0</v>
      </c>
      <c r="AB644">
        <v>3</v>
      </c>
      <c r="AC644">
        <v>3</v>
      </c>
      <c r="AD644">
        <v>2</v>
      </c>
      <c r="AE644">
        <v>643</v>
      </c>
      <c r="AF644">
        <v>0.88445667125171901</v>
      </c>
      <c r="AG644">
        <v>86</v>
      </c>
      <c r="AH644">
        <v>24</v>
      </c>
      <c r="AI644">
        <v>0.27906976744186002</v>
      </c>
      <c r="AJ644">
        <v>0.31666666666666698</v>
      </c>
      <c r="AK644">
        <v>0.22222222222222199</v>
      </c>
      <c r="AL644" t="s">
        <v>113</v>
      </c>
      <c r="AM644" t="s">
        <v>160</v>
      </c>
      <c r="AN644" t="s">
        <v>160</v>
      </c>
      <c r="AO644" t="s">
        <v>162</v>
      </c>
    </row>
    <row r="645" spans="1:41" x14ac:dyDescent="0.3">
      <c r="A645" s="32">
        <v>45042</v>
      </c>
      <c r="B645" t="s">
        <v>127</v>
      </c>
      <c r="C645" t="s">
        <v>11</v>
      </c>
      <c r="D645" t="s">
        <v>15</v>
      </c>
      <c r="E645">
        <v>15738</v>
      </c>
      <c r="F645">
        <v>10507</v>
      </c>
      <c r="G645">
        <v>173</v>
      </c>
      <c r="H645">
        <v>0.65662727157199097</v>
      </c>
      <c r="I645">
        <v>7796</v>
      </c>
      <c r="J645">
        <v>6304</v>
      </c>
      <c r="K645">
        <v>102</v>
      </c>
      <c r="L645">
        <v>0.79553617239610097</v>
      </c>
      <c r="M645">
        <v>4868</v>
      </c>
      <c r="N645">
        <v>3068</v>
      </c>
      <c r="O645">
        <v>63</v>
      </c>
      <c r="P645">
        <v>0.617296631059984</v>
      </c>
      <c r="Q645">
        <v>1526</v>
      </c>
      <c r="R645">
        <v>1132</v>
      </c>
      <c r="S645">
        <v>6</v>
      </c>
      <c r="T645">
        <v>0.73787680209698603</v>
      </c>
      <c r="U645">
        <v>347</v>
      </c>
      <c r="V645">
        <v>10</v>
      </c>
      <c r="W645">
        <v>0</v>
      </c>
      <c r="X645">
        <v>23</v>
      </c>
      <c r="Y645">
        <v>1</v>
      </c>
      <c r="Z645">
        <v>0</v>
      </c>
      <c r="AA645">
        <v>2</v>
      </c>
      <c r="AB645">
        <v>19</v>
      </c>
      <c r="AC645">
        <v>136</v>
      </c>
      <c r="AD645">
        <v>73</v>
      </c>
      <c r="AE645">
        <v>9505</v>
      </c>
      <c r="AF645">
        <v>0.91977936907296298</v>
      </c>
      <c r="AG645">
        <v>1645</v>
      </c>
      <c r="AH645">
        <v>288</v>
      </c>
      <c r="AI645">
        <v>0.175075987841945</v>
      </c>
      <c r="AJ645">
        <v>0.19318181818181801</v>
      </c>
      <c r="AK645">
        <v>0.16844349680170601</v>
      </c>
      <c r="AL645" t="s">
        <v>110</v>
      </c>
      <c r="AM645" t="s">
        <v>160</v>
      </c>
      <c r="AN645" t="s">
        <v>160</v>
      </c>
      <c r="AO645" t="s">
        <v>162</v>
      </c>
    </row>
    <row r="646" spans="1:41" x14ac:dyDescent="0.3">
      <c r="A646" s="32">
        <v>45042</v>
      </c>
      <c r="B646" t="s">
        <v>127</v>
      </c>
      <c r="C646" t="s">
        <v>12</v>
      </c>
      <c r="D646" t="s">
        <v>15</v>
      </c>
      <c r="E646">
        <v>1876</v>
      </c>
      <c r="F646">
        <v>1374</v>
      </c>
      <c r="G646">
        <v>21</v>
      </c>
      <c r="H646">
        <v>0.72121535181236696</v>
      </c>
      <c r="I646">
        <v>1207</v>
      </c>
      <c r="J646">
        <v>1058</v>
      </c>
      <c r="K646">
        <v>14</v>
      </c>
      <c r="L646">
        <v>0.86495443247721604</v>
      </c>
      <c r="M646">
        <v>285</v>
      </c>
      <c r="N646">
        <v>223</v>
      </c>
      <c r="O646">
        <v>5</v>
      </c>
      <c r="P646">
        <v>0.76491228070175399</v>
      </c>
      <c r="Q646">
        <v>109</v>
      </c>
      <c r="R646">
        <v>92</v>
      </c>
      <c r="S646">
        <v>1</v>
      </c>
      <c r="T646">
        <v>0.83486238532110102</v>
      </c>
      <c r="U646">
        <v>38</v>
      </c>
      <c r="V646">
        <v>5</v>
      </c>
      <c r="W646">
        <v>0</v>
      </c>
      <c r="X646">
        <v>3</v>
      </c>
      <c r="Y646">
        <v>0</v>
      </c>
      <c r="Z646">
        <v>0</v>
      </c>
      <c r="AA646">
        <v>0</v>
      </c>
      <c r="AB646">
        <v>3</v>
      </c>
      <c r="AC646">
        <v>6</v>
      </c>
      <c r="AD646">
        <v>2</v>
      </c>
      <c r="AE646">
        <v>1270</v>
      </c>
      <c r="AF646">
        <v>0.93865484109386499</v>
      </c>
      <c r="AG646">
        <v>197</v>
      </c>
      <c r="AH646">
        <v>101</v>
      </c>
      <c r="AI646">
        <v>0.512690355329949</v>
      </c>
      <c r="AJ646">
        <v>0.48965517241379303</v>
      </c>
      <c r="AK646">
        <v>0.67567567567567599</v>
      </c>
      <c r="AL646" t="s">
        <v>110</v>
      </c>
      <c r="AM646" t="s">
        <v>160</v>
      </c>
      <c r="AN646" t="s">
        <v>160</v>
      </c>
      <c r="AO646" t="s">
        <v>162</v>
      </c>
    </row>
    <row r="647" spans="1:41" x14ac:dyDescent="0.3">
      <c r="A647" s="32">
        <v>45042</v>
      </c>
      <c r="B647" t="s">
        <v>127</v>
      </c>
      <c r="C647" t="s">
        <v>11</v>
      </c>
      <c r="D647" t="s">
        <v>14</v>
      </c>
      <c r="E647">
        <v>17741</v>
      </c>
      <c r="F647">
        <v>12009</v>
      </c>
      <c r="G647">
        <v>183</v>
      </c>
      <c r="H647">
        <v>0.66659151118877202</v>
      </c>
      <c r="I647">
        <v>8772</v>
      </c>
      <c r="J647">
        <v>7108</v>
      </c>
      <c r="K647">
        <v>104</v>
      </c>
      <c r="L647">
        <v>0.79844961240310097</v>
      </c>
      <c r="M647">
        <v>5609</v>
      </c>
      <c r="N647">
        <v>3603</v>
      </c>
      <c r="O647">
        <v>69</v>
      </c>
      <c r="P647">
        <v>0.630058834016759</v>
      </c>
      <c r="Q647">
        <v>1736</v>
      </c>
      <c r="R647">
        <v>1295</v>
      </c>
      <c r="S647">
        <v>8</v>
      </c>
      <c r="T647">
        <v>0.74135944700460799</v>
      </c>
      <c r="U647">
        <v>385</v>
      </c>
      <c r="V647">
        <v>11</v>
      </c>
      <c r="W647">
        <v>0</v>
      </c>
      <c r="X647">
        <v>24</v>
      </c>
      <c r="Y647">
        <v>1</v>
      </c>
      <c r="Z647">
        <v>0</v>
      </c>
      <c r="AA647">
        <v>2</v>
      </c>
      <c r="AB647">
        <v>20</v>
      </c>
      <c r="AC647">
        <v>146</v>
      </c>
      <c r="AD647">
        <v>85</v>
      </c>
      <c r="AE647">
        <v>10889</v>
      </c>
      <c r="AF647">
        <v>0.92076779976323397</v>
      </c>
      <c r="AG647">
        <v>1810</v>
      </c>
      <c r="AH647">
        <v>309</v>
      </c>
      <c r="AI647">
        <v>0.170718232044199</v>
      </c>
      <c r="AJ647">
        <v>0.19070208728652799</v>
      </c>
      <c r="AK647">
        <v>0.160680529300567</v>
      </c>
      <c r="AL647" t="s">
        <v>110</v>
      </c>
      <c r="AM647" t="s">
        <v>160</v>
      </c>
      <c r="AN647" t="s">
        <v>160</v>
      </c>
      <c r="AO647" t="s">
        <v>162</v>
      </c>
    </row>
    <row r="648" spans="1:41" x14ac:dyDescent="0.3">
      <c r="A648" s="32">
        <v>45042</v>
      </c>
      <c r="B648" t="s">
        <v>127</v>
      </c>
      <c r="C648" t="s">
        <v>12</v>
      </c>
      <c r="D648" t="s">
        <v>14</v>
      </c>
      <c r="E648">
        <v>1926</v>
      </c>
      <c r="F648">
        <v>1412</v>
      </c>
      <c r="G648">
        <v>21</v>
      </c>
      <c r="H648">
        <v>0.72222222222222199</v>
      </c>
      <c r="I648">
        <v>1228</v>
      </c>
      <c r="J648">
        <v>1075</v>
      </c>
      <c r="K648">
        <v>14</v>
      </c>
      <c r="L648">
        <v>0.86400651465798095</v>
      </c>
      <c r="M648">
        <v>306</v>
      </c>
      <c r="N648">
        <v>241</v>
      </c>
      <c r="O648">
        <v>5</v>
      </c>
      <c r="P648">
        <v>0.77124183006535996</v>
      </c>
      <c r="Q648">
        <v>113</v>
      </c>
      <c r="R648">
        <v>95</v>
      </c>
      <c r="S648">
        <v>1</v>
      </c>
      <c r="T648">
        <v>0.83185840707964598</v>
      </c>
      <c r="U648">
        <v>38</v>
      </c>
      <c r="V648">
        <v>5</v>
      </c>
      <c r="W648">
        <v>0</v>
      </c>
      <c r="X648">
        <v>3</v>
      </c>
      <c r="Y648">
        <v>0</v>
      </c>
      <c r="Z648">
        <v>0</v>
      </c>
      <c r="AA648">
        <v>0</v>
      </c>
      <c r="AB648">
        <v>3</v>
      </c>
      <c r="AC648">
        <v>6</v>
      </c>
      <c r="AD648">
        <v>2</v>
      </c>
      <c r="AE648">
        <v>1307</v>
      </c>
      <c r="AF648">
        <v>0.93961179007908002</v>
      </c>
      <c r="AG648">
        <v>202</v>
      </c>
      <c r="AH648">
        <v>104</v>
      </c>
      <c r="AI648">
        <v>0.51485148514851498</v>
      </c>
      <c r="AJ648">
        <v>0.5</v>
      </c>
      <c r="AK648">
        <v>0.64102564102564097</v>
      </c>
      <c r="AL648" t="s">
        <v>110</v>
      </c>
      <c r="AM648" t="s">
        <v>160</v>
      </c>
      <c r="AN648" t="s">
        <v>160</v>
      </c>
      <c r="AO648" t="s">
        <v>162</v>
      </c>
    </row>
    <row r="649" spans="1:41" x14ac:dyDescent="0.3">
      <c r="A649" s="32">
        <v>45042</v>
      </c>
      <c r="B649" t="s">
        <v>127</v>
      </c>
      <c r="C649" t="s">
        <v>12</v>
      </c>
      <c r="D649" t="s">
        <v>15</v>
      </c>
      <c r="E649">
        <v>1474</v>
      </c>
      <c r="F649">
        <v>1104</v>
      </c>
      <c r="G649">
        <v>12</v>
      </c>
      <c r="H649">
        <v>0.74084124830393505</v>
      </c>
      <c r="I649">
        <v>896</v>
      </c>
      <c r="J649">
        <v>828</v>
      </c>
      <c r="K649">
        <v>7</v>
      </c>
      <c r="L649">
        <v>0.91629464285714302</v>
      </c>
      <c r="M649">
        <v>238</v>
      </c>
      <c r="N649">
        <v>194</v>
      </c>
      <c r="O649">
        <v>3</v>
      </c>
      <c r="P649">
        <v>0.80252100840336105</v>
      </c>
      <c r="Q649">
        <v>91</v>
      </c>
      <c r="R649">
        <v>81</v>
      </c>
      <c r="S649">
        <v>1</v>
      </c>
      <c r="T649">
        <v>0.879120879120879</v>
      </c>
      <c r="U649">
        <v>23</v>
      </c>
      <c r="V649">
        <v>1</v>
      </c>
      <c r="W649">
        <v>0</v>
      </c>
      <c r="X649">
        <v>2</v>
      </c>
      <c r="Y649">
        <v>0</v>
      </c>
      <c r="Z649">
        <v>0</v>
      </c>
      <c r="AA649">
        <v>0</v>
      </c>
      <c r="AB649">
        <v>1</v>
      </c>
      <c r="AC649">
        <v>5</v>
      </c>
      <c r="AD649">
        <v>2</v>
      </c>
      <c r="AE649">
        <v>1042</v>
      </c>
      <c r="AF649">
        <v>0.95421245421245404</v>
      </c>
      <c r="AG649">
        <v>171</v>
      </c>
      <c r="AH649">
        <v>86</v>
      </c>
      <c r="AI649">
        <v>0.502923976608187</v>
      </c>
      <c r="AJ649">
        <v>0.47154471544715398</v>
      </c>
      <c r="AK649">
        <v>0.66666666666666696</v>
      </c>
      <c r="AL649" t="s">
        <v>108</v>
      </c>
      <c r="AM649" t="s">
        <v>160</v>
      </c>
      <c r="AN649" t="s">
        <v>160</v>
      </c>
      <c r="AO649" t="s">
        <v>162</v>
      </c>
    </row>
    <row r="650" spans="1:41" x14ac:dyDescent="0.3">
      <c r="A650" s="32">
        <v>45042</v>
      </c>
      <c r="B650" t="s">
        <v>127</v>
      </c>
      <c r="C650" t="s">
        <v>11</v>
      </c>
      <c r="D650" t="s">
        <v>15</v>
      </c>
      <c r="E650">
        <v>14391</v>
      </c>
      <c r="F650">
        <v>9735</v>
      </c>
      <c r="G650">
        <v>147</v>
      </c>
      <c r="H650">
        <v>0.66624973942047105</v>
      </c>
      <c r="I650">
        <v>6923</v>
      </c>
      <c r="J650">
        <v>5753</v>
      </c>
      <c r="K650">
        <v>84</v>
      </c>
      <c r="L650">
        <v>0.81886465405171205</v>
      </c>
      <c r="M650">
        <v>4554</v>
      </c>
      <c r="N650">
        <v>2901</v>
      </c>
      <c r="O650">
        <v>55</v>
      </c>
      <c r="P650">
        <v>0.62494510320597296</v>
      </c>
      <c r="Q650">
        <v>1435</v>
      </c>
      <c r="R650">
        <v>1078</v>
      </c>
      <c r="S650">
        <v>6</v>
      </c>
      <c r="T650">
        <v>0.74703832752613197</v>
      </c>
      <c r="U650">
        <v>307</v>
      </c>
      <c r="V650">
        <v>2</v>
      </c>
      <c r="W650">
        <v>0</v>
      </c>
      <c r="X650">
        <v>15</v>
      </c>
      <c r="Y650">
        <v>0</v>
      </c>
      <c r="Z650">
        <v>0</v>
      </c>
      <c r="AA650">
        <v>2</v>
      </c>
      <c r="AB650">
        <v>16</v>
      </c>
      <c r="AC650">
        <v>133</v>
      </c>
      <c r="AD650">
        <v>71</v>
      </c>
      <c r="AE650">
        <v>8885</v>
      </c>
      <c r="AF650">
        <v>0.92667918231122204</v>
      </c>
      <c r="AG650">
        <v>1559</v>
      </c>
      <c r="AH650">
        <v>259</v>
      </c>
      <c r="AI650">
        <v>0.16613213598460599</v>
      </c>
      <c r="AJ650">
        <v>0.17931793179317901</v>
      </c>
      <c r="AK650">
        <v>0.16666666666666699</v>
      </c>
      <c r="AL650" t="s">
        <v>108</v>
      </c>
      <c r="AM650" t="s">
        <v>160</v>
      </c>
      <c r="AN650" t="s">
        <v>160</v>
      </c>
      <c r="AO650" t="s">
        <v>162</v>
      </c>
    </row>
    <row r="651" spans="1:41" x14ac:dyDescent="0.3">
      <c r="A651" s="32">
        <v>45042</v>
      </c>
      <c r="B651" t="s">
        <v>127</v>
      </c>
      <c r="C651" t="s">
        <v>12</v>
      </c>
      <c r="D651" t="s">
        <v>14</v>
      </c>
      <c r="E651">
        <v>1517</v>
      </c>
      <c r="F651">
        <v>1137</v>
      </c>
      <c r="G651">
        <v>12</v>
      </c>
      <c r="H651">
        <v>0.74159525379037605</v>
      </c>
      <c r="I651">
        <v>913</v>
      </c>
      <c r="J651">
        <v>842</v>
      </c>
      <c r="K651">
        <v>7</v>
      </c>
      <c r="L651">
        <v>0.91456736035049302</v>
      </c>
      <c r="M651">
        <v>257</v>
      </c>
      <c r="N651">
        <v>210</v>
      </c>
      <c r="O651">
        <v>3</v>
      </c>
      <c r="P651">
        <v>0.80544747081712098</v>
      </c>
      <c r="Q651">
        <v>95</v>
      </c>
      <c r="R651">
        <v>84</v>
      </c>
      <c r="S651">
        <v>1</v>
      </c>
      <c r="T651">
        <v>0.87368421052631595</v>
      </c>
      <c r="U651">
        <v>23</v>
      </c>
      <c r="V651">
        <v>1</v>
      </c>
      <c r="W651">
        <v>0</v>
      </c>
      <c r="X651">
        <v>2</v>
      </c>
      <c r="Y651">
        <v>0</v>
      </c>
      <c r="Z651">
        <v>0</v>
      </c>
      <c r="AA651">
        <v>0</v>
      </c>
      <c r="AB651">
        <v>1</v>
      </c>
      <c r="AC651">
        <v>5</v>
      </c>
      <c r="AD651">
        <v>2</v>
      </c>
      <c r="AE651">
        <v>1074</v>
      </c>
      <c r="AF651">
        <v>0.954666666666667</v>
      </c>
      <c r="AG651">
        <v>176</v>
      </c>
      <c r="AH651">
        <v>89</v>
      </c>
      <c r="AI651">
        <v>0.50568181818181801</v>
      </c>
      <c r="AJ651">
        <v>0.48412698412698402</v>
      </c>
      <c r="AK651">
        <v>0.63157894736842102</v>
      </c>
      <c r="AL651" t="s">
        <v>108</v>
      </c>
      <c r="AM651" t="s">
        <v>160</v>
      </c>
      <c r="AN651" t="s">
        <v>160</v>
      </c>
      <c r="AO651" t="s">
        <v>162</v>
      </c>
    </row>
    <row r="652" spans="1:41" x14ac:dyDescent="0.3">
      <c r="A652" s="32">
        <v>45042</v>
      </c>
      <c r="B652" t="s">
        <v>127</v>
      </c>
      <c r="C652" t="s">
        <v>11</v>
      </c>
      <c r="D652" t="s">
        <v>14</v>
      </c>
      <c r="E652">
        <v>16345</v>
      </c>
      <c r="F652">
        <v>11205</v>
      </c>
      <c r="G652">
        <v>157</v>
      </c>
      <c r="H652">
        <v>0.67592535943713705</v>
      </c>
      <c r="I652">
        <v>7864</v>
      </c>
      <c r="J652">
        <v>6533</v>
      </c>
      <c r="K652">
        <v>86</v>
      </c>
      <c r="L652">
        <v>0.81981180061037595</v>
      </c>
      <c r="M652">
        <v>5285</v>
      </c>
      <c r="N652">
        <v>3429</v>
      </c>
      <c r="O652">
        <v>61</v>
      </c>
      <c r="P652">
        <v>0.63727530747398298</v>
      </c>
      <c r="Q652">
        <v>1643</v>
      </c>
      <c r="R652">
        <v>1240</v>
      </c>
      <c r="S652">
        <v>8</v>
      </c>
      <c r="T652">
        <v>0.74984783931832</v>
      </c>
      <c r="U652">
        <v>344</v>
      </c>
      <c r="V652">
        <v>2</v>
      </c>
      <c r="W652">
        <v>0</v>
      </c>
      <c r="X652">
        <v>16</v>
      </c>
      <c r="Y652">
        <v>0</v>
      </c>
      <c r="Z652">
        <v>0</v>
      </c>
      <c r="AA652">
        <v>2</v>
      </c>
      <c r="AB652">
        <v>17</v>
      </c>
      <c r="AC652">
        <v>143</v>
      </c>
      <c r="AD652">
        <v>83</v>
      </c>
      <c r="AE652">
        <v>10242</v>
      </c>
      <c r="AF652">
        <v>0.92704561911658201</v>
      </c>
      <c r="AG652">
        <v>1722</v>
      </c>
      <c r="AH652">
        <v>280</v>
      </c>
      <c r="AI652">
        <v>0.16260162601625999</v>
      </c>
      <c r="AJ652">
        <v>0.17824773413897299</v>
      </c>
      <c r="AK652">
        <v>0.158823529411765</v>
      </c>
      <c r="AL652" t="s">
        <v>108</v>
      </c>
      <c r="AM652" t="s">
        <v>160</v>
      </c>
      <c r="AN652" t="s">
        <v>160</v>
      </c>
      <c r="AO652" t="s">
        <v>162</v>
      </c>
    </row>
    <row r="653" spans="1:41" x14ac:dyDescent="0.3">
      <c r="A653" s="32">
        <v>45042</v>
      </c>
      <c r="B653" t="s">
        <v>127</v>
      </c>
      <c r="C653" t="s">
        <v>12</v>
      </c>
      <c r="D653" t="s">
        <v>15</v>
      </c>
      <c r="E653">
        <v>402</v>
      </c>
      <c r="F653">
        <v>270</v>
      </c>
      <c r="G653">
        <v>9</v>
      </c>
      <c r="H653">
        <v>0.64925373134328401</v>
      </c>
      <c r="I653">
        <v>311</v>
      </c>
      <c r="J653">
        <v>230</v>
      </c>
      <c r="K653">
        <v>7</v>
      </c>
      <c r="L653">
        <v>0.71704180064308698</v>
      </c>
      <c r="M653">
        <v>47</v>
      </c>
      <c r="N653">
        <v>29</v>
      </c>
      <c r="O653">
        <v>2</v>
      </c>
      <c r="P653">
        <v>0.57446808510638303</v>
      </c>
      <c r="Q653">
        <v>18</v>
      </c>
      <c r="R653">
        <v>11</v>
      </c>
      <c r="S653">
        <v>0</v>
      </c>
      <c r="T653">
        <v>0.61111111111111105</v>
      </c>
      <c r="U653">
        <v>15</v>
      </c>
      <c r="V653">
        <v>4</v>
      </c>
      <c r="W653">
        <v>0</v>
      </c>
      <c r="X653">
        <v>1</v>
      </c>
      <c r="Y653">
        <v>0</v>
      </c>
      <c r="Z653">
        <v>0</v>
      </c>
      <c r="AA653">
        <v>0</v>
      </c>
      <c r="AB653">
        <v>2</v>
      </c>
      <c r="AC653">
        <v>1</v>
      </c>
      <c r="AD653">
        <v>0</v>
      </c>
      <c r="AE653">
        <v>228</v>
      </c>
      <c r="AF653">
        <v>0.87356321839080497</v>
      </c>
      <c r="AG653">
        <v>26</v>
      </c>
      <c r="AH653">
        <v>15</v>
      </c>
      <c r="AI653">
        <v>0.57692307692307698</v>
      </c>
      <c r="AJ653">
        <v>0.59090909090909105</v>
      </c>
      <c r="AK653">
        <v>1</v>
      </c>
      <c r="AL653" t="s">
        <v>113</v>
      </c>
      <c r="AM653" t="s">
        <v>160</v>
      </c>
      <c r="AN653" t="s">
        <v>160</v>
      </c>
      <c r="AO653" t="s">
        <v>162</v>
      </c>
    </row>
    <row r="654" spans="1:41" x14ac:dyDescent="0.3">
      <c r="A654" s="32">
        <v>45042</v>
      </c>
      <c r="B654" t="s">
        <v>127</v>
      </c>
      <c r="C654" t="s">
        <v>11</v>
      </c>
      <c r="D654" t="s">
        <v>15</v>
      </c>
      <c r="E654">
        <v>1347</v>
      </c>
      <c r="F654">
        <v>772</v>
      </c>
      <c r="G654">
        <v>26</v>
      </c>
      <c r="H654">
        <v>0.55382331106161797</v>
      </c>
      <c r="I654">
        <v>873</v>
      </c>
      <c r="J654">
        <v>551</v>
      </c>
      <c r="K654">
        <v>18</v>
      </c>
      <c r="L654">
        <v>0.61053837342497097</v>
      </c>
      <c r="M654">
        <v>314</v>
      </c>
      <c r="N654">
        <v>167</v>
      </c>
      <c r="O654">
        <v>8</v>
      </c>
      <c r="P654">
        <v>0.50636942675159202</v>
      </c>
      <c r="Q654">
        <v>91</v>
      </c>
      <c r="R654">
        <v>54</v>
      </c>
      <c r="S654">
        <v>0</v>
      </c>
      <c r="T654">
        <v>0.59340659340659296</v>
      </c>
      <c r="U654">
        <v>40</v>
      </c>
      <c r="V654">
        <v>8</v>
      </c>
      <c r="W654">
        <v>0</v>
      </c>
      <c r="X654">
        <v>8</v>
      </c>
      <c r="Y654">
        <v>1</v>
      </c>
      <c r="Z654">
        <v>0</v>
      </c>
      <c r="AA654">
        <v>0</v>
      </c>
      <c r="AB654">
        <v>3</v>
      </c>
      <c r="AC654">
        <v>3</v>
      </c>
      <c r="AD654">
        <v>2</v>
      </c>
      <c r="AE654">
        <v>620</v>
      </c>
      <c r="AF654">
        <v>0.83109919571045598</v>
      </c>
      <c r="AG654">
        <v>86</v>
      </c>
      <c r="AH654">
        <v>29</v>
      </c>
      <c r="AI654">
        <v>0.337209302325581</v>
      </c>
      <c r="AJ654">
        <v>0.40677966101694901</v>
      </c>
      <c r="AK654">
        <v>0.21052631578947401</v>
      </c>
      <c r="AL654" t="s">
        <v>113</v>
      </c>
      <c r="AM654" t="s">
        <v>160</v>
      </c>
      <c r="AN654" t="s">
        <v>160</v>
      </c>
      <c r="AO654" t="s">
        <v>162</v>
      </c>
    </row>
    <row r="655" spans="1:41" x14ac:dyDescent="0.3">
      <c r="A655" s="32">
        <v>45042</v>
      </c>
      <c r="B655" t="s">
        <v>127</v>
      </c>
      <c r="C655" t="s">
        <v>12</v>
      </c>
      <c r="D655" t="s">
        <v>14</v>
      </c>
      <c r="E655">
        <v>409</v>
      </c>
      <c r="F655">
        <v>275</v>
      </c>
      <c r="G655">
        <v>9</v>
      </c>
      <c r="H655">
        <v>0.65036674816625895</v>
      </c>
      <c r="I655">
        <v>315</v>
      </c>
      <c r="J655">
        <v>233</v>
      </c>
      <c r="K655">
        <v>7</v>
      </c>
      <c r="L655">
        <v>0.71746031746031702</v>
      </c>
      <c r="M655">
        <v>49</v>
      </c>
      <c r="N655">
        <v>31</v>
      </c>
      <c r="O655">
        <v>2</v>
      </c>
      <c r="P655">
        <v>0.59183673469387799</v>
      </c>
      <c r="Q655">
        <v>18</v>
      </c>
      <c r="R655">
        <v>11</v>
      </c>
      <c r="S655">
        <v>0</v>
      </c>
      <c r="T655">
        <v>0.61111111111111105</v>
      </c>
      <c r="U655">
        <v>15</v>
      </c>
      <c r="V655">
        <v>4</v>
      </c>
      <c r="W655">
        <v>0</v>
      </c>
      <c r="X655">
        <v>1</v>
      </c>
      <c r="Y655">
        <v>0</v>
      </c>
      <c r="Z655">
        <v>0</v>
      </c>
      <c r="AA655">
        <v>0</v>
      </c>
      <c r="AB655">
        <v>2</v>
      </c>
      <c r="AC655">
        <v>1</v>
      </c>
      <c r="AD655">
        <v>0</v>
      </c>
      <c r="AE655">
        <v>233</v>
      </c>
      <c r="AF655">
        <v>0.87593984962406002</v>
      </c>
      <c r="AG655">
        <v>26</v>
      </c>
      <c r="AH655">
        <v>15</v>
      </c>
      <c r="AI655">
        <v>0.57692307692307698</v>
      </c>
      <c r="AJ655">
        <v>0.59090909090909105</v>
      </c>
      <c r="AK655">
        <v>1</v>
      </c>
      <c r="AL655" t="s">
        <v>113</v>
      </c>
      <c r="AM655" t="s">
        <v>160</v>
      </c>
      <c r="AN655" t="s">
        <v>160</v>
      </c>
      <c r="AO655" t="s">
        <v>162</v>
      </c>
    </row>
    <row r="656" spans="1:41" x14ac:dyDescent="0.3">
      <c r="A656" s="32">
        <v>45042</v>
      </c>
      <c r="B656" t="s">
        <v>127</v>
      </c>
      <c r="C656" t="s">
        <v>11</v>
      </c>
      <c r="D656" t="s">
        <v>14</v>
      </c>
      <c r="E656">
        <v>1396</v>
      </c>
      <c r="F656">
        <v>804</v>
      </c>
      <c r="G656">
        <v>26</v>
      </c>
      <c r="H656">
        <v>0.55730659025787999</v>
      </c>
      <c r="I656">
        <v>908</v>
      </c>
      <c r="J656">
        <v>575</v>
      </c>
      <c r="K656">
        <v>18</v>
      </c>
      <c r="L656">
        <v>0.613436123348018</v>
      </c>
      <c r="M656">
        <v>324</v>
      </c>
      <c r="N656">
        <v>174</v>
      </c>
      <c r="O656">
        <v>8</v>
      </c>
      <c r="P656">
        <v>0.51234567901234596</v>
      </c>
      <c r="Q656">
        <v>93</v>
      </c>
      <c r="R656">
        <v>55</v>
      </c>
      <c r="S656">
        <v>0</v>
      </c>
      <c r="T656">
        <v>0.59139784946236595</v>
      </c>
      <c r="U656">
        <v>41</v>
      </c>
      <c r="V656">
        <v>9</v>
      </c>
      <c r="W656">
        <v>0</v>
      </c>
      <c r="X656">
        <v>8</v>
      </c>
      <c r="Y656">
        <v>1</v>
      </c>
      <c r="Z656">
        <v>0</v>
      </c>
      <c r="AA656">
        <v>0</v>
      </c>
      <c r="AB656">
        <v>3</v>
      </c>
      <c r="AC656">
        <v>3</v>
      </c>
      <c r="AD656">
        <v>2</v>
      </c>
      <c r="AE656">
        <v>647</v>
      </c>
      <c r="AF656">
        <v>0.83161953727506399</v>
      </c>
      <c r="AG656">
        <v>88</v>
      </c>
      <c r="AH656">
        <v>29</v>
      </c>
      <c r="AI656">
        <v>0.32954545454545497</v>
      </c>
      <c r="AJ656">
        <v>0.39344262295082</v>
      </c>
      <c r="AK656">
        <v>0.21052631578947401</v>
      </c>
      <c r="AL656" t="s">
        <v>113</v>
      </c>
      <c r="AM656" t="s">
        <v>160</v>
      </c>
      <c r="AN656" t="s">
        <v>160</v>
      </c>
      <c r="AO656" t="s">
        <v>162</v>
      </c>
    </row>
    <row r="657" spans="1:41" x14ac:dyDescent="0.3">
      <c r="A657" s="32">
        <v>45049</v>
      </c>
      <c r="B657" t="s">
        <v>127</v>
      </c>
      <c r="C657" t="s">
        <v>11</v>
      </c>
      <c r="D657" t="s">
        <v>15</v>
      </c>
      <c r="E657">
        <v>15173</v>
      </c>
      <c r="F657">
        <v>10115</v>
      </c>
      <c r="G657">
        <v>167</v>
      </c>
      <c r="H657">
        <v>0.65563830488367503</v>
      </c>
      <c r="I657">
        <v>7511</v>
      </c>
      <c r="J657">
        <v>6093</v>
      </c>
      <c r="K657">
        <v>99</v>
      </c>
      <c r="L657">
        <v>0.798029556650246</v>
      </c>
      <c r="M657">
        <v>4665</v>
      </c>
      <c r="N657">
        <v>2923</v>
      </c>
      <c r="O657">
        <v>62</v>
      </c>
      <c r="P657">
        <v>0.61329046087888495</v>
      </c>
      <c r="Q657">
        <v>1480</v>
      </c>
      <c r="R657">
        <v>1096</v>
      </c>
      <c r="S657">
        <v>5</v>
      </c>
      <c r="T657">
        <v>0.73716216216216202</v>
      </c>
      <c r="U657">
        <v>315</v>
      </c>
      <c r="V657">
        <v>12</v>
      </c>
      <c r="W657">
        <v>0</v>
      </c>
      <c r="X657">
        <v>22</v>
      </c>
      <c r="Y657">
        <v>0</v>
      </c>
      <c r="Z657">
        <v>0</v>
      </c>
      <c r="AA657">
        <v>2</v>
      </c>
      <c r="AB657">
        <v>16</v>
      </c>
      <c r="AC657">
        <v>127</v>
      </c>
      <c r="AD657">
        <v>68</v>
      </c>
      <c r="AE657">
        <v>9287</v>
      </c>
      <c r="AF657">
        <v>0.93355448331322899</v>
      </c>
      <c r="AG657">
        <v>1576</v>
      </c>
      <c r="AH657">
        <v>300</v>
      </c>
      <c r="AI657">
        <v>0.19035532994923901</v>
      </c>
      <c r="AJ657">
        <v>0.217577706323687</v>
      </c>
      <c r="AK657">
        <v>0.16441441441441401</v>
      </c>
      <c r="AL657" t="s">
        <v>110</v>
      </c>
      <c r="AM657" t="s">
        <v>160</v>
      </c>
      <c r="AN657" t="s">
        <v>160</v>
      </c>
      <c r="AO657" t="s">
        <v>162</v>
      </c>
    </row>
    <row r="658" spans="1:41" x14ac:dyDescent="0.3">
      <c r="A658" s="32">
        <v>45049</v>
      </c>
      <c r="B658" t="s">
        <v>127</v>
      </c>
      <c r="C658" t="s">
        <v>12</v>
      </c>
      <c r="D658" t="s">
        <v>15</v>
      </c>
      <c r="E658">
        <v>2843</v>
      </c>
      <c r="F658">
        <v>2184</v>
      </c>
      <c r="G658">
        <v>28</v>
      </c>
      <c r="H658">
        <v>0.75835385156524804</v>
      </c>
      <c r="I658">
        <v>1946</v>
      </c>
      <c r="J658">
        <v>1721</v>
      </c>
      <c r="K658">
        <v>18</v>
      </c>
      <c r="L658">
        <v>0.87512846865364802</v>
      </c>
      <c r="M658">
        <v>412</v>
      </c>
      <c r="N658">
        <v>330</v>
      </c>
      <c r="O658">
        <v>8</v>
      </c>
      <c r="P658">
        <v>0.78155339805825197</v>
      </c>
      <c r="Q658">
        <v>157</v>
      </c>
      <c r="R658">
        <v>132</v>
      </c>
      <c r="S658">
        <v>2</v>
      </c>
      <c r="T658">
        <v>0.82802547770700596</v>
      </c>
      <c r="U658">
        <v>52</v>
      </c>
      <c r="V658">
        <v>6</v>
      </c>
      <c r="W658">
        <v>0</v>
      </c>
      <c r="X658">
        <v>8</v>
      </c>
      <c r="Y658">
        <v>0</v>
      </c>
      <c r="Z658">
        <v>0</v>
      </c>
      <c r="AA658">
        <v>1</v>
      </c>
      <c r="AB658">
        <v>2</v>
      </c>
      <c r="AC658">
        <v>12</v>
      </c>
      <c r="AD658">
        <v>4</v>
      </c>
      <c r="AE658">
        <v>2027</v>
      </c>
      <c r="AF658">
        <v>0.94016697588126197</v>
      </c>
      <c r="AG658">
        <v>336</v>
      </c>
      <c r="AH658">
        <v>163</v>
      </c>
      <c r="AI658">
        <v>0.485119047619048</v>
      </c>
      <c r="AJ658">
        <v>0.46360153256705</v>
      </c>
      <c r="AK658">
        <v>0.57999999999999996</v>
      </c>
      <c r="AL658" t="s">
        <v>110</v>
      </c>
      <c r="AM658" t="s">
        <v>160</v>
      </c>
      <c r="AN658" t="s">
        <v>160</v>
      </c>
      <c r="AO658" t="s">
        <v>162</v>
      </c>
    </row>
    <row r="659" spans="1:41" x14ac:dyDescent="0.3">
      <c r="A659" s="32">
        <v>45049</v>
      </c>
      <c r="B659" t="s">
        <v>127</v>
      </c>
      <c r="C659" t="s">
        <v>11</v>
      </c>
      <c r="D659" t="s">
        <v>14</v>
      </c>
      <c r="E659">
        <v>17883</v>
      </c>
      <c r="F659">
        <v>12166</v>
      </c>
      <c r="G659">
        <v>182</v>
      </c>
      <c r="H659">
        <v>0.67013364647989704</v>
      </c>
      <c r="I659">
        <v>8840</v>
      </c>
      <c r="J659">
        <v>7218</v>
      </c>
      <c r="K659">
        <v>102</v>
      </c>
      <c r="L659">
        <v>0.804977375565611</v>
      </c>
      <c r="M659">
        <v>5647</v>
      </c>
      <c r="N659">
        <v>3641</v>
      </c>
      <c r="O659">
        <v>72</v>
      </c>
      <c r="P659">
        <v>0.63201700017708495</v>
      </c>
      <c r="Q659">
        <v>1743</v>
      </c>
      <c r="R659">
        <v>1304</v>
      </c>
      <c r="S659">
        <v>7</v>
      </c>
      <c r="T659">
        <v>0.74411933448078005</v>
      </c>
      <c r="U659">
        <v>369</v>
      </c>
      <c r="V659">
        <v>13</v>
      </c>
      <c r="W659">
        <v>0</v>
      </c>
      <c r="X659">
        <v>23</v>
      </c>
      <c r="Y659">
        <v>1</v>
      </c>
      <c r="Z659">
        <v>0</v>
      </c>
      <c r="AA659">
        <v>2</v>
      </c>
      <c r="AB659">
        <v>19</v>
      </c>
      <c r="AC659">
        <v>141</v>
      </c>
      <c r="AD659">
        <v>81</v>
      </c>
      <c r="AE659">
        <v>11193</v>
      </c>
      <c r="AF659">
        <v>0.93399532710280397</v>
      </c>
      <c r="AG659">
        <v>1837</v>
      </c>
      <c r="AH659">
        <v>348</v>
      </c>
      <c r="AI659">
        <v>0.189439303211758</v>
      </c>
      <c r="AJ659">
        <v>0.214018691588785</v>
      </c>
      <c r="AK659">
        <v>0.16945996275605199</v>
      </c>
      <c r="AL659" t="s">
        <v>110</v>
      </c>
      <c r="AM659" t="s">
        <v>160</v>
      </c>
      <c r="AN659" t="s">
        <v>160</v>
      </c>
      <c r="AO659" t="s">
        <v>162</v>
      </c>
    </row>
    <row r="660" spans="1:41" x14ac:dyDescent="0.3">
      <c r="A660" s="32">
        <v>45049</v>
      </c>
      <c r="B660" t="s">
        <v>127</v>
      </c>
      <c r="C660" t="s">
        <v>12</v>
      </c>
      <c r="D660" t="s">
        <v>14</v>
      </c>
      <c r="E660">
        <v>2925</v>
      </c>
      <c r="F660">
        <v>2242</v>
      </c>
      <c r="G660">
        <v>28</v>
      </c>
      <c r="H660">
        <v>0.75692307692307703</v>
      </c>
      <c r="I660">
        <v>1978</v>
      </c>
      <c r="J660">
        <v>1748</v>
      </c>
      <c r="K660">
        <v>18</v>
      </c>
      <c r="L660">
        <v>0.87462082912032402</v>
      </c>
      <c r="M660">
        <v>444</v>
      </c>
      <c r="N660">
        <v>356</v>
      </c>
      <c r="O660">
        <v>8</v>
      </c>
      <c r="P660">
        <v>0.78378378378378399</v>
      </c>
      <c r="Q660">
        <v>163</v>
      </c>
      <c r="R660">
        <v>137</v>
      </c>
      <c r="S660">
        <v>2</v>
      </c>
      <c r="T660">
        <v>0.82822085889570596</v>
      </c>
      <c r="U660">
        <v>54</v>
      </c>
      <c r="V660">
        <v>6</v>
      </c>
      <c r="W660">
        <v>0</v>
      </c>
      <c r="X660">
        <v>8</v>
      </c>
      <c r="Y660">
        <v>0</v>
      </c>
      <c r="Z660">
        <v>0</v>
      </c>
      <c r="AA660">
        <v>1</v>
      </c>
      <c r="AB660">
        <v>2</v>
      </c>
      <c r="AC660">
        <v>12</v>
      </c>
      <c r="AD660">
        <v>4</v>
      </c>
      <c r="AE660">
        <v>2083</v>
      </c>
      <c r="AF660">
        <v>0.94083107497741603</v>
      </c>
      <c r="AG660">
        <v>345</v>
      </c>
      <c r="AH660">
        <v>169</v>
      </c>
      <c r="AI660">
        <v>0.48985507246376803</v>
      </c>
      <c r="AJ660">
        <v>0.47169811320754701</v>
      </c>
      <c r="AK660">
        <v>0.56363636363636405</v>
      </c>
      <c r="AL660" t="s">
        <v>110</v>
      </c>
      <c r="AM660" t="s">
        <v>160</v>
      </c>
      <c r="AN660" t="s">
        <v>160</v>
      </c>
      <c r="AO660" t="s">
        <v>162</v>
      </c>
    </row>
    <row r="661" spans="1:41" x14ac:dyDescent="0.3">
      <c r="A661" s="32">
        <v>45049</v>
      </c>
      <c r="B661" t="s">
        <v>127</v>
      </c>
      <c r="C661" t="s">
        <v>12</v>
      </c>
      <c r="D661" t="s">
        <v>15</v>
      </c>
      <c r="E661">
        <v>2352</v>
      </c>
      <c r="F661">
        <v>1840</v>
      </c>
      <c r="G661">
        <v>19</v>
      </c>
      <c r="H661">
        <v>0.77423469387755095</v>
      </c>
      <c r="I661">
        <v>1561</v>
      </c>
      <c r="J661">
        <v>1432</v>
      </c>
      <c r="K661">
        <v>10</v>
      </c>
      <c r="L661">
        <v>0.91095451633568203</v>
      </c>
      <c r="M661">
        <v>355</v>
      </c>
      <c r="N661">
        <v>292</v>
      </c>
      <c r="O661">
        <v>7</v>
      </c>
      <c r="P661">
        <v>0.80281690140845097</v>
      </c>
      <c r="Q661">
        <v>136</v>
      </c>
      <c r="R661">
        <v>115</v>
      </c>
      <c r="S661">
        <v>2</v>
      </c>
      <c r="T661">
        <v>0.83088235294117696</v>
      </c>
      <c r="U661">
        <v>31</v>
      </c>
      <c r="V661">
        <v>1</v>
      </c>
      <c r="W661">
        <v>0</v>
      </c>
      <c r="X661">
        <v>4</v>
      </c>
      <c r="Y661">
        <v>0</v>
      </c>
      <c r="Z661">
        <v>0</v>
      </c>
      <c r="AA661">
        <v>1</v>
      </c>
      <c r="AB661">
        <v>1</v>
      </c>
      <c r="AC661">
        <v>11</v>
      </c>
      <c r="AD661">
        <v>4</v>
      </c>
      <c r="AE661">
        <v>1738</v>
      </c>
      <c r="AF661">
        <v>0.954420647995607</v>
      </c>
      <c r="AG661">
        <v>304</v>
      </c>
      <c r="AH661">
        <v>144</v>
      </c>
      <c r="AI661">
        <v>0.47368421052631599</v>
      </c>
      <c r="AJ661">
        <v>0.44871794871794901</v>
      </c>
      <c r="AK661">
        <v>0.57142857142857095</v>
      </c>
      <c r="AL661" t="s">
        <v>108</v>
      </c>
      <c r="AM661" t="s">
        <v>160</v>
      </c>
      <c r="AN661" t="s">
        <v>160</v>
      </c>
      <c r="AO661" t="s">
        <v>162</v>
      </c>
    </row>
    <row r="662" spans="1:41" x14ac:dyDescent="0.3">
      <c r="A662" s="32">
        <v>45049</v>
      </c>
      <c r="B662" t="s">
        <v>127</v>
      </c>
      <c r="C662" t="s">
        <v>11</v>
      </c>
      <c r="D662" t="s">
        <v>15</v>
      </c>
      <c r="E662">
        <v>13774</v>
      </c>
      <c r="F662">
        <v>9263</v>
      </c>
      <c r="G662">
        <v>140</v>
      </c>
      <c r="H662">
        <v>0.66233483374473601</v>
      </c>
      <c r="I662">
        <v>6597</v>
      </c>
      <c r="J662">
        <v>5481</v>
      </c>
      <c r="K662">
        <v>79</v>
      </c>
      <c r="L662">
        <v>0.81885705623768401</v>
      </c>
      <c r="M662">
        <v>4344</v>
      </c>
      <c r="N662">
        <v>2744</v>
      </c>
      <c r="O662">
        <v>55</v>
      </c>
      <c r="P662">
        <v>0.61901473296500897</v>
      </c>
      <c r="Q662">
        <v>1387</v>
      </c>
      <c r="R662">
        <v>1035</v>
      </c>
      <c r="S662">
        <v>5</v>
      </c>
      <c r="T662">
        <v>0.74260994953136295</v>
      </c>
      <c r="U662">
        <v>275</v>
      </c>
      <c r="V662">
        <v>2</v>
      </c>
      <c r="W662">
        <v>0</v>
      </c>
      <c r="X662">
        <v>14</v>
      </c>
      <c r="Y662">
        <v>0</v>
      </c>
      <c r="Z662">
        <v>0</v>
      </c>
      <c r="AA662">
        <v>2</v>
      </c>
      <c r="AB662">
        <v>14</v>
      </c>
      <c r="AC662">
        <v>123</v>
      </c>
      <c r="AD662">
        <v>66</v>
      </c>
      <c r="AE662">
        <v>8588</v>
      </c>
      <c r="AF662">
        <v>0.94135700975556302</v>
      </c>
      <c r="AG662">
        <v>1481</v>
      </c>
      <c r="AH662">
        <v>268</v>
      </c>
      <c r="AI662">
        <v>0.180958811613774</v>
      </c>
      <c r="AJ662">
        <v>0.20554272517321001</v>
      </c>
      <c r="AK662">
        <v>0.16273584905660399</v>
      </c>
      <c r="AL662" t="s">
        <v>108</v>
      </c>
      <c r="AM662" t="s">
        <v>160</v>
      </c>
      <c r="AN662" t="s">
        <v>160</v>
      </c>
      <c r="AO662" t="s">
        <v>162</v>
      </c>
    </row>
    <row r="663" spans="1:41" x14ac:dyDescent="0.3">
      <c r="A663" s="32">
        <v>45049</v>
      </c>
      <c r="B663" t="s">
        <v>127</v>
      </c>
      <c r="C663" t="s">
        <v>12</v>
      </c>
      <c r="D663" t="s">
        <v>14</v>
      </c>
      <c r="E663">
        <v>2425</v>
      </c>
      <c r="F663">
        <v>1892</v>
      </c>
      <c r="G663">
        <v>19</v>
      </c>
      <c r="H663">
        <v>0.77237113402061897</v>
      </c>
      <c r="I663">
        <v>1587</v>
      </c>
      <c r="J663">
        <v>1455</v>
      </c>
      <c r="K663">
        <v>10</v>
      </c>
      <c r="L663">
        <v>0.91052299936988002</v>
      </c>
      <c r="M663">
        <v>385</v>
      </c>
      <c r="N663">
        <v>316</v>
      </c>
      <c r="O663">
        <v>7</v>
      </c>
      <c r="P663">
        <v>0.80259740259740298</v>
      </c>
      <c r="Q663">
        <v>142</v>
      </c>
      <c r="R663">
        <v>120</v>
      </c>
      <c r="S663">
        <v>2</v>
      </c>
      <c r="T663">
        <v>0.83098591549295797</v>
      </c>
      <c r="U663">
        <v>33</v>
      </c>
      <c r="V663">
        <v>1</v>
      </c>
      <c r="W663">
        <v>0</v>
      </c>
      <c r="X663">
        <v>4</v>
      </c>
      <c r="Y663">
        <v>0</v>
      </c>
      <c r="Z663">
        <v>0</v>
      </c>
      <c r="AA663">
        <v>1</v>
      </c>
      <c r="AB663">
        <v>1</v>
      </c>
      <c r="AC663">
        <v>11</v>
      </c>
      <c r="AD663">
        <v>4</v>
      </c>
      <c r="AE663">
        <v>1788</v>
      </c>
      <c r="AF663">
        <v>0.95461825947677503</v>
      </c>
      <c r="AG663">
        <v>313</v>
      </c>
      <c r="AH663">
        <v>150</v>
      </c>
      <c r="AI663">
        <v>0.47923322683706099</v>
      </c>
      <c r="AJ663">
        <v>0.45798319327731102</v>
      </c>
      <c r="AK663">
        <v>0.55555555555555602</v>
      </c>
      <c r="AL663" t="s">
        <v>108</v>
      </c>
      <c r="AM663" t="s">
        <v>160</v>
      </c>
      <c r="AN663" t="s">
        <v>160</v>
      </c>
      <c r="AO663" t="s">
        <v>162</v>
      </c>
    </row>
    <row r="664" spans="1:41" x14ac:dyDescent="0.3">
      <c r="A664" s="32">
        <v>45049</v>
      </c>
      <c r="B664" t="s">
        <v>127</v>
      </c>
      <c r="C664" t="s">
        <v>11</v>
      </c>
      <c r="D664" t="s">
        <v>14</v>
      </c>
      <c r="E664">
        <v>16423</v>
      </c>
      <c r="F664">
        <v>11277</v>
      </c>
      <c r="G664">
        <v>155</v>
      </c>
      <c r="H664">
        <v>0.67722097059002595</v>
      </c>
      <c r="I664">
        <v>7884</v>
      </c>
      <c r="J664">
        <v>6578</v>
      </c>
      <c r="K664">
        <v>82</v>
      </c>
      <c r="L664">
        <v>0.82394723490613897</v>
      </c>
      <c r="M664">
        <v>5312</v>
      </c>
      <c r="N664">
        <v>3454</v>
      </c>
      <c r="O664">
        <v>65</v>
      </c>
      <c r="P664">
        <v>0.63798945783132499</v>
      </c>
      <c r="Q664">
        <v>1648</v>
      </c>
      <c r="R664">
        <v>1242</v>
      </c>
      <c r="S664">
        <v>7</v>
      </c>
      <c r="T664">
        <v>0.74939320388349495</v>
      </c>
      <c r="U664">
        <v>327</v>
      </c>
      <c r="V664">
        <v>2</v>
      </c>
      <c r="W664">
        <v>0</v>
      </c>
      <c r="X664">
        <v>15</v>
      </c>
      <c r="Y664">
        <v>0</v>
      </c>
      <c r="Z664">
        <v>0</v>
      </c>
      <c r="AA664">
        <v>2</v>
      </c>
      <c r="AB664">
        <v>17</v>
      </c>
      <c r="AC664">
        <v>137</v>
      </c>
      <c r="AD664">
        <v>79</v>
      </c>
      <c r="AE664">
        <v>10463</v>
      </c>
      <c r="AF664">
        <v>0.94074806689444301</v>
      </c>
      <c r="AG664">
        <v>1739</v>
      </c>
      <c r="AH664">
        <v>316</v>
      </c>
      <c r="AI664">
        <v>0.18171362852213899</v>
      </c>
      <c r="AJ664">
        <v>0.203796203796204</v>
      </c>
      <c r="AK664">
        <v>0.168604651162791</v>
      </c>
      <c r="AL664" t="s">
        <v>108</v>
      </c>
      <c r="AM664" t="s">
        <v>160</v>
      </c>
      <c r="AN664" t="s">
        <v>160</v>
      </c>
      <c r="AO664" t="s">
        <v>162</v>
      </c>
    </row>
    <row r="665" spans="1:41" x14ac:dyDescent="0.3">
      <c r="A665" s="32">
        <v>45049</v>
      </c>
      <c r="B665" t="s">
        <v>127</v>
      </c>
      <c r="C665" t="s">
        <v>12</v>
      </c>
      <c r="D665" t="s">
        <v>15</v>
      </c>
      <c r="E665">
        <v>491</v>
      </c>
      <c r="F665">
        <v>344</v>
      </c>
      <c r="G665">
        <v>9</v>
      </c>
      <c r="H665">
        <v>0.68228105906313596</v>
      </c>
      <c r="I665">
        <v>385</v>
      </c>
      <c r="J665">
        <v>289</v>
      </c>
      <c r="K665">
        <v>8</v>
      </c>
      <c r="L665">
        <v>0.72987012987013</v>
      </c>
      <c r="M665">
        <v>57</v>
      </c>
      <c r="N665">
        <v>38</v>
      </c>
      <c r="O665">
        <v>1</v>
      </c>
      <c r="P665">
        <v>0.64912280701754399</v>
      </c>
      <c r="Q665">
        <v>21</v>
      </c>
      <c r="R665">
        <v>17</v>
      </c>
      <c r="S665">
        <v>0</v>
      </c>
      <c r="T665">
        <v>0.80952380952380998</v>
      </c>
      <c r="U665">
        <v>21</v>
      </c>
      <c r="V665">
        <v>5</v>
      </c>
      <c r="W665">
        <v>0</v>
      </c>
      <c r="X665">
        <v>4</v>
      </c>
      <c r="Y665">
        <v>0</v>
      </c>
      <c r="Z665">
        <v>0</v>
      </c>
      <c r="AA665">
        <v>0</v>
      </c>
      <c r="AB665">
        <v>1</v>
      </c>
      <c r="AC665">
        <v>1</v>
      </c>
      <c r="AD665">
        <v>0</v>
      </c>
      <c r="AE665">
        <v>289</v>
      </c>
      <c r="AF665">
        <v>0.86268656716417902</v>
      </c>
      <c r="AG665">
        <v>32</v>
      </c>
      <c r="AH665">
        <v>19</v>
      </c>
      <c r="AI665">
        <v>0.59375</v>
      </c>
      <c r="AJ665">
        <v>0.592592592592593</v>
      </c>
      <c r="AK665">
        <v>1</v>
      </c>
      <c r="AL665" t="s">
        <v>113</v>
      </c>
      <c r="AM665" t="s">
        <v>160</v>
      </c>
      <c r="AN665" t="s">
        <v>160</v>
      </c>
      <c r="AO665" t="s">
        <v>162</v>
      </c>
    </row>
    <row r="666" spans="1:41" x14ac:dyDescent="0.3">
      <c r="A666" s="32">
        <v>45049</v>
      </c>
      <c r="B666" t="s">
        <v>127</v>
      </c>
      <c r="C666" t="s">
        <v>11</v>
      </c>
      <c r="D666" t="s">
        <v>15</v>
      </c>
      <c r="E666">
        <v>1399</v>
      </c>
      <c r="F666">
        <v>852</v>
      </c>
      <c r="G666">
        <v>27</v>
      </c>
      <c r="H666">
        <v>0.58970693352394599</v>
      </c>
      <c r="I666">
        <v>914</v>
      </c>
      <c r="J666">
        <v>612</v>
      </c>
      <c r="K666">
        <v>20</v>
      </c>
      <c r="L666">
        <v>0.64770240700218795</v>
      </c>
      <c r="M666">
        <v>321</v>
      </c>
      <c r="N666">
        <v>179</v>
      </c>
      <c r="O666">
        <v>7</v>
      </c>
      <c r="P666">
        <v>0.53582554517133996</v>
      </c>
      <c r="Q666">
        <v>93</v>
      </c>
      <c r="R666">
        <v>61</v>
      </c>
      <c r="S666">
        <v>0</v>
      </c>
      <c r="T666">
        <v>0.65591397849462396</v>
      </c>
      <c r="U666">
        <v>40</v>
      </c>
      <c r="V666">
        <v>10</v>
      </c>
      <c r="W666">
        <v>0</v>
      </c>
      <c r="X666">
        <v>8</v>
      </c>
      <c r="Y666">
        <v>0</v>
      </c>
      <c r="Z666">
        <v>0</v>
      </c>
      <c r="AA666">
        <v>0</v>
      </c>
      <c r="AB666">
        <v>2</v>
      </c>
      <c r="AC666">
        <v>4</v>
      </c>
      <c r="AD666">
        <v>2</v>
      </c>
      <c r="AE666">
        <v>699</v>
      </c>
      <c r="AF666">
        <v>0.84727272727272696</v>
      </c>
      <c r="AG666">
        <v>95</v>
      </c>
      <c r="AH666">
        <v>32</v>
      </c>
      <c r="AI666">
        <v>0.336842105263158</v>
      </c>
      <c r="AJ666">
        <v>0.37313432835820898</v>
      </c>
      <c r="AK666">
        <v>0.2</v>
      </c>
      <c r="AL666" t="s">
        <v>113</v>
      </c>
      <c r="AM666" t="s">
        <v>160</v>
      </c>
      <c r="AN666" t="s">
        <v>160</v>
      </c>
      <c r="AO666" t="s">
        <v>162</v>
      </c>
    </row>
    <row r="667" spans="1:41" x14ac:dyDescent="0.3">
      <c r="A667" s="32">
        <v>45049</v>
      </c>
      <c r="B667" t="s">
        <v>127</v>
      </c>
      <c r="C667" t="s">
        <v>12</v>
      </c>
      <c r="D667" t="s">
        <v>14</v>
      </c>
      <c r="E667">
        <v>500</v>
      </c>
      <c r="F667">
        <v>350</v>
      </c>
      <c r="G667">
        <v>9</v>
      </c>
      <c r="H667">
        <v>0.68200000000000005</v>
      </c>
      <c r="I667">
        <v>391</v>
      </c>
      <c r="J667">
        <v>293</v>
      </c>
      <c r="K667">
        <v>8</v>
      </c>
      <c r="L667">
        <v>0.72890025575447603</v>
      </c>
      <c r="M667">
        <v>59</v>
      </c>
      <c r="N667">
        <v>40</v>
      </c>
      <c r="O667">
        <v>1</v>
      </c>
      <c r="P667">
        <v>0.66101694915254205</v>
      </c>
      <c r="Q667">
        <v>21</v>
      </c>
      <c r="R667">
        <v>17</v>
      </c>
      <c r="S667">
        <v>0</v>
      </c>
      <c r="T667">
        <v>0.80952380952380998</v>
      </c>
      <c r="U667">
        <v>21</v>
      </c>
      <c r="V667">
        <v>5</v>
      </c>
      <c r="W667">
        <v>0</v>
      </c>
      <c r="X667">
        <v>4</v>
      </c>
      <c r="Y667">
        <v>0</v>
      </c>
      <c r="Z667">
        <v>0</v>
      </c>
      <c r="AA667">
        <v>0</v>
      </c>
      <c r="AB667">
        <v>1</v>
      </c>
      <c r="AC667">
        <v>1</v>
      </c>
      <c r="AD667">
        <v>0</v>
      </c>
      <c r="AE667">
        <v>295</v>
      </c>
      <c r="AF667">
        <v>0.86510263929618803</v>
      </c>
      <c r="AG667">
        <v>32</v>
      </c>
      <c r="AH667">
        <v>19</v>
      </c>
      <c r="AI667">
        <v>0.59375</v>
      </c>
      <c r="AJ667">
        <v>0.592592592592593</v>
      </c>
      <c r="AK667">
        <v>1</v>
      </c>
      <c r="AL667" t="s">
        <v>113</v>
      </c>
      <c r="AM667" t="s">
        <v>160</v>
      </c>
      <c r="AN667" t="s">
        <v>160</v>
      </c>
      <c r="AO667" t="s">
        <v>162</v>
      </c>
    </row>
    <row r="668" spans="1:41" x14ac:dyDescent="0.3">
      <c r="A668" s="32">
        <v>45049</v>
      </c>
      <c r="B668" t="s">
        <v>127</v>
      </c>
      <c r="C668" t="s">
        <v>11</v>
      </c>
      <c r="D668" t="s">
        <v>14</v>
      </c>
      <c r="E668">
        <v>1460</v>
      </c>
      <c r="F668">
        <v>889</v>
      </c>
      <c r="G668">
        <v>27</v>
      </c>
      <c r="H668">
        <v>0.59041095890410999</v>
      </c>
      <c r="I668">
        <v>956</v>
      </c>
      <c r="J668">
        <v>640</v>
      </c>
      <c r="K668">
        <v>20</v>
      </c>
      <c r="L668">
        <v>0.64853556485355601</v>
      </c>
      <c r="M668">
        <v>335</v>
      </c>
      <c r="N668">
        <v>187</v>
      </c>
      <c r="O668">
        <v>7</v>
      </c>
      <c r="P668">
        <v>0.537313432835821</v>
      </c>
      <c r="Q668">
        <v>95</v>
      </c>
      <c r="R668">
        <v>62</v>
      </c>
      <c r="S668">
        <v>0</v>
      </c>
      <c r="T668">
        <v>0.65263157894736801</v>
      </c>
      <c r="U668">
        <v>42</v>
      </c>
      <c r="V668">
        <v>11</v>
      </c>
      <c r="W668">
        <v>0</v>
      </c>
      <c r="X668">
        <v>8</v>
      </c>
      <c r="Y668">
        <v>1</v>
      </c>
      <c r="Z668">
        <v>0</v>
      </c>
      <c r="AA668">
        <v>0</v>
      </c>
      <c r="AB668">
        <v>2</v>
      </c>
      <c r="AC668">
        <v>4</v>
      </c>
      <c r="AD668">
        <v>2</v>
      </c>
      <c r="AE668">
        <v>730</v>
      </c>
      <c r="AF668">
        <v>0.84686774941995402</v>
      </c>
      <c r="AG668">
        <v>98</v>
      </c>
      <c r="AH668">
        <v>32</v>
      </c>
      <c r="AI668">
        <v>0.32653061224489799</v>
      </c>
      <c r="AJ668">
        <v>0.36231884057970998</v>
      </c>
      <c r="AK668">
        <v>0.19047619047618999</v>
      </c>
      <c r="AL668" t="s">
        <v>113</v>
      </c>
      <c r="AM668" t="s">
        <v>160</v>
      </c>
      <c r="AN668" t="s">
        <v>160</v>
      </c>
      <c r="AO668" t="s">
        <v>162</v>
      </c>
    </row>
    <row r="669" spans="1:41" x14ac:dyDescent="0.3">
      <c r="A669" s="32">
        <v>45056</v>
      </c>
      <c r="B669" t="s">
        <v>127</v>
      </c>
      <c r="C669" t="s">
        <v>11</v>
      </c>
      <c r="D669" t="s">
        <v>15</v>
      </c>
      <c r="E669">
        <v>14674</v>
      </c>
      <c r="F669">
        <v>9757</v>
      </c>
      <c r="G669">
        <v>154</v>
      </c>
      <c r="H669">
        <v>0.65442278860569703</v>
      </c>
      <c r="I669">
        <v>7315</v>
      </c>
      <c r="J669">
        <v>5932</v>
      </c>
      <c r="K669">
        <v>88</v>
      </c>
      <c r="L669">
        <v>0.79890635680109401</v>
      </c>
      <c r="M669">
        <v>4453</v>
      </c>
      <c r="N669">
        <v>2761</v>
      </c>
      <c r="O669">
        <v>56</v>
      </c>
      <c r="P669">
        <v>0.60745564787783501</v>
      </c>
      <c r="Q669">
        <v>1422</v>
      </c>
      <c r="R669">
        <v>1060</v>
      </c>
      <c r="S669">
        <v>8</v>
      </c>
      <c r="T669">
        <v>0.73980309423347401</v>
      </c>
      <c r="U669">
        <v>290</v>
      </c>
      <c r="V669">
        <v>10</v>
      </c>
      <c r="W669">
        <v>0</v>
      </c>
      <c r="X669">
        <v>22</v>
      </c>
      <c r="Y669">
        <v>0</v>
      </c>
      <c r="Z669">
        <v>0</v>
      </c>
      <c r="AA669">
        <v>1</v>
      </c>
      <c r="AB669">
        <v>15</v>
      </c>
      <c r="AC669">
        <v>123</v>
      </c>
      <c r="AD669">
        <v>67</v>
      </c>
      <c r="AE669">
        <v>9017</v>
      </c>
      <c r="AF669">
        <v>0.93897740289492904</v>
      </c>
      <c r="AG669">
        <v>1544</v>
      </c>
      <c r="AH669">
        <v>320</v>
      </c>
      <c r="AI669">
        <v>0.20725388601036299</v>
      </c>
      <c r="AJ669">
        <v>0.237785016286645</v>
      </c>
      <c r="AK669">
        <v>0.174712643678161</v>
      </c>
      <c r="AL669" t="s">
        <v>110</v>
      </c>
      <c r="AM669" t="s">
        <v>160</v>
      </c>
      <c r="AN669" t="s">
        <v>160</v>
      </c>
      <c r="AO669" t="s">
        <v>162</v>
      </c>
    </row>
    <row r="670" spans="1:41" x14ac:dyDescent="0.3">
      <c r="A670" s="32">
        <v>45056</v>
      </c>
      <c r="B670" t="s">
        <v>127</v>
      </c>
      <c r="C670" t="s">
        <v>12</v>
      </c>
      <c r="D670" t="s">
        <v>15</v>
      </c>
      <c r="E670">
        <v>2913</v>
      </c>
      <c r="F670">
        <v>2258</v>
      </c>
      <c r="G670">
        <v>31</v>
      </c>
      <c r="H670">
        <v>0.76450394782011699</v>
      </c>
      <c r="I670">
        <v>1997</v>
      </c>
      <c r="J670">
        <v>1779</v>
      </c>
      <c r="K670">
        <v>21</v>
      </c>
      <c r="L670">
        <v>0.88032048072108204</v>
      </c>
      <c r="M670">
        <v>422</v>
      </c>
      <c r="N670">
        <v>342</v>
      </c>
      <c r="O670">
        <v>8</v>
      </c>
      <c r="P670">
        <v>0.79146919431279605</v>
      </c>
      <c r="Q670">
        <v>158</v>
      </c>
      <c r="R670">
        <v>136</v>
      </c>
      <c r="S670">
        <v>2</v>
      </c>
      <c r="T670">
        <v>0.848101265822785</v>
      </c>
      <c r="U670">
        <v>48</v>
      </c>
      <c r="V670">
        <v>5</v>
      </c>
      <c r="W670">
        <v>0</v>
      </c>
      <c r="X670">
        <v>9</v>
      </c>
      <c r="Y670">
        <v>0</v>
      </c>
      <c r="Z670">
        <v>0</v>
      </c>
      <c r="AA670">
        <v>1</v>
      </c>
      <c r="AB670">
        <v>2</v>
      </c>
      <c r="AC670">
        <v>10</v>
      </c>
      <c r="AD670">
        <v>4</v>
      </c>
      <c r="AE670">
        <v>2130</v>
      </c>
      <c r="AF670">
        <v>0.95644364616075395</v>
      </c>
      <c r="AG670">
        <v>347</v>
      </c>
      <c r="AH670">
        <v>189</v>
      </c>
      <c r="AI670">
        <v>0.54466858789625405</v>
      </c>
      <c r="AJ670">
        <v>0.52380952380952395</v>
      </c>
      <c r="AK670">
        <v>0.65306122448979598</v>
      </c>
      <c r="AL670" t="s">
        <v>110</v>
      </c>
      <c r="AM670" t="s">
        <v>160</v>
      </c>
      <c r="AN670" t="s">
        <v>160</v>
      </c>
      <c r="AO670" t="s">
        <v>162</v>
      </c>
    </row>
    <row r="671" spans="1:41" x14ac:dyDescent="0.3">
      <c r="A671" s="32">
        <v>45056</v>
      </c>
      <c r="B671" t="s">
        <v>127</v>
      </c>
      <c r="C671" t="s">
        <v>11</v>
      </c>
      <c r="D671" t="s">
        <v>14</v>
      </c>
      <c r="E671">
        <v>18050</v>
      </c>
      <c r="F671">
        <v>12300</v>
      </c>
      <c r="G671">
        <v>177</v>
      </c>
      <c r="H671">
        <v>0.67163434903047103</v>
      </c>
      <c r="I671">
        <v>8938</v>
      </c>
      <c r="J671">
        <v>7313</v>
      </c>
      <c r="K671">
        <v>98</v>
      </c>
      <c r="L671">
        <v>0.807227567688521</v>
      </c>
      <c r="M671">
        <v>5684</v>
      </c>
      <c r="N671">
        <v>3667</v>
      </c>
      <c r="O671">
        <v>67</v>
      </c>
      <c r="P671">
        <v>0.63335679099225906</v>
      </c>
      <c r="Q671">
        <v>1746</v>
      </c>
      <c r="R671">
        <v>1316</v>
      </c>
      <c r="S671">
        <v>10</v>
      </c>
      <c r="T671">
        <v>0.747995418098511</v>
      </c>
      <c r="U671">
        <v>359</v>
      </c>
      <c r="V671">
        <v>11</v>
      </c>
      <c r="W671">
        <v>0</v>
      </c>
      <c r="X671">
        <v>24</v>
      </c>
      <c r="Y671">
        <v>1</v>
      </c>
      <c r="Z671">
        <v>0</v>
      </c>
      <c r="AA671">
        <v>2</v>
      </c>
      <c r="AB671">
        <v>19</v>
      </c>
      <c r="AC671">
        <v>142</v>
      </c>
      <c r="AD671">
        <v>82</v>
      </c>
      <c r="AE671">
        <v>11381</v>
      </c>
      <c r="AF671">
        <v>0.93879402788088795</v>
      </c>
      <c r="AG671">
        <v>1868</v>
      </c>
      <c r="AH671">
        <v>381</v>
      </c>
      <c r="AI671">
        <v>0.20396145610278399</v>
      </c>
      <c r="AJ671">
        <v>0.230980751604033</v>
      </c>
      <c r="AK671">
        <v>0.17915904936014601</v>
      </c>
      <c r="AL671" t="s">
        <v>110</v>
      </c>
      <c r="AM671" t="s">
        <v>160</v>
      </c>
      <c r="AN671" t="s">
        <v>160</v>
      </c>
      <c r="AO671" t="s">
        <v>162</v>
      </c>
    </row>
    <row r="672" spans="1:41" x14ac:dyDescent="0.3">
      <c r="A672" s="32">
        <v>45056</v>
      </c>
      <c r="B672" t="s">
        <v>127</v>
      </c>
      <c r="C672" t="s">
        <v>12</v>
      </c>
      <c r="D672" t="s">
        <v>14</v>
      </c>
      <c r="E672">
        <v>3015</v>
      </c>
      <c r="F672">
        <v>2333</v>
      </c>
      <c r="G672">
        <v>31</v>
      </c>
      <c r="H672">
        <v>0.763515754560531</v>
      </c>
      <c r="I672">
        <v>2044</v>
      </c>
      <c r="J672">
        <v>1821</v>
      </c>
      <c r="K672">
        <v>21</v>
      </c>
      <c r="L672">
        <v>0.88062622309197602</v>
      </c>
      <c r="M672">
        <v>456</v>
      </c>
      <c r="N672">
        <v>370</v>
      </c>
      <c r="O672">
        <v>8</v>
      </c>
      <c r="P672">
        <v>0.79385964912280704</v>
      </c>
      <c r="Q672">
        <v>164</v>
      </c>
      <c r="R672">
        <v>141</v>
      </c>
      <c r="S672">
        <v>2</v>
      </c>
      <c r="T672">
        <v>0.84756097560975596</v>
      </c>
      <c r="U672">
        <v>50</v>
      </c>
      <c r="V672">
        <v>5</v>
      </c>
      <c r="W672">
        <v>0</v>
      </c>
      <c r="X672">
        <v>9</v>
      </c>
      <c r="Y672">
        <v>0</v>
      </c>
      <c r="Z672">
        <v>0</v>
      </c>
      <c r="AA672">
        <v>1</v>
      </c>
      <c r="AB672">
        <v>2</v>
      </c>
      <c r="AC672">
        <v>10</v>
      </c>
      <c r="AD672">
        <v>4</v>
      </c>
      <c r="AE672">
        <v>2203</v>
      </c>
      <c r="AF672">
        <v>0.95699391833188496</v>
      </c>
      <c r="AG672">
        <v>360</v>
      </c>
      <c r="AH672">
        <v>198</v>
      </c>
      <c r="AI672">
        <v>0.55000000000000004</v>
      </c>
      <c r="AJ672">
        <v>0.53214285714285703</v>
      </c>
      <c r="AK672">
        <v>0.63636363636363602</v>
      </c>
      <c r="AL672" t="s">
        <v>110</v>
      </c>
      <c r="AM672" t="s">
        <v>160</v>
      </c>
      <c r="AN672" t="s">
        <v>160</v>
      </c>
      <c r="AO672" t="s">
        <v>162</v>
      </c>
    </row>
    <row r="673" spans="1:41" x14ac:dyDescent="0.3">
      <c r="A673" s="32">
        <v>45056</v>
      </c>
      <c r="B673" t="s">
        <v>127</v>
      </c>
      <c r="C673" t="s">
        <v>12</v>
      </c>
      <c r="D673" t="s">
        <v>15</v>
      </c>
      <c r="E673">
        <v>2380</v>
      </c>
      <c r="F673">
        <v>1871</v>
      </c>
      <c r="G673">
        <v>21</v>
      </c>
      <c r="H673">
        <v>0.77731092436974802</v>
      </c>
      <c r="I673">
        <v>1581</v>
      </c>
      <c r="J673">
        <v>1457</v>
      </c>
      <c r="K673">
        <v>13</v>
      </c>
      <c r="L673">
        <v>0.91334598355471197</v>
      </c>
      <c r="M673">
        <v>358</v>
      </c>
      <c r="N673">
        <v>297</v>
      </c>
      <c r="O673">
        <v>6</v>
      </c>
      <c r="P673">
        <v>0.81284916201117297</v>
      </c>
      <c r="Q673">
        <v>135</v>
      </c>
      <c r="R673">
        <v>116</v>
      </c>
      <c r="S673">
        <v>2</v>
      </c>
      <c r="T673">
        <v>0.844444444444444</v>
      </c>
      <c r="U673">
        <v>26</v>
      </c>
      <c r="V673">
        <v>1</v>
      </c>
      <c r="W673">
        <v>0</v>
      </c>
      <c r="X673">
        <v>4</v>
      </c>
      <c r="Y673">
        <v>0</v>
      </c>
      <c r="Z673">
        <v>0</v>
      </c>
      <c r="AA673">
        <v>1</v>
      </c>
      <c r="AB673">
        <v>1</v>
      </c>
      <c r="AC673">
        <v>9</v>
      </c>
      <c r="AD673">
        <v>4</v>
      </c>
      <c r="AE673">
        <v>1789</v>
      </c>
      <c r="AF673">
        <v>0.96702702702702703</v>
      </c>
      <c r="AG673">
        <v>309</v>
      </c>
      <c r="AH673">
        <v>169</v>
      </c>
      <c r="AI673">
        <v>0.54692556634304201</v>
      </c>
      <c r="AJ673">
        <v>0.52500000000000002</v>
      </c>
      <c r="AK673">
        <v>0.64583333333333304</v>
      </c>
      <c r="AL673" t="s">
        <v>108</v>
      </c>
      <c r="AM673" t="s">
        <v>160</v>
      </c>
      <c r="AN673" t="s">
        <v>160</v>
      </c>
      <c r="AO673" t="s">
        <v>162</v>
      </c>
    </row>
    <row r="674" spans="1:41" x14ac:dyDescent="0.3">
      <c r="A674" s="32">
        <v>45056</v>
      </c>
      <c r="B674" t="s">
        <v>127</v>
      </c>
      <c r="C674" t="s">
        <v>11</v>
      </c>
      <c r="D674" t="s">
        <v>15</v>
      </c>
      <c r="E674">
        <v>13214</v>
      </c>
      <c r="F674">
        <v>8852</v>
      </c>
      <c r="G674">
        <v>127</v>
      </c>
      <c r="H674">
        <v>0.66028454669290104</v>
      </c>
      <c r="I674">
        <v>6355</v>
      </c>
      <c r="J674">
        <v>5280</v>
      </c>
      <c r="K674">
        <v>71</v>
      </c>
      <c r="L674">
        <v>0.81966955153422505</v>
      </c>
      <c r="M674">
        <v>4122</v>
      </c>
      <c r="N674">
        <v>2577</v>
      </c>
      <c r="O674">
        <v>47</v>
      </c>
      <c r="P674">
        <v>0.61377971858321201</v>
      </c>
      <c r="Q674">
        <v>1327</v>
      </c>
      <c r="R674">
        <v>992</v>
      </c>
      <c r="S674">
        <v>8</v>
      </c>
      <c r="T674">
        <v>0.74152223059532796</v>
      </c>
      <c r="U674">
        <v>248</v>
      </c>
      <c r="V674">
        <v>2</v>
      </c>
      <c r="W674">
        <v>0</v>
      </c>
      <c r="X674">
        <v>12</v>
      </c>
      <c r="Y674">
        <v>0</v>
      </c>
      <c r="Z674">
        <v>0</v>
      </c>
      <c r="AA674">
        <v>1</v>
      </c>
      <c r="AB674">
        <v>13</v>
      </c>
      <c r="AC674">
        <v>118</v>
      </c>
      <c r="AD674">
        <v>64</v>
      </c>
      <c r="AE674">
        <v>8241</v>
      </c>
      <c r="AF674">
        <v>0.94452722063037298</v>
      </c>
      <c r="AG674">
        <v>1437</v>
      </c>
      <c r="AH674">
        <v>286</v>
      </c>
      <c r="AI674">
        <v>0.199025748086291</v>
      </c>
      <c r="AJ674">
        <v>0.228402366863905</v>
      </c>
      <c r="AK674">
        <v>0.17233009708737901</v>
      </c>
      <c r="AL674" t="s">
        <v>108</v>
      </c>
      <c r="AM674" t="s">
        <v>160</v>
      </c>
      <c r="AN674" t="s">
        <v>160</v>
      </c>
      <c r="AO674" t="s">
        <v>162</v>
      </c>
    </row>
    <row r="675" spans="1:41" x14ac:dyDescent="0.3">
      <c r="A675" s="32">
        <v>45056</v>
      </c>
      <c r="B675" t="s">
        <v>127</v>
      </c>
      <c r="C675" t="s">
        <v>12</v>
      </c>
      <c r="D675" t="s">
        <v>14</v>
      </c>
      <c r="E675">
        <v>2473</v>
      </c>
      <c r="F675">
        <v>1940</v>
      </c>
      <c r="G675">
        <v>21</v>
      </c>
      <c r="H675">
        <v>0.77598059037606104</v>
      </c>
      <c r="I675">
        <v>1622</v>
      </c>
      <c r="J675">
        <v>1495</v>
      </c>
      <c r="K675">
        <v>13</v>
      </c>
      <c r="L675">
        <v>0.91368680641183697</v>
      </c>
      <c r="M675">
        <v>390</v>
      </c>
      <c r="N675">
        <v>323</v>
      </c>
      <c r="O675">
        <v>6</v>
      </c>
      <c r="P675">
        <v>0.81282051282051304</v>
      </c>
      <c r="Q675">
        <v>141</v>
      </c>
      <c r="R675">
        <v>121</v>
      </c>
      <c r="S675">
        <v>2</v>
      </c>
      <c r="T675">
        <v>0.84397163120567398</v>
      </c>
      <c r="U675">
        <v>28</v>
      </c>
      <c r="V675">
        <v>1</v>
      </c>
      <c r="W675">
        <v>0</v>
      </c>
      <c r="X675">
        <v>4</v>
      </c>
      <c r="Y675">
        <v>0</v>
      </c>
      <c r="Z675">
        <v>0</v>
      </c>
      <c r="AA675">
        <v>1</v>
      </c>
      <c r="AB675">
        <v>1</v>
      </c>
      <c r="AC675">
        <v>9</v>
      </c>
      <c r="AD675">
        <v>4</v>
      </c>
      <c r="AE675">
        <v>1856</v>
      </c>
      <c r="AF675">
        <v>0.96717040125065101</v>
      </c>
      <c r="AG675">
        <v>322</v>
      </c>
      <c r="AH675">
        <v>178</v>
      </c>
      <c r="AI675">
        <v>0.552795031055901</v>
      </c>
      <c r="AJ675">
        <v>0.53441295546558698</v>
      </c>
      <c r="AK675">
        <v>0.62962962962962998</v>
      </c>
      <c r="AL675" t="s">
        <v>108</v>
      </c>
      <c r="AM675" t="s">
        <v>160</v>
      </c>
      <c r="AN675" t="s">
        <v>160</v>
      </c>
      <c r="AO675" t="s">
        <v>162</v>
      </c>
    </row>
    <row r="676" spans="1:41" x14ac:dyDescent="0.3">
      <c r="A676" s="32">
        <v>45056</v>
      </c>
      <c r="B676" t="s">
        <v>127</v>
      </c>
      <c r="C676" t="s">
        <v>11</v>
      </c>
      <c r="D676" t="s">
        <v>14</v>
      </c>
      <c r="E676">
        <v>16514</v>
      </c>
      <c r="F676">
        <v>11346</v>
      </c>
      <c r="G676">
        <v>150</v>
      </c>
      <c r="H676">
        <v>0.67797020709700895</v>
      </c>
      <c r="I676">
        <v>7927</v>
      </c>
      <c r="J676">
        <v>6626</v>
      </c>
      <c r="K676">
        <v>81</v>
      </c>
      <c r="L676">
        <v>0.82565913964930004</v>
      </c>
      <c r="M676">
        <v>5333</v>
      </c>
      <c r="N676">
        <v>3470</v>
      </c>
      <c r="O676">
        <v>58</v>
      </c>
      <c r="P676">
        <v>0.63978998687417998</v>
      </c>
      <c r="Q676">
        <v>1649</v>
      </c>
      <c r="R676">
        <v>1247</v>
      </c>
      <c r="S676">
        <v>10</v>
      </c>
      <c r="T676">
        <v>0.75015160703456596</v>
      </c>
      <c r="U676">
        <v>314</v>
      </c>
      <c r="V676">
        <v>2</v>
      </c>
      <c r="W676">
        <v>0</v>
      </c>
      <c r="X676">
        <v>14</v>
      </c>
      <c r="Y676">
        <v>0</v>
      </c>
      <c r="Z676">
        <v>0</v>
      </c>
      <c r="AA676">
        <v>2</v>
      </c>
      <c r="AB676">
        <v>17</v>
      </c>
      <c r="AC676">
        <v>137</v>
      </c>
      <c r="AD676">
        <v>79</v>
      </c>
      <c r="AE676">
        <v>10563</v>
      </c>
      <c r="AF676">
        <v>0.94346195069667704</v>
      </c>
      <c r="AG676">
        <v>1757</v>
      </c>
      <c r="AH676">
        <v>347</v>
      </c>
      <c r="AI676">
        <v>0.19749573136027301</v>
      </c>
      <c r="AJ676">
        <v>0.22309970384995101</v>
      </c>
      <c r="AK676">
        <v>0.17816091954023</v>
      </c>
      <c r="AL676" t="s">
        <v>108</v>
      </c>
      <c r="AM676" t="s">
        <v>160</v>
      </c>
      <c r="AN676" t="s">
        <v>160</v>
      </c>
      <c r="AO676" t="s">
        <v>162</v>
      </c>
    </row>
    <row r="677" spans="1:41" x14ac:dyDescent="0.3">
      <c r="A677" s="32">
        <v>45056</v>
      </c>
      <c r="B677" t="s">
        <v>127</v>
      </c>
      <c r="C677" t="s">
        <v>12</v>
      </c>
      <c r="D677" t="s">
        <v>15</v>
      </c>
      <c r="E677">
        <v>533</v>
      </c>
      <c r="F677">
        <v>387</v>
      </c>
      <c r="G677">
        <v>10</v>
      </c>
      <c r="H677">
        <v>0.707317073170732</v>
      </c>
      <c r="I677">
        <v>416</v>
      </c>
      <c r="J677">
        <v>322</v>
      </c>
      <c r="K677">
        <v>8</v>
      </c>
      <c r="L677">
        <v>0.75480769230769196</v>
      </c>
      <c r="M677">
        <v>64</v>
      </c>
      <c r="N677">
        <v>45</v>
      </c>
      <c r="O677">
        <v>2</v>
      </c>
      <c r="P677">
        <v>0.671875</v>
      </c>
      <c r="Q677">
        <v>23</v>
      </c>
      <c r="R677">
        <v>20</v>
      </c>
      <c r="S677">
        <v>0</v>
      </c>
      <c r="T677">
        <v>0.86956521739130399</v>
      </c>
      <c r="U677">
        <v>22</v>
      </c>
      <c r="V677">
        <v>4</v>
      </c>
      <c r="W677">
        <v>0</v>
      </c>
      <c r="X677">
        <v>5</v>
      </c>
      <c r="Y677">
        <v>0</v>
      </c>
      <c r="Z677">
        <v>0</v>
      </c>
      <c r="AA677">
        <v>0</v>
      </c>
      <c r="AB677">
        <v>1</v>
      </c>
      <c r="AC677">
        <v>1</v>
      </c>
      <c r="AD677">
        <v>0</v>
      </c>
      <c r="AE677">
        <v>341</v>
      </c>
      <c r="AF677">
        <v>0.90450928381962903</v>
      </c>
      <c r="AG677">
        <v>38</v>
      </c>
      <c r="AH677">
        <v>20</v>
      </c>
      <c r="AI677">
        <v>0.52631578947368396</v>
      </c>
      <c r="AJ677">
        <v>0.51515151515151503</v>
      </c>
      <c r="AK677">
        <v>1</v>
      </c>
      <c r="AL677" t="s">
        <v>113</v>
      </c>
      <c r="AM677" t="s">
        <v>160</v>
      </c>
      <c r="AN677" t="s">
        <v>160</v>
      </c>
      <c r="AO677" t="s">
        <v>162</v>
      </c>
    </row>
    <row r="678" spans="1:41" x14ac:dyDescent="0.3">
      <c r="A678" s="32">
        <v>45056</v>
      </c>
      <c r="B678" t="s">
        <v>127</v>
      </c>
      <c r="C678" t="s">
        <v>11</v>
      </c>
      <c r="D678" t="s">
        <v>15</v>
      </c>
      <c r="E678">
        <v>1460</v>
      </c>
      <c r="F678">
        <v>905</v>
      </c>
      <c r="G678">
        <v>27</v>
      </c>
      <c r="H678">
        <v>0.60136986301369899</v>
      </c>
      <c r="I678">
        <v>960</v>
      </c>
      <c r="J678">
        <v>652</v>
      </c>
      <c r="K678">
        <v>17</v>
      </c>
      <c r="L678">
        <v>0.66145833333333304</v>
      </c>
      <c r="M678">
        <v>331</v>
      </c>
      <c r="N678">
        <v>184</v>
      </c>
      <c r="O678">
        <v>9</v>
      </c>
      <c r="P678">
        <v>0.52870090634441103</v>
      </c>
      <c r="Q678">
        <v>95</v>
      </c>
      <c r="R678">
        <v>68</v>
      </c>
      <c r="S678">
        <v>0</v>
      </c>
      <c r="T678">
        <v>0.71578947368421098</v>
      </c>
      <c r="U678">
        <v>42</v>
      </c>
      <c r="V678">
        <v>8</v>
      </c>
      <c r="W678">
        <v>0</v>
      </c>
      <c r="X678">
        <v>10</v>
      </c>
      <c r="Y678">
        <v>0</v>
      </c>
      <c r="Z678">
        <v>0</v>
      </c>
      <c r="AA678">
        <v>0</v>
      </c>
      <c r="AB678">
        <v>2</v>
      </c>
      <c r="AC678">
        <v>5</v>
      </c>
      <c r="AD678">
        <v>3</v>
      </c>
      <c r="AE678">
        <v>776</v>
      </c>
      <c r="AF678">
        <v>0.88382687927107095</v>
      </c>
      <c r="AG678">
        <v>107</v>
      </c>
      <c r="AH678">
        <v>34</v>
      </c>
      <c r="AI678">
        <v>0.31775700934579398</v>
      </c>
      <c r="AJ678">
        <v>0.34210526315789502</v>
      </c>
      <c r="AK678">
        <v>0.217391304347826</v>
      </c>
      <c r="AL678" t="s">
        <v>113</v>
      </c>
      <c r="AM678" t="s">
        <v>160</v>
      </c>
      <c r="AN678" t="s">
        <v>160</v>
      </c>
      <c r="AO678" t="s">
        <v>162</v>
      </c>
    </row>
    <row r="679" spans="1:41" x14ac:dyDescent="0.3">
      <c r="A679" s="32">
        <v>45056</v>
      </c>
      <c r="B679" t="s">
        <v>127</v>
      </c>
      <c r="C679" t="s">
        <v>12</v>
      </c>
      <c r="D679" t="s">
        <v>14</v>
      </c>
      <c r="E679">
        <v>542</v>
      </c>
      <c r="F679">
        <v>393</v>
      </c>
      <c r="G679">
        <v>10</v>
      </c>
      <c r="H679">
        <v>0.70664206642066396</v>
      </c>
      <c r="I679">
        <v>422</v>
      </c>
      <c r="J679">
        <v>326</v>
      </c>
      <c r="K679">
        <v>8</v>
      </c>
      <c r="L679">
        <v>0.75355450236966803</v>
      </c>
      <c r="M679">
        <v>66</v>
      </c>
      <c r="N679">
        <v>47</v>
      </c>
      <c r="O679">
        <v>2</v>
      </c>
      <c r="P679">
        <v>0.68181818181818199</v>
      </c>
      <c r="Q679">
        <v>23</v>
      </c>
      <c r="R679">
        <v>20</v>
      </c>
      <c r="S679">
        <v>0</v>
      </c>
      <c r="T679">
        <v>0.86956521739130399</v>
      </c>
      <c r="U679">
        <v>22</v>
      </c>
      <c r="V679">
        <v>4</v>
      </c>
      <c r="W679">
        <v>0</v>
      </c>
      <c r="X679">
        <v>5</v>
      </c>
      <c r="Y679">
        <v>0</v>
      </c>
      <c r="Z679">
        <v>0</v>
      </c>
      <c r="AA679">
        <v>0</v>
      </c>
      <c r="AB679">
        <v>1</v>
      </c>
      <c r="AC679">
        <v>1</v>
      </c>
      <c r="AD679">
        <v>0</v>
      </c>
      <c r="AE679">
        <v>347</v>
      </c>
      <c r="AF679">
        <v>0.90600522193211497</v>
      </c>
      <c r="AG679">
        <v>38</v>
      </c>
      <c r="AH679">
        <v>20</v>
      </c>
      <c r="AI679">
        <v>0.52631578947368396</v>
      </c>
      <c r="AJ679">
        <v>0.51515151515151503</v>
      </c>
      <c r="AK679">
        <v>1</v>
      </c>
      <c r="AL679" t="s">
        <v>113</v>
      </c>
      <c r="AM679" t="s">
        <v>160</v>
      </c>
      <c r="AN679" t="s">
        <v>160</v>
      </c>
      <c r="AO679" t="s">
        <v>162</v>
      </c>
    </row>
    <row r="680" spans="1:41" x14ac:dyDescent="0.3">
      <c r="A680" s="32">
        <v>45056</v>
      </c>
      <c r="B680" t="s">
        <v>127</v>
      </c>
      <c r="C680" t="s">
        <v>11</v>
      </c>
      <c r="D680" t="s">
        <v>14</v>
      </c>
      <c r="E680">
        <v>1536</v>
      </c>
      <c r="F680">
        <v>954</v>
      </c>
      <c r="G680">
        <v>27</v>
      </c>
      <c r="H680">
        <v>0.603515625</v>
      </c>
      <c r="I680">
        <v>1011</v>
      </c>
      <c r="J680">
        <v>687</v>
      </c>
      <c r="K680">
        <v>17</v>
      </c>
      <c r="L680">
        <v>0.66271018793273995</v>
      </c>
      <c r="M680">
        <v>351</v>
      </c>
      <c r="N680">
        <v>197</v>
      </c>
      <c r="O680">
        <v>9</v>
      </c>
      <c r="P680">
        <v>0.53561253561253597</v>
      </c>
      <c r="Q680">
        <v>97</v>
      </c>
      <c r="R680">
        <v>69</v>
      </c>
      <c r="S680">
        <v>0</v>
      </c>
      <c r="T680">
        <v>0.71134020618556704</v>
      </c>
      <c r="U680">
        <v>45</v>
      </c>
      <c r="V680">
        <v>9</v>
      </c>
      <c r="W680">
        <v>0</v>
      </c>
      <c r="X680">
        <v>10</v>
      </c>
      <c r="Y680">
        <v>1</v>
      </c>
      <c r="Z680">
        <v>0</v>
      </c>
      <c r="AA680">
        <v>0</v>
      </c>
      <c r="AB680">
        <v>2</v>
      </c>
      <c r="AC680">
        <v>5</v>
      </c>
      <c r="AD680">
        <v>3</v>
      </c>
      <c r="AE680">
        <v>818</v>
      </c>
      <c r="AF680">
        <v>0.88241639697950403</v>
      </c>
      <c r="AG680">
        <v>111</v>
      </c>
      <c r="AH680">
        <v>34</v>
      </c>
      <c r="AI680">
        <v>0.30630630630630601</v>
      </c>
      <c r="AJ680">
        <v>0.33333333333333298</v>
      </c>
      <c r="AK680">
        <v>0.2</v>
      </c>
      <c r="AL680" t="s">
        <v>113</v>
      </c>
      <c r="AM680" t="s">
        <v>160</v>
      </c>
      <c r="AN680" t="s">
        <v>160</v>
      </c>
      <c r="AO680" t="s">
        <v>162</v>
      </c>
    </row>
    <row r="681" spans="1:41" x14ac:dyDescent="0.3">
      <c r="A681" s="32">
        <v>45070</v>
      </c>
      <c r="B681" t="s">
        <v>127</v>
      </c>
      <c r="C681" t="s">
        <v>11</v>
      </c>
      <c r="D681" t="s">
        <v>15</v>
      </c>
      <c r="E681">
        <v>14731</v>
      </c>
      <c r="F681">
        <v>9775</v>
      </c>
      <c r="G681">
        <v>153</v>
      </c>
      <c r="H681">
        <v>0.65318036793157297</v>
      </c>
      <c r="I681">
        <v>7349</v>
      </c>
      <c r="J681">
        <v>5972</v>
      </c>
      <c r="K681">
        <v>90</v>
      </c>
      <c r="L681">
        <v>0.80038100421826097</v>
      </c>
      <c r="M681">
        <v>4435</v>
      </c>
      <c r="N681">
        <v>2745</v>
      </c>
      <c r="O681">
        <v>53</v>
      </c>
      <c r="P681">
        <v>0.60698985343855705</v>
      </c>
      <c r="Q681">
        <v>1417</v>
      </c>
      <c r="R681">
        <v>1055</v>
      </c>
      <c r="S681">
        <v>8</v>
      </c>
      <c r="T681">
        <v>0.73888496824276595</v>
      </c>
      <c r="U681">
        <v>288</v>
      </c>
      <c r="V681">
        <v>17</v>
      </c>
      <c r="W681">
        <v>2</v>
      </c>
      <c r="X681">
        <v>22</v>
      </c>
      <c r="Y681">
        <v>0</v>
      </c>
      <c r="Z681">
        <v>0</v>
      </c>
      <c r="AA681">
        <v>0</v>
      </c>
      <c r="AB681">
        <v>15</v>
      </c>
      <c r="AC681">
        <v>115</v>
      </c>
      <c r="AD681">
        <v>64</v>
      </c>
      <c r="AE681">
        <v>9129</v>
      </c>
      <c r="AF681">
        <v>0.94876325088339197</v>
      </c>
      <c r="AG681">
        <v>1538</v>
      </c>
      <c r="AH681">
        <v>354</v>
      </c>
      <c r="AI681">
        <v>0.23016905071521501</v>
      </c>
      <c r="AJ681">
        <v>0.273318872017354</v>
      </c>
      <c r="AK681">
        <v>0.17906976744186001</v>
      </c>
      <c r="AL681" t="s">
        <v>110</v>
      </c>
      <c r="AM681" t="s">
        <v>160</v>
      </c>
      <c r="AN681" t="s">
        <v>160</v>
      </c>
      <c r="AO681" t="s">
        <v>162</v>
      </c>
    </row>
    <row r="682" spans="1:41" x14ac:dyDescent="0.3">
      <c r="A682" s="32">
        <v>45070</v>
      </c>
      <c r="B682" t="s">
        <v>127</v>
      </c>
      <c r="C682" t="s">
        <v>12</v>
      </c>
      <c r="D682" t="s">
        <v>15</v>
      </c>
      <c r="E682">
        <v>3052</v>
      </c>
      <c r="F682">
        <v>2343</v>
      </c>
      <c r="G682">
        <v>35</v>
      </c>
      <c r="H682">
        <v>0.75622542595019704</v>
      </c>
      <c r="I682">
        <v>2068</v>
      </c>
      <c r="J682">
        <v>1849</v>
      </c>
      <c r="K682">
        <v>25</v>
      </c>
      <c r="L682">
        <v>0.88201160541586099</v>
      </c>
      <c r="M682">
        <v>437</v>
      </c>
      <c r="N682">
        <v>354</v>
      </c>
      <c r="O682">
        <v>7</v>
      </c>
      <c r="P682">
        <v>0.79405034324942803</v>
      </c>
      <c r="Q682">
        <v>159</v>
      </c>
      <c r="R682">
        <v>140</v>
      </c>
      <c r="S682">
        <v>3</v>
      </c>
      <c r="T682">
        <v>0.86163522012578597</v>
      </c>
      <c r="U682">
        <v>50</v>
      </c>
      <c r="V682">
        <v>5</v>
      </c>
      <c r="W682">
        <v>0</v>
      </c>
      <c r="X682">
        <v>9</v>
      </c>
      <c r="Y682">
        <v>0</v>
      </c>
      <c r="Z682">
        <v>0</v>
      </c>
      <c r="AA682">
        <v>0</v>
      </c>
      <c r="AB682">
        <v>2</v>
      </c>
      <c r="AC682">
        <v>8</v>
      </c>
      <c r="AD682">
        <v>5</v>
      </c>
      <c r="AE682">
        <v>2237</v>
      </c>
      <c r="AF682">
        <v>0.96923743500866599</v>
      </c>
      <c r="AG682">
        <v>359</v>
      </c>
      <c r="AH682">
        <v>224</v>
      </c>
      <c r="AI682">
        <v>0.623955431754875</v>
      </c>
      <c r="AJ682">
        <v>0.61702127659574502</v>
      </c>
      <c r="AK682">
        <v>0.66666666666666696</v>
      </c>
      <c r="AL682" t="s">
        <v>110</v>
      </c>
      <c r="AM682" t="s">
        <v>160</v>
      </c>
      <c r="AN682" t="s">
        <v>160</v>
      </c>
      <c r="AO682" t="s">
        <v>162</v>
      </c>
    </row>
    <row r="683" spans="1:41" x14ac:dyDescent="0.3">
      <c r="A683" s="32">
        <v>45070</v>
      </c>
      <c r="B683" t="s">
        <v>127</v>
      </c>
      <c r="C683" t="s">
        <v>11</v>
      </c>
      <c r="D683" t="s">
        <v>14</v>
      </c>
      <c r="E683">
        <v>18279</v>
      </c>
      <c r="F683">
        <v>12443</v>
      </c>
      <c r="G683">
        <v>176</v>
      </c>
      <c r="H683">
        <v>0.67109798129000497</v>
      </c>
      <c r="I683">
        <v>9049</v>
      </c>
      <c r="J683">
        <v>7416</v>
      </c>
      <c r="K683">
        <v>100</v>
      </c>
      <c r="L683">
        <v>0.80848712564924297</v>
      </c>
      <c r="M683">
        <v>5725</v>
      </c>
      <c r="N683">
        <v>3698</v>
      </c>
      <c r="O683">
        <v>64</v>
      </c>
      <c r="P683">
        <v>0.63475982532751096</v>
      </c>
      <c r="Q683">
        <v>1758</v>
      </c>
      <c r="R683">
        <v>1326</v>
      </c>
      <c r="S683">
        <v>10</v>
      </c>
      <c r="T683">
        <v>0.748577929465301</v>
      </c>
      <c r="U683">
        <v>362</v>
      </c>
      <c r="V683">
        <v>18</v>
      </c>
      <c r="W683">
        <v>2</v>
      </c>
      <c r="X683">
        <v>24</v>
      </c>
      <c r="Y683">
        <v>1</v>
      </c>
      <c r="Z683">
        <v>0</v>
      </c>
      <c r="AA683">
        <v>1</v>
      </c>
      <c r="AB683">
        <v>19</v>
      </c>
      <c r="AC683">
        <v>137</v>
      </c>
      <c r="AD683">
        <v>81</v>
      </c>
      <c r="AE683">
        <v>11611</v>
      </c>
      <c r="AF683">
        <v>0.94652319230455695</v>
      </c>
      <c r="AG683">
        <v>1893</v>
      </c>
      <c r="AH683">
        <v>423</v>
      </c>
      <c r="AI683">
        <v>0.22345483359746399</v>
      </c>
      <c r="AJ683">
        <v>0.25945945945945897</v>
      </c>
      <c r="AK683">
        <v>0.18511796733212299</v>
      </c>
      <c r="AL683" t="s">
        <v>110</v>
      </c>
      <c r="AM683" t="s">
        <v>160</v>
      </c>
      <c r="AN683" t="s">
        <v>160</v>
      </c>
      <c r="AO683" t="s">
        <v>162</v>
      </c>
    </row>
    <row r="684" spans="1:41" x14ac:dyDescent="0.3">
      <c r="A684" s="32">
        <v>45070</v>
      </c>
      <c r="B684" t="s">
        <v>127</v>
      </c>
      <c r="C684" t="s">
        <v>12</v>
      </c>
      <c r="D684" t="s">
        <v>14</v>
      </c>
      <c r="E684">
        <v>3175</v>
      </c>
      <c r="F684">
        <v>2438</v>
      </c>
      <c r="G684">
        <v>35</v>
      </c>
      <c r="H684">
        <v>0.75685039370078699</v>
      </c>
      <c r="I684">
        <v>2130</v>
      </c>
      <c r="J684">
        <v>1905</v>
      </c>
      <c r="K684">
        <v>25</v>
      </c>
      <c r="L684">
        <v>0.88262910798122096</v>
      </c>
      <c r="M684">
        <v>474</v>
      </c>
      <c r="N684">
        <v>385</v>
      </c>
      <c r="O684">
        <v>7</v>
      </c>
      <c r="P684">
        <v>0.79746835443038</v>
      </c>
      <c r="Q684">
        <v>168</v>
      </c>
      <c r="R684">
        <v>148</v>
      </c>
      <c r="S684">
        <v>3</v>
      </c>
      <c r="T684">
        <v>0.86309523809523803</v>
      </c>
      <c r="U684">
        <v>52</v>
      </c>
      <c r="V684">
        <v>5</v>
      </c>
      <c r="W684">
        <v>0</v>
      </c>
      <c r="X684">
        <v>9</v>
      </c>
      <c r="Y684">
        <v>0</v>
      </c>
      <c r="Z684">
        <v>0</v>
      </c>
      <c r="AA684">
        <v>0</v>
      </c>
      <c r="AB684">
        <v>2</v>
      </c>
      <c r="AC684">
        <v>8</v>
      </c>
      <c r="AD684">
        <v>5</v>
      </c>
      <c r="AE684">
        <v>2330</v>
      </c>
      <c r="AF684">
        <v>0.96962130669995805</v>
      </c>
      <c r="AG684">
        <v>376</v>
      </c>
      <c r="AH684">
        <v>237</v>
      </c>
      <c r="AI684">
        <v>0.63031914893617003</v>
      </c>
      <c r="AJ684">
        <v>0.62413793103448301</v>
      </c>
      <c r="AK684">
        <v>0.66101694915254205</v>
      </c>
      <c r="AL684" t="s">
        <v>110</v>
      </c>
      <c r="AM684" t="s">
        <v>160</v>
      </c>
      <c r="AN684" t="s">
        <v>160</v>
      </c>
      <c r="AO684" t="s">
        <v>162</v>
      </c>
    </row>
    <row r="685" spans="1:41" x14ac:dyDescent="0.3">
      <c r="A685" s="32">
        <v>45070</v>
      </c>
      <c r="B685" t="s">
        <v>127</v>
      </c>
      <c r="C685" t="s">
        <v>12</v>
      </c>
      <c r="D685" t="s">
        <v>15</v>
      </c>
      <c r="E685">
        <v>2444</v>
      </c>
      <c r="F685">
        <v>1903</v>
      </c>
      <c r="G685">
        <v>21</v>
      </c>
      <c r="H685">
        <v>0.77004909983633396</v>
      </c>
      <c r="I685">
        <v>1599</v>
      </c>
      <c r="J685">
        <v>1482</v>
      </c>
      <c r="K685">
        <v>13</v>
      </c>
      <c r="L685">
        <v>0.91869918699187003</v>
      </c>
      <c r="M685">
        <v>364</v>
      </c>
      <c r="N685">
        <v>303</v>
      </c>
      <c r="O685">
        <v>5</v>
      </c>
      <c r="P685">
        <v>0.81868131868131899</v>
      </c>
      <c r="Q685">
        <v>134</v>
      </c>
      <c r="R685">
        <v>118</v>
      </c>
      <c r="S685">
        <v>3</v>
      </c>
      <c r="T685">
        <v>0.85820895522388096</v>
      </c>
      <c r="U685">
        <v>27</v>
      </c>
      <c r="V685">
        <v>1</v>
      </c>
      <c r="W685">
        <v>0</v>
      </c>
      <c r="X685">
        <v>4</v>
      </c>
      <c r="Y685">
        <v>0</v>
      </c>
      <c r="Z685">
        <v>0</v>
      </c>
      <c r="AA685">
        <v>0</v>
      </c>
      <c r="AB685">
        <v>1</v>
      </c>
      <c r="AC685">
        <v>7</v>
      </c>
      <c r="AD685">
        <v>4</v>
      </c>
      <c r="AE685">
        <v>1838</v>
      </c>
      <c r="AF685">
        <v>0.97662061636556896</v>
      </c>
      <c r="AG685">
        <v>320</v>
      </c>
      <c r="AH685">
        <v>201</v>
      </c>
      <c r="AI685">
        <v>0.62812500000000004</v>
      </c>
      <c r="AJ685">
        <v>0.62</v>
      </c>
      <c r="AK685">
        <v>0.66666666666666696</v>
      </c>
      <c r="AL685" t="s">
        <v>108</v>
      </c>
      <c r="AM685" t="s">
        <v>160</v>
      </c>
      <c r="AN685" t="s">
        <v>160</v>
      </c>
      <c r="AO685" t="s">
        <v>162</v>
      </c>
    </row>
    <row r="686" spans="1:41" x14ac:dyDescent="0.3">
      <c r="A686" s="32">
        <v>45070</v>
      </c>
      <c r="B686" t="s">
        <v>127</v>
      </c>
      <c r="C686" t="s">
        <v>11</v>
      </c>
      <c r="D686" t="s">
        <v>15</v>
      </c>
      <c r="E686">
        <v>13136</v>
      </c>
      <c r="F686">
        <v>8788</v>
      </c>
      <c r="G686">
        <v>123</v>
      </c>
      <c r="H686">
        <v>0.65963763702801503</v>
      </c>
      <c r="I686">
        <v>6296</v>
      </c>
      <c r="J686">
        <v>5254</v>
      </c>
      <c r="K686">
        <v>69</v>
      </c>
      <c r="L686">
        <v>0.82353875476492999</v>
      </c>
      <c r="M686">
        <v>4088</v>
      </c>
      <c r="N686">
        <v>2550</v>
      </c>
      <c r="O686">
        <v>45</v>
      </c>
      <c r="P686">
        <v>0.61276908023483401</v>
      </c>
      <c r="Q686">
        <v>1313</v>
      </c>
      <c r="R686">
        <v>982</v>
      </c>
      <c r="S686">
        <v>8</v>
      </c>
      <c r="T686">
        <v>0.74181264280274195</v>
      </c>
      <c r="U686">
        <v>244</v>
      </c>
      <c r="V686">
        <v>3</v>
      </c>
      <c r="W686">
        <v>0</v>
      </c>
      <c r="X686">
        <v>12</v>
      </c>
      <c r="Y686">
        <v>0</v>
      </c>
      <c r="Z686">
        <v>0</v>
      </c>
      <c r="AA686">
        <v>0</v>
      </c>
      <c r="AB686">
        <v>13</v>
      </c>
      <c r="AC686">
        <v>110</v>
      </c>
      <c r="AD686">
        <v>60</v>
      </c>
      <c r="AE686">
        <v>8254</v>
      </c>
      <c r="AF686">
        <v>0.95256780150028897</v>
      </c>
      <c r="AG686">
        <v>1426</v>
      </c>
      <c r="AH686">
        <v>315</v>
      </c>
      <c r="AI686">
        <v>0.22089761570827501</v>
      </c>
      <c r="AJ686">
        <v>0.26365795724465602</v>
      </c>
      <c r="AK686">
        <v>0.17241379310344801</v>
      </c>
      <c r="AL686" t="s">
        <v>108</v>
      </c>
      <c r="AM686" t="s">
        <v>160</v>
      </c>
      <c r="AN686" t="s">
        <v>160</v>
      </c>
      <c r="AO686" t="s">
        <v>162</v>
      </c>
    </row>
    <row r="687" spans="1:41" x14ac:dyDescent="0.3">
      <c r="A687" s="32">
        <v>45070</v>
      </c>
      <c r="B687" t="s">
        <v>127</v>
      </c>
      <c r="C687" t="s">
        <v>12</v>
      </c>
      <c r="D687" t="s">
        <v>14</v>
      </c>
      <c r="E687">
        <v>2555</v>
      </c>
      <c r="F687">
        <v>1989</v>
      </c>
      <c r="G687">
        <v>21</v>
      </c>
      <c r="H687">
        <v>0.77025440313111504</v>
      </c>
      <c r="I687">
        <v>1653</v>
      </c>
      <c r="J687">
        <v>1532</v>
      </c>
      <c r="K687">
        <v>13</v>
      </c>
      <c r="L687">
        <v>0.91893526920750102</v>
      </c>
      <c r="M687">
        <v>399</v>
      </c>
      <c r="N687">
        <v>332</v>
      </c>
      <c r="O687">
        <v>5</v>
      </c>
      <c r="P687">
        <v>0.81954887218045103</v>
      </c>
      <c r="Q687">
        <v>142</v>
      </c>
      <c r="R687">
        <v>125</v>
      </c>
      <c r="S687">
        <v>3</v>
      </c>
      <c r="T687">
        <v>0.85915492957746498</v>
      </c>
      <c r="U687">
        <v>29</v>
      </c>
      <c r="V687">
        <v>1</v>
      </c>
      <c r="W687">
        <v>0</v>
      </c>
      <c r="X687">
        <v>4</v>
      </c>
      <c r="Y687">
        <v>0</v>
      </c>
      <c r="Z687">
        <v>0</v>
      </c>
      <c r="AA687">
        <v>0</v>
      </c>
      <c r="AB687">
        <v>1</v>
      </c>
      <c r="AC687">
        <v>7</v>
      </c>
      <c r="AD687">
        <v>4</v>
      </c>
      <c r="AE687">
        <v>1922</v>
      </c>
      <c r="AF687">
        <v>0.97662601626016299</v>
      </c>
      <c r="AG687">
        <v>336</v>
      </c>
      <c r="AH687">
        <v>213</v>
      </c>
      <c r="AI687">
        <v>0.63392857142857095</v>
      </c>
      <c r="AJ687">
        <v>0.62790697674418605</v>
      </c>
      <c r="AK687">
        <v>0.66071428571428603</v>
      </c>
      <c r="AL687" t="s">
        <v>108</v>
      </c>
      <c r="AM687" t="s">
        <v>160</v>
      </c>
      <c r="AN687" t="s">
        <v>160</v>
      </c>
      <c r="AO687" t="s">
        <v>162</v>
      </c>
    </row>
    <row r="688" spans="1:41" x14ac:dyDescent="0.3">
      <c r="A688" s="32">
        <v>45070</v>
      </c>
      <c r="B688" t="s">
        <v>127</v>
      </c>
      <c r="C688" t="s">
        <v>11</v>
      </c>
      <c r="D688" t="s">
        <v>14</v>
      </c>
      <c r="E688">
        <v>16595</v>
      </c>
      <c r="F688">
        <v>11396</v>
      </c>
      <c r="G688">
        <v>146</v>
      </c>
      <c r="H688">
        <v>0.67791503464899106</v>
      </c>
      <c r="I688">
        <v>7939</v>
      </c>
      <c r="J688">
        <v>6658</v>
      </c>
      <c r="K688">
        <v>79</v>
      </c>
      <c r="L688">
        <v>0.82869379014989297</v>
      </c>
      <c r="M688">
        <v>5352</v>
      </c>
      <c r="N688">
        <v>3485</v>
      </c>
      <c r="O688">
        <v>56</v>
      </c>
      <c r="P688">
        <v>0.64069506726457404</v>
      </c>
      <c r="Q688">
        <v>1651</v>
      </c>
      <c r="R688">
        <v>1251</v>
      </c>
      <c r="S688">
        <v>10</v>
      </c>
      <c r="T688">
        <v>0.75166565717746803</v>
      </c>
      <c r="U688">
        <v>314</v>
      </c>
      <c r="V688">
        <v>3</v>
      </c>
      <c r="W688">
        <v>0</v>
      </c>
      <c r="X688">
        <v>14</v>
      </c>
      <c r="Y688">
        <v>0</v>
      </c>
      <c r="Z688">
        <v>0</v>
      </c>
      <c r="AA688">
        <v>1</v>
      </c>
      <c r="AB688">
        <v>17</v>
      </c>
      <c r="AC688">
        <v>132</v>
      </c>
      <c r="AD688">
        <v>77</v>
      </c>
      <c r="AE688">
        <v>10685</v>
      </c>
      <c r="AF688">
        <v>0.94977777777777805</v>
      </c>
      <c r="AG688">
        <v>1776</v>
      </c>
      <c r="AH688">
        <v>383</v>
      </c>
      <c r="AI688">
        <v>0.215653153153153</v>
      </c>
      <c r="AJ688">
        <v>0.250972762645914</v>
      </c>
      <c r="AK688">
        <v>0.180952380952381</v>
      </c>
      <c r="AL688" t="s">
        <v>108</v>
      </c>
      <c r="AM688" t="s">
        <v>160</v>
      </c>
      <c r="AN688" t="s">
        <v>160</v>
      </c>
      <c r="AO688" t="s">
        <v>162</v>
      </c>
    </row>
    <row r="689" spans="1:41" x14ac:dyDescent="0.3">
      <c r="A689" s="32">
        <v>45070</v>
      </c>
      <c r="B689" t="s">
        <v>127</v>
      </c>
      <c r="C689" t="s">
        <v>12</v>
      </c>
      <c r="D689" t="s">
        <v>15</v>
      </c>
      <c r="E689">
        <v>608</v>
      </c>
      <c r="F689">
        <v>440</v>
      </c>
      <c r="G689">
        <v>14</v>
      </c>
      <c r="H689">
        <v>0.70065789473684204</v>
      </c>
      <c r="I689">
        <v>469</v>
      </c>
      <c r="J689">
        <v>367</v>
      </c>
      <c r="K689">
        <v>12</v>
      </c>
      <c r="L689">
        <v>0.75692963752665199</v>
      </c>
      <c r="M689">
        <v>73</v>
      </c>
      <c r="N689">
        <v>51</v>
      </c>
      <c r="O689">
        <v>2</v>
      </c>
      <c r="P689">
        <v>0.67123287671232901</v>
      </c>
      <c r="Q689">
        <v>25</v>
      </c>
      <c r="R689">
        <v>22</v>
      </c>
      <c r="S689">
        <v>0</v>
      </c>
      <c r="T689">
        <v>0.88</v>
      </c>
      <c r="U689">
        <v>23</v>
      </c>
      <c r="V689">
        <v>4</v>
      </c>
      <c r="W689">
        <v>0</v>
      </c>
      <c r="X689">
        <v>5</v>
      </c>
      <c r="Y689">
        <v>0</v>
      </c>
      <c r="Z689">
        <v>0</v>
      </c>
      <c r="AA689">
        <v>0</v>
      </c>
      <c r="AB689">
        <v>1</v>
      </c>
      <c r="AC689">
        <v>1</v>
      </c>
      <c r="AD689">
        <v>1</v>
      </c>
      <c r="AE689">
        <v>399</v>
      </c>
      <c r="AF689">
        <v>0.93661971830985902</v>
      </c>
      <c r="AG689">
        <v>39</v>
      </c>
      <c r="AH689">
        <v>23</v>
      </c>
      <c r="AI689">
        <v>0.58974358974358998</v>
      </c>
      <c r="AJ689">
        <v>0.59375</v>
      </c>
      <c r="AK689">
        <v>0.66666666666666696</v>
      </c>
      <c r="AL689" t="s">
        <v>113</v>
      </c>
      <c r="AM689" t="s">
        <v>160</v>
      </c>
      <c r="AN689" t="s">
        <v>160</v>
      </c>
      <c r="AO689" t="s">
        <v>162</v>
      </c>
    </row>
    <row r="690" spans="1:41" x14ac:dyDescent="0.3">
      <c r="A690" s="32">
        <v>45070</v>
      </c>
      <c r="B690" t="s">
        <v>127</v>
      </c>
      <c r="C690" t="s">
        <v>11</v>
      </c>
      <c r="D690" t="s">
        <v>15</v>
      </c>
      <c r="E690">
        <v>1595</v>
      </c>
      <c r="F690">
        <v>987</v>
      </c>
      <c r="G690">
        <v>30</v>
      </c>
      <c r="H690">
        <v>0.6</v>
      </c>
      <c r="I690">
        <v>1053</v>
      </c>
      <c r="J690">
        <v>718</v>
      </c>
      <c r="K690">
        <v>21</v>
      </c>
      <c r="L690">
        <v>0.661918328584995</v>
      </c>
      <c r="M690">
        <v>347</v>
      </c>
      <c r="N690">
        <v>195</v>
      </c>
      <c r="O690">
        <v>8</v>
      </c>
      <c r="P690">
        <v>0.53890489913544704</v>
      </c>
      <c r="Q690">
        <v>104</v>
      </c>
      <c r="R690">
        <v>73</v>
      </c>
      <c r="S690">
        <v>0</v>
      </c>
      <c r="T690">
        <v>0.70192307692307698</v>
      </c>
      <c r="U690">
        <v>44</v>
      </c>
      <c r="V690">
        <v>14</v>
      </c>
      <c r="W690">
        <v>2</v>
      </c>
      <c r="X690">
        <v>10</v>
      </c>
      <c r="Y690">
        <v>0</v>
      </c>
      <c r="Z690">
        <v>0</v>
      </c>
      <c r="AA690">
        <v>0</v>
      </c>
      <c r="AB690">
        <v>2</v>
      </c>
      <c r="AC690">
        <v>5</v>
      </c>
      <c r="AD690">
        <v>4</v>
      </c>
      <c r="AE690">
        <v>875</v>
      </c>
      <c r="AF690">
        <v>0.91431556948798298</v>
      </c>
      <c r="AG690">
        <v>112</v>
      </c>
      <c r="AH690">
        <v>39</v>
      </c>
      <c r="AI690">
        <v>0.34821428571428598</v>
      </c>
      <c r="AJ690">
        <v>0.375</v>
      </c>
      <c r="AK690">
        <v>0.29166666666666702</v>
      </c>
      <c r="AL690" t="s">
        <v>113</v>
      </c>
      <c r="AM690" t="s">
        <v>160</v>
      </c>
      <c r="AN690" t="s">
        <v>160</v>
      </c>
      <c r="AO690" t="s">
        <v>162</v>
      </c>
    </row>
    <row r="691" spans="1:41" x14ac:dyDescent="0.3">
      <c r="A691" s="32">
        <v>45070</v>
      </c>
      <c r="B691" t="s">
        <v>127</v>
      </c>
      <c r="C691" t="s">
        <v>12</v>
      </c>
      <c r="D691" t="s">
        <v>14</v>
      </c>
      <c r="E691">
        <v>620</v>
      </c>
      <c r="F691">
        <v>449</v>
      </c>
      <c r="G691">
        <v>14</v>
      </c>
      <c r="H691">
        <v>0.70161290322580605</v>
      </c>
      <c r="I691">
        <v>477</v>
      </c>
      <c r="J691">
        <v>373</v>
      </c>
      <c r="K691">
        <v>12</v>
      </c>
      <c r="L691">
        <v>0.75681341719077599</v>
      </c>
      <c r="M691">
        <v>75</v>
      </c>
      <c r="N691">
        <v>53</v>
      </c>
      <c r="O691">
        <v>2</v>
      </c>
      <c r="P691">
        <v>0.68</v>
      </c>
      <c r="Q691">
        <v>26</v>
      </c>
      <c r="R691">
        <v>23</v>
      </c>
      <c r="S691">
        <v>0</v>
      </c>
      <c r="T691">
        <v>0.88461538461538503</v>
      </c>
      <c r="U691">
        <v>23</v>
      </c>
      <c r="V691">
        <v>4</v>
      </c>
      <c r="W691">
        <v>0</v>
      </c>
      <c r="X691">
        <v>5</v>
      </c>
      <c r="Y691">
        <v>0</v>
      </c>
      <c r="Z691">
        <v>0</v>
      </c>
      <c r="AA691">
        <v>0</v>
      </c>
      <c r="AB691">
        <v>1</v>
      </c>
      <c r="AC691">
        <v>1</v>
      </c>
      <c r="AD691">
        <v>1</v>
      </c>
      <c r="AE691">
        <v>408</v>
      </c>
      <c r="AF691">
        <v>0.93793103448275905</v>
      </c>
      <c r="AG691">
        <v>40</v>
      </c>
      <c r="AH691">
        <v>24</v>
      </c>
      <c r="AI691">
        <v>0.6</v>
      </c>
      <c r="AJ691">
        <v>0.59375</v>
      </c>
      <c r="AK691">
        <v>0.66666666666666696</v>
      </c>
      <c r="AL691" t="s">
        <v>113</v>
      </c>
      <c r="AM691" t="s">
        <v>160</v>
      </c>
      <c r="AN691" t="s">
        <v>160</v>
      </c>
      <c r="AO691" t="s">
        <v>162</v>
      </c>
    </row>
    <row r="692" spans="1:41" x14ac:dyDescent="0.3">
      <c r="A692" s="32">
        <v>45070</v>
      </c>
      <c r="B692" t="s">
        <v>127</v>
      </c>
      <c r="C692" t="s">
        <v>11</v>
      </c>
      <c r="D692" t="s">
        <v>14</v>
      </c>
      <c r="E692">
        <v>1684</v>
      </c>
      <c r="F692">
        <v>1047</v>
      </c>
      <c r="G692">
        <v>30</v>
      </c>
      <c r="H692">
        <v>0.60391923990498797</v>
      </c>
      <c r="I692">
        <v>1110</v>
      </c>
      <c r="J692">
        <v>758</v>
      </c>
      <c r="K692">
        <v>21</v>
      </c>
      <c r="L692">
        <v>0.66396396396396395</v>
      </c>
      <c r="M692">
        <v>373</v>
      </c>
      <c r="N692">
        <v>213</v>
      </c>
      <c r="O692">
        <v>8</v>
      </c>
      <c r="P692">
        <v>0.54959785522788196</v>
      </c>
      <c r="Q692">
        <v>107</v>
      </c>
      <c r="R692">
        <v>75</v>
      </c>
      <c r="S692">
        <v>0</v>
      </c>
      <c r="T692">
        <v>0.70093457943925197</v>
      </c>
      <c r="U692">
        <v>48</v>
      </c>
      <c r="V692">
        <v>15</v>
      </c>
      <c r="W692">
        <v>2</v>
      </c>
      <c r="X692">
        <v>10</v>
      </c>
      <c r="Y692">
        <v>1</v>
      </c>
      <c r="Z692">
        <v>0</v>
      </c>
      <c r="AA692">
        <v>0</v>
      </c>
      <c r="AB692">
        <v>2</v>
      </c>
      <c r="AC692">
        <v>5</v>
      </c>
      <c r="AD692">
        <v>4</v>
      </c>
      <c r="AE692">
        <v>926</v>
      </c>
      <c r="AF692">
        <v>0.91052114060963596</v>
      </c>
      <c r="AG692">
        <v>117</v>
      </c>
      <c r="AH692">
        <v>40</v>
      </c>
      <c r="AI692">
        <v>0.341880341880342</v>
      </c>
      <c r="AJ692">
        <v>0.36585365853658502</v>
      </c>
      <c r="AK692">
        <v>0.269230769230769</v>
      </c>
      <c r="AL692" t="s">
        <v>113</v>
      </c>
      <c r="AM692" t="s">
        <v>160</v>
      </c>
      <c r="AN692" t="s">
        <v>160</v>
      </c>
      <c r="AO692" t="s">
        <v>162</v>
      </c>
    </row>
    <row r="693" spans="1:41" x14ac:dyDescent="0.3">
      <c r="A693" s="32">
        <v>45077</v>
      </c>
      <c r="B693" t="s">
        <v>127</v>
      </c>
      <c r="C693" t="s">
        <v>11</v>
      </c>
      <c r="D693" t="s">
        <v>15</v>
      </c>
      <c r="E693">
        <v>4563</v>
      </c>
      <c r="F693">
        <v>3182</v>
      </c>
      <c r="G693">
        <v>55</v>
      </c>
      <c r="H693">
        <v>0.68529476221783903</v>
      </c>
      <c r="I693">
        <v>2900</v>
      </c>
      <c r="J693">
        <v>2386</v>
      </c>
      <c r="K693">
        <v>38</v>
      </c>
      <c r="L693">
        <v>0.80965517241379303</v>
      </c>
      <c r="M693">
        <v>857</v>
      </c>
      <c r="N693">
        <v>590</v>
      </c>
      <c r="O693">
        <v>13</v>
      </c>
      <c r="P693">
        <v>0.67327887981330203</v>
      </c>
      <c r="Q693">
        <v>261</v>
      </c>
      <c r="R693">
        <v>205</v>
      </c>
      <c r="S693">
        <v>3</v>
      </c>
      <c r="T693">
        <v>0.77394636015325702</v>
      </c>
      <c r="U693">
        <v>73</v>
      </c>
      <c r="V693">
        <v>14</v>
      </c>
      <c r="W693">
        <v>2</v>
      </c>
      <c r="X693">
        <v>15</v>
      </c>
      <c r="Y693">
        <v>1</v>
      </c>
      <c r="Z693">
        <v>0</v>
      </c>
      <c r="AA693">
        <v>0</v>
      </c>
      <c r="AB693">
        <v>5</v>
      </c>
      <c r="AC693">
        <v>17</v>
      </c>
      <c r="AD693">
        <v>11</v>
      </c>
      <c r="AE693">
        <v>2995</v>
      </c>
      <c r="AF693">
        <v>0.95778701630956198</v>
      </c>
      <c r="AG693">
        <v>487</v>
      </c>
      <c r="AH693">
        <v>263</v>
      </c>
      <c r="AI693">
        <v>0.54004106776180705</v>
      </c>
      <c r="AJ693">
        <v>0.55678670360110805</v>
      </c>
      <c r="AK693">
        <v>0.46153846153846201</v>
      </c>
      <c r="AL693" t="s">
        <v>110</v>
      </c>
      <c r="AM693" t="s">
        <v>160</v>
      </c>
      <c r="AN693" t="s">
        <v>160</v>
      </c>
      <c r="AO693" t="s">
        <v>162</v>
      </c>
    </row>
    <row r="694" spans="1:41" x14ac:dyDescent="0.3">
      <c r="A694" s="32">
        <v>45077</v>
      </c>
      <c r="B694" t="s">
        <v>127</v>
      </c>
      <c r="C694" t="s">
        <v>12</v>
      </c>
      <c r="D694" t="s">
        <v>15</v>
      </c>
      <c r="E694">
        <v>3121</v>
      </c>
      <c r="F694">
        <v>2366</v>
      </c>
      <c r="G694">
        <v>35</v>
      </c>
      <c r="H694">
        <v>0.74687600128164</v>
      </c>
      <c r="I694">
        <v>2109</v>
      </c>
      <c r="J694">
        <v>1868</v>
      </c>
      <c r="K694">
        <v>25</v>
      </c>
      <c r="L694">
        <v>0.87387387387387405</v>
      </c>
      <c r="M694">
        <v>446</v>
      </c>
      <c r="N694">
        <v>357</v>
      </c>
      <c r="O694">
        <v>7</v>
      </c>
      <c r="P694">
        <v>0.78475336322870004</v>
      </c>
      <c r="Q694">
        <v>161</v>
      </c>
      <c r="R694">
        <v>141</v>
      </c>
      <c r="S694">
        <v>3</v>
      </c>
      <c r="T694">
        <v>0.85714285714285698</v>
      </c>
      <c r="U694">
        <v>48</v>
      </c>
      <c r="V694">
        <v>8</v>
      </c>
      <c r="W694">
        <v>0</v>
      </c>
      <c r="X694">
        <v>10</v>
      </c>
      <c r="Y694">
        <v>0</v>
      </c>
      <c r="Z694">
        <v>0</v>
      </c>
      <c r="AA694">
        <v>0</v>
      </c>
      <c r="AB694">
        <v>3</v>
      </c>
      <c r="AC694">
        <v>8</v>
      </c>
      <c r="AD694">
        <v>7</v>
      </c>
      <c r="AE694">
        <v>2322</v>
      </c>
      <c r="AF694">
        <v>0.99613899613899604</v>
      </c>
      <c r="AG694">
        <v>360</v>
      </c>
      <c r="AH694">
        <v>236</v>
      </c>
      <c r="AI694">
        <v>0.655555555555556</v>
      </c>
      <c r="AJ694">
        <v>0.65017667844522997</v>
      </c>
      <c r="AK694">
        <v>0.67307692307692302</v>
      </c>
      <c r="AL694" t="s">
        <v>110</v>
      </c>
      <c r="AM694" t="s">
        <v>160</v>
      </c>
      <c r="AN694" t="s">
        <v>160</v>
      </c>
      <c r="AO694" t="s">
        <v>162</v>
      </c>
    </row>
    <row r="695" spans="1:41" x14ac:dyDescent="0.3">
      <c r="A695" s="32">
        <v>45077</v>
      </c>
      <c r="B695" t="s">
        <v>127</v>
      </c>
      <c r="C695" t="s">
        <v>11</v>
      </c>
      <c r="D695" t="s">
        <v>14</v>
      </c>
      <c r="E695">
        <v>18446</v>
      </c>
      <c r="F695">
        <v>12521</v>
      </c>
      <c r="G695">
        <v>174</v>
      </c>
      <c r="H695">
        <v>0.66935921066897996</v>
      </c>
      <c r="I695">
        <v>9149</v>
      </c>
      <c r="J695">
        <v>7475</v>
      </c>
      <c r="K695">
        <v>101</v>
      </c>
      <c r="L695">
        <v>0.80598972565307703</v>
      </c>
      <c r="M695">
        <v>5752</v>
      </c>
      <c r="N695">
        <v>3713</v>
      </c>
      <c r="O695">
        <v>61</v>
      </c>
      <c r="P695">
        <v>0.63490959666203095</v>
      </c>
      <c r="Q695">
        <v>1763</v>
      </c>
      <c r="R695">
        <v>1329</v>
      </c>
      <c r="S695">
        <v>10</v>
      </c>
      <c r="T695">
        <v>0.748156551332955</v>
      </c>
      <c r="U695">
        <v>362</v>
      </c>
      <c r="V695">
        <v>15</v>
      </c>
      <c r="W695">
        <v>2</v>
      </c>
      <c r="X695">
        <v>25</v>
      </c>
      <c r="Y695">
        <v>2</v>
      </c>
      <c r="Z695">
        <v>0</v>
      </c>
      <c r="AA695">
        <v>1</v>
      </c>
      <c r="AB695">
        <v>18</v>
      </c>
      <c r="AC695">
        <v>138</v>
      </c>
      <c r="AD695">
        <v>82</v>
      </c>
      <c r="AE695">
        <v>11709</v>
      </c>
      <c r="AF695">
        <v>0.94832752895440198</v>
      </c>
      <c r="AG695">
        <v>1911</v>
      </c>
      <c r="AH695">
        <v>435</v>
      </c>
      <c r="AI695">
        <v>0.22762951334379899</v>
      </c>
      <c r="AJ695">
        <v>0.26583407671721698</v>
      </c>
      <c r="AK695">
        <v>0.183453237410072</v>
      </c>
      <c r="AL695" t="s">
        <v>110</v>
      </c>
      <c r="AM695" t="s">
        <v>160</v>
      </c>
      <c r="AN695" t="s">
        <v>160</v>
      </c>
      <c r="AO695" t="s">
        <v>162</v>
      </c>
    </row>
    <row r="696" spans="1:41" x14ac:dyDescent="0.3">
      <c r="A696" s="32">
        <v>45077</v>
      </c>
      <c r="B696" t="s">
        <v>127</v>
      </c>
      <c r="C696" t="s">
        <v>12</v>
      </c>
      <c r="D696" t="s">
        <v>14</v>
      </c>
      <c r="E696">
        <v>3258</v>
      </c>
      <c r="F696">
        <v>2473</v>
      </c>
      <c r="G696">
        <v>35</v>
      </c>
      <c r="H696">
        <v>0.74831184775936199</v>
      </c>
      <c r="I696">
        <v>2178</v>
      </c>
      <c r="J696">
        <v>1931</v>
      </c>
      <c r="K696">
        <v>25</v>
      </c>
      <c r="L696">
        <v>0.875114784205693</v>
      </c>
      <c r="M696">
        <v>486</v>
      </c>
      <c r="N696">
        <v>390</v>
      </c>
      <c r="O696">
        <v>7</v>
      </c>
      <c r="P696">
        <v>0.78806584362139898</v>
      </c>
      <c r="Q696">
        <v>173</v>
      </c>
      <c r="R696">
        <v>151</v>
      </c>
      <c r="S696">
        <v>3</v>
      </c>
      <c r="T696">
        <v>0.85549132947976902</v>
      </c>
      <c r="U696">
        <v>50</v>
      </c>
      <c r="V696">
        <v>8</v>
      </c>
      <c r="W696">
        <v>0</v>
      </c>
      <c r="X696">
        <v>10</v>
      </c>
      <c r="Y696">
        <v>0</v>
      </c>
      <c r="Z696">
        <v>0</v>
      </c>
      <c r="AA696">
        <v>0</v>
      </c>
      <c r="AB696">
        <v>3</v>
      </c>
      <c r="AC696">
        <v>8</v>
      </c>
      <c r="AD696">
        <v>7</v>
      </c>
      <c r="AE696">
        <v>2327</v>
      </c>
      <c r="AF696">
        <v>0.95447087776866302</v>
      </c>
      <c r="AG696">
        <v>380</v>
      </c>
      <c r="AH696">
        <v>249</v>
      </c>
      <c r="AI696">
        <v>0.65526315789473699</v>
      </c>
      <c r="AJ696">
        <v>0.65187713310580198</v>
      </c>
      <c r="AK696">
        <v>0.66666666666666696</v>
      </c>
      <c r="AL696" t="s">
        <v>110</v>
      </c>
      <c r="AM696" t="s">
        <v>160</v>
      </c>
      <c r="AN696" t="s">
        <v>160</v>
      </c>
      <c r="AO696" t="s">
        <v>162</v>
      </c>
    </row>
    <row r="697" spans="1:41" x14ac:dyDescent="0.3">
      <c r="A697" s="32">
        <v>45077</v>
      </c>
      <c r="B697" t="s">
        <v>127</v>
      </c>
      <c r="C697" t="s">
        <v>12</v>
      </c>
      <c r="D697" t="s">
        <v>15</v>
      </c>
      <c r="E697">
        <v>2469</v>
      </c>
      <c r="F697">
        <v>1907</v>
      </c>
      <c r="G697">
        <v>20</v>
      </c>
      <c r="H697">
        <v>0.76427703523693802</v>
      </c>
      <c r="I697">
        <v>1605</v>
      </c>
      <c r="J697">
        <v>1485</v>
      </c>
      <c r="K697">
        <v>12</v>
      </c>
      <c r="L697">
        <v>0.91775700934579396</v>
      </c>
      <c r="M697">
        <v>369</v>
      </c>
      <c r="N697">
        <v>304</v>
      </c>
      <c r="O697">
        <v>5</v>
      </c>
      <c r="P697">
        <v>0.81029810298103</v>
      </c>
      <c r="Q697">
        <v>134</v>
      </c>
      <c r="R697">
        <v>118</v>
      </c>
      <c r="S697">
        <v>3</v>
      </c>
      <c r="T697">
        <v>0.85820895522388096</v>
      </c>
      <c r="U697">
        <v>25</v>
      </c>
      <c r="V697">
        <v>1</v>
      </c>
      <c r="W697">
        <v>0</v>
      </c>
      <c r="X697">
        <v>4</v>
      </c>
      <c r="Y697">
        <v>0</v>
      </c>
      <c r="Z697">
        <v>0</v>
      </c>
      <c r="AA697">
        <v>0</v>
      </c>
      <c r="AB697">
        <v>2</v>
      </c>
      <c r="AC697">
        <v>7</v>
      </c>
      <c r="AD697">
        <v>5</v>
      </c>
      <c r="AE697">
        <v>1914</v>
      </c>
      <c r="AF697">
        <v>1.0143084260731301</v>
      </c>
      <c r="AG697">
        <v>320</v>
      </c>
      <c r="AH697">
        <v>211</v>
      </c>
      <c r="AI697">
        <v>0.65937500000000004</v>
      </c>
      <c r="AJ697">
        <v>0.65600000000000003</v>
      </c>
      <c r="AK697">
        <v>0.66666666666666696</v>
      </c>
      <c r="AL697" t="s">
        <v>108</v>
      </c>
      <c r="AM697" t="s">
        <v>160</v>
      </c>
      <c r="AN697" t="s">
        <v>160</v>
      </c>
      <c r="AO697" t="s">
        <v>162</v>
      </c>
    </row>
    <row r="698" spans="1:41" x14ac:dyDescent="0.3">
      <c r="A698" s="32">
        <v>45077</v>
      </c>
      <c r="B698" t="s">
        <v>127</v>
      </c>
      <c r="C698" t="s">
        <v>11</v>
      </c>
      <c r="D698" t="s">
        <v>15</v>
      </c>
      <c r="E698">
        <v>2864</v>
      </c>
      <c r="F698">
        <v>2139</v>
      </c>
      <c r="G698">
        <v>24</v>
      </c>
      <c r="H698">
        <v>0.73847765363128504</v>
      </c>
      <c r="I698">
        <v>1757</v>
      </c>
      <c r="J698">
        <v>1617</v>
      </c>
      <c r="K698">
        <v>15</v>
      </c>
      <c r="L698">
        <v>0.91178144564598795</v>
      </c>
      <c r="M698">
        <v>501</v>
      </c>
      <c r="N698">
        <v>391</v>
      </c>
      <c r="O698">
        <v>6</v>
      </c>
      <c r="P698">
        <v>0.76846307385229495</v>
      </c>
      <c r="Q698">
        <v>155</v>
      </c>
      <c r="R698">
        <v>131</v>
      </c>
      <c r="S698">
        <v>3</v>
      </c>
      <c r="T698">
        <v>0.825806451612903</v>
      </c>
      <c r="U698">
        <v>29</v>
      </c>
      <c r="V698">
        <v>1</v>
      </c>
      <c r="W698">
        <v>0</v>
      </c>
      <c r="X698">
        <v>4</v>
      </c>
      <c r="Y698">
        <v>0</v>
      </c>
      <c r="Z698">
        <v>0</v>
      </c>
      <c r="AA698">
        <v>0</v>
      </c>
      <c r="AB698">
        <v>3</v>
      </c>
      <c r="AC698">
        <v>11</v>
      </c>
      <c r="AD698">
        <v>6</v>
      </c>
      <c r="AE698">
        <v>2111</v>
      </c>
      <c r="AF698">
        <v>0.99810874704491703</v>
      </c>
      <c r="AG698">
        <v>367</v>
      </c>
      <c r="AH698">
        <v>222</v>
      </c>
      <c r="AI698">
        <v>0.60490463215258905</v>
      </c>
      <c r="AJ698">
        <v>0.61818181818181805</v>
      </c>
      <c r="AK698">
        <v>0.53030303030303005</v>
      </c>
      <c r="AL698" t="s">
        <v>108</v>
      </c>
      <c r="AM698" t="s">
        <v>160</v>
      </c>
      <c r="AN698" t="s">
        <v>160</v>
      </c>
      <c r="AO698" t="s">
        <v>162</v>
      </c>
    </row>
    <row r="699" spans="1:41" x14ac:dyDescent="0.3">
      <c r="A699" s="32">
        <v>45077</v>
      </c>
      <c r="B699" t="s">
        <v>127</v>
      </c>
      <c r="C699" t="s">
        <v>12</v>
      </c>
      <c r="D699" t="s">
        <v>14</v>
      </c>
      <c r="E699">
        <v>2587</v>
      </c>
      <c r="F699">
        <v>1998</v>
      </c>
      <c r="G699">
        <v>20</v>
      </c>
      <c r="H699">
        <v>0.76459219172786996</v>
      </c>
      <c r="I699">
        <v>1663</v>
      </c>
      <c r="J699">
        <v>1539</v>
      </c>
      <c r="K699">
        <v>12</v>
      </c>
      <c r="L699">
        <v>0.91822008418520795</v>
      </c>
      <c r="M699">
        <v>406</v>
      </c>
      <c r="N699">
        <v>334</v>
      </c>
      <c r="O699">
        <v>5</v>
      </c>
      <c r="P699">
        <v>0.81034482758620696</v>
      </c>
      <c r="Q699">
        <v>143</v>
      </c>
      <c r="R699">
        <v>125</v>
      </c>
      <c r="S699">
        <v>3</v>
      </c>
      <c r="T699">
        <v>0.85314685314685301</v>
      </c>
      <c r="U699">
        <v>27</v>
      </c>
      <c r="V699">
        <v>1</v>
      </c>
      <c r="W699">
        <v>0</v>
      </c>
      <c r="X699">
        <v>4</v>
      </c>
      <c r="Y699">
        <v>0</v>
      </c>
      <c r="Z699">
        <v>0</v>
      </c>
      <c r="AA699">
        <v>0</v>
      </c>
      <c r="AB699">
        <v>2</v>
      </c>
      <c r="AC699">
        <v>7</v>
      </c>
      <c r="AD699">
        <v>5</v>
      </c>
      <c r="AE699">
        <v>1916</v>
      </c>
      <c r="AF699">
        <v>0.96865520728008103</v>
      </c>
      <c r="AG699">
        <v>336</v>
      </c>
      <c r="AH699">
        <v>223</v>
      </c>
      <c r="AI699">
        <v>0.66369047619047605</v>
      </c>
      <c r="AJ699">
        <v>0.662790697674419</v>
      </c>
      <c r="AK699">
        <v>0.66071428571428603</v>
      </c>
      <c r="AL699" t="s">
        <v>108</v>
      </c>
      <c r="AM699" t="s">
        <v>160</v>
      </c>
      <c r="AN699" t="s">
        <v>160</v>
      </c>
      <c r="AO699" t="s">
        <v>162</v>
      </c>
    </row>
    <row r="700" spans="1:41" x14ac:dyDescent="0.3">
      <c r="A700" s="32">
        <v>45077</v>
      </c>
      <c r="B700" t="s">
        <v>127</v>
      </c>
      <c r="C700" t="s">
        <v>11</v>
      </c>
      <c r="D700" t="s">
        <v>14</v>
      </c>
      <c r="E700">
        <v>16644</v>
      </c>
      <c r="F700">
        <v>11404</v>
      </c>
      <c r="G700">
        <v>143</v>
      </c>
      <c r="H700">
        <v>0.67658014900264396</v>
      </c>
      <c r="I700">
        <v>7943</v>
      </c>
      <c r="J700">
        <v>6660</v>
      </c>
      <c r="K700">
        <v>78</v>
      </c>
      <c r="L700">
        <v>0.82865416089638699</v>
      </c>
      <c r="M700">
        <v>5365</v>
      </c>
      <c r="N700">
        <v>3491</v>
      </c>
      <c r="O700">
        <v>54</v>
      </c>
      <c r="P700">
        <v>0.64063373718546102</v>
      </c>
      <c r="Q700">
        <v>1652</v>
      </c>
      <c r="R700">
        <v>1251</v>
      </c>
      <c r="S700">
        <v>10</v>
      </c>
      <c r="T700">
        <v>0.75121065375302698</v>
      </c>
      <c r="U700">
        <v>313</v>
      </c>
      <c r="V700">
        <v>1</v>
      </c>
      <c r="W700">
        <v>0</v>
      </c>
      <c r="X700">
        <v>14</v>
      </c>
      <c r="Y700">
        <v>0</v>
      </c>
      <c r="Z700">
        <v>0</v>
      </c>
      <c r="AA700">
        <v>1</v>
      </c>
      <c r="AB700">
        <v>16</v>
      </c>
      <c r="AC700">
        <v>132</v>
      </c>
      <c r="AD700">
        <v>77</v>
      </c>
      <c r="AE700">
        <v>10762</v>
      </c>
      <c r="AF700">
        <v>0.95568777195630905</v>
      </c>
      <c r="AG700">
        <v>1781</v>
      </c>
      <c r="AH700">
        <v>393</v>
      </c>
      <c r="AI700">
        <v>0.22066254912970201</v>
      </c>
      <c r="AJ700">
        <v>0.25897187196896199</v>
      </c>
      <c r="AK700">
        <v>0.180265654648956</v>
      </c>
      <c r="AL700" t="s">
        <v>108</v>
      </c>
      <c r="AM700" t="s">
        <v>160</v>
      </c>
      <c r="AN700" t="s">
        <v>160</v>
      </c>
      <c r="AO700" t="s">
        <v>162</v>
      </c>
    </row>
    <row r="701" spans="1:41" x14ac:dyDescent="0.3">
      <c r="A701" s="32">
        <v>45077</v>
      </c>
      <c r="B701" t="s">
        <v>127</v>
      </c>
      <c r="C701" t="s">
        <v>12</v>
      </c>
      <c r="D701" t="s">
        <v>15</v>
      </c>
      <c r="E701">
        <v>652</v>
      </c>
      <c r="F701">
        <v>459</v>
      </c>
      <c r="G701">
        <v>15</v>
      </c>
      <c r="H701">
        <v>0.68098159509202405</v>
      </c>
      <c r="I701">
        <v>504</v>
      </c>
      <c r="J701">
        <v>383</v>
      </c>
      <c r="K701">
        <v>13</v>
      </c>
      <c r="L701">
        <v>0.73412698412698396</v>
      </c>
      <c r="M701">
        <v>77</v>
      </c>
      <c r="N701">
        <v>53</v>
      </c>
      <c r="O701">
        <v>2</v>
      </c>
      <c r="P701">
        <v>0.662337662337662</v>
      </c>
      <c r="Q701">
        <v>27</v>
      </c>
      <c r="R701">
        <v>23</v>
      </c>
      <c r="S701">
        <v>0</v>
      </c>
      <c r="T701">
        <v>0.85185185185185197</v>
      </c>
      <c r="U701">
        <v>23</v>
      </c>
      <c r="V701">
        <v>7</v>
      </c>
      <c r="W701">
        <v>0</v>
      </c>
      <c r="X701">
        <v>6</v>
      </c>
      <c r="Y701">
        <v>0</v>
      </c>
      <c r="Z701">
        <v>0</v>
      </c>
      <c r="AA701">
        <v>0</v>
      </c>
      <c r="AB701">
        <v>1</v>
      </c>
      <c r="AC701">
        <v>1</v>
      </c>
      <c r="AD701">
        <v>2</v>
      </c>
      <c r="AE701">
        <v>408</v>
      </c>
      <c r="AF701">
        <v>0.91891891891891897</v>
      </c>
      <c r="AG701">
        <v>40</v>
      </c>
      <c r="AH701">
        <v>25</v>
      </c>
      <c r="AI701">
        <v>0.625</v>
      </c>
      <c r="AJ701">
        <v>0.60606060606060597</v>
      </c>
      <c r="AK701">
        <v>0.75</v>
      </c>
      <c r="AL701" t="s">
        <v>113</v>
      </c>
      <c r="AM701" t="s">
        <v>160</v>
      </c>
      <c r="AN701" t="s">
        <v>160</v>
      </c>
      <c r="AO701" t="s">
        <v>162</v>
      </c>
    </row>
    <row r="702" spans="1:41" x14ac:dyDescent="0.3">
      <c r="A702" s="32">
        <v>45077</v>
      </c>
      <c r="B702" t="s">
        <v>127</v>
      </c>
      <c r="C702" t="s">
        <v>11</v>
      </c>
      <c r="D702" t="s">
        <v>15</v>
      </c>
      <c r="E702">
        <v>1699</v>
      </c>
      <c r="F702">
        <v>1043</v>
      </c>
      <c r="G702">
        <v>31</v>
      </c>
      <c r="H702">
        <v>0.59564449676280196</v>
      </c>
      <c r="I702">
        <v>1143</v>
      </c>
      <c r="J702">
        <v>769</v>
      </c>
      <c r="K702">
        <v>23</v>
      </c>
      <c r="L702">
        <v>0.65266841644794404</v>
      </c>
      <c r="M702">
        <v>356</v>
      </c>
      <c r="N702">
        <v>199</v>
      </c>
      <c r="O702">
        <v>7</v>
      </c>
      <c r="P702">
        <v>0.53932584269662898</v>
      </c>
      <c r="Q702">
        <v>106</v>
      </c>
      <c r="R702">
        <v>74</v>
      </c>
      <c r="S702">
        <v>0</v>
      </c>
      <c r="T702">
        <v>0.69811320754716999</v>
      </c>
      <c r="U702">
        <v>44</v>
      </c>
      <c r="V702">
        <v>13</v>
      </c>
      <c r="W702">
        <v>2</v>
      </c>
      <c r="X702">
        <v>11</v>
      </c>
      <c r="Y702">
        <v>1</v>
      </c>
      <c r="Z702">
        <v>0</v>
      </c>
      <c r="AA702">
        <v>0</v>
      </c>
      <c r="AB702">
        <v>2</v>
      </c>
      <c r="AC702">
        <v>6</v>
      </c>
      <c r="AD702">
        <v>5</v>
      </c>
      <c r="AE702">
        <v>884</v>
      </c>
      <c r="AF702">
        <v>0.873517786561265</v>
      </c>
      <c r="AG702">
        <v>120</v>
      </c>
      <c r="AH702">
        <v>41</v>
      </c>
      <c r="AI702">
        <v>0.34166666666666701</v>
      </c>
      <c r="AJ702">
        <v>0.36046511627907002</v>
      </c>
      <c r="AK702">
        <v>0.28000000000000003</v>
      </c>
      <c r="AL702" t="s">
        <v>113</v>
      </c>
      <c r="AM702" t="s">
        <v>160</v>
      </c>
      <c r="AN702" t="s">
        <v>160</v>
      </c>
      <c r="AO702" t="s">
        <v>162</v>
      </c>
    </row>
    <row r="703" spans="1:41" x14ac:dyDescent="0.3">
      <c r="A703" s="32">
        <v>45077</v>
      </c>
      <c r="B703" t="s">
        <v>127</v>
      </c>
      <c r="C703" t="s">
        <v>12</v>
      </c>
      <c r="D703" t="s">
        <v>14</v>
      </c>
      <c r="E703">
        <v>671</v>
      </c>
      <c r="F703">
        <v>475</v>
      </c>
      <c r="G703">
        <v>15</v>
      </c>
      <c r="H703">
        <v>0.68554396423248898</v>
      </c>
      <c r="I703">
        <v>515</v>
      </c>
      <c r="J703">
        <v>392</v>
      </c>
      <c r="K703">
        <v>13</v>
      </c>
      <c r="L703">
        <v>0.73592233009708696</v>
      </c>
      <c r="M703">
        <v>80</v>
      </c>
      <c r="N703">
        <v>56</v>
      </c>
      <c r="O703">
        <v>2</v>
      </c>
      <c r="P703">
        <v>0.67500000000000004</v>
      </c>
      <c r="Q703">
        <v>30</v>
      </c>
      <c r="R703">
        <v>26</v>
      </c>
      <c r="S703">
        <v>0</v>
      </c>
      <c r="T703">
        <v>0.86666666666666703</v>
      </c>
      <c r="U703">
        <v>23</v>
      </c>
      <c r="V703">
        <v>7</v>
      </c>
      <c r="W703">
        <v>0</v>
      </c>
      <c r="X703">
        <v>6</v>
      </c>
      <c r="Y703">
        <v>0</v>
      </c>
      <c r="Z703">
        <v>0</v>
      </c>
      <c r="AA703">
        <v>0</v>
      </c>
      <c r="AB703">
        <v>1</v>
      </c>
      <c r="AC703">
        <v>1</v>
      </c>
      <c r="AD703">
        <v>2</v>
      </c>
      <c r="AE703">
        <v>411</v>
      </c>
      <c r="AF703">
        <v>0.89347826086956506</v>
      </c>
      <c r="AG703">
        <v>44</v>
      </c>
      <c r="AH703">
        <v>26</v>
      </c>
      <c r="AI703">
        <v>0.59090909090909105</v>
      </c>
      <c r="AJ703">
        <v>0.57142857142857095</v>
      </c>
      <c r="AK703">
        <v>0.75</v>
      </c>
      <c r="AL703" t="s">
        <v>113</v>
      </c>
      <c r="AM703" t="s">
        <v>160</v>
      </c>
      <c r="AN703" t="s">
        <v>160</v>
      </c>
      <c r="AO703" t="s">
        <v>162</v>
      </c>
    </row>
    <row r="704" spans="1:41" x14ac:dyDescent="0.3">
      <c r="A704" s="32">
        <v>45077</v>
      </c>
      <c r="B704" t="s">
        <v>127</v>
      </c>
      <c r="C704" t="s">
        <v>11</v>
      </c>
      <c r="D704" t="s">
        <v>14</v>
      </c>
      <c r="E704">
        <v>1802</v>
      </c>
      <c r="F704">
        <v>1117</v>
      </c>
      <c r="G704">
        <v>31</v>
      </c>
      <c r="H704">
        <v>0.60266370699223104</v>
      </c>
      <c r="I704">
        <v>1206</v>
      </c>
      <c r="J704">
        <v>815</v>
      </c>
      <c r="K704">
        <v>23</v>
      </c>
      <c r="L704">
        <v>0.65671641791044799</v>
      </c>
      <c r="M704">
        <v>387</v>
      </c>
      <c r="N704">
        <v>222</v>
      </c>
      <c r="O704">
        <v>7</v>
      </c>
      <c r="P704">
        <v>0.55555555555555602</v>
      </c>
      <c r="Q704">
        <v>111</v>
      </c>
      <c r="R704">
        <v>78</v>
      </c>
      <c r="S704">
        <v>0</v>
      </c>
      <c r="T704">
        <v>0.70270270270270296</v>
      </c>
      <c r="U704">
        <v>49</v>
      </c>
      <c r="V704">
        <v>14</v>
      </c>
      <c r="W704">
        <v>2</v>
      </c>
      <c r="X704">
        <v>11</v>
      </c>
      <c r="Y704">
        <v>2</v>
      </c>
      <c r="Z704">
        <v>0</v>
      </c>
      <c r="AA704">
        <v>0</v>
      </c>
      <c r="AB704">
        <v>2</v>
      </c>
      <c r="AC704">
        <v>6</v>
      </c>
      <c r="AD704">
        <v>5</v>
      </c>
      <c r="AE704">
        <v>947</v>
      </c>
      <c r="AF704">
        <v>0.87200736648250499</v>
      </c>
      <c r="AG704">
        <v>130</v>
      </c>
      <c r="AH704">
        <v>42</v>
      </c>
      <c r="AI704">
        <v>0.32307692307692298</v>
      </c>
      <c r="AJ704">
        <v>0.344444444444444</v>
      </c>
      <c r="AK704">
        <v>0.24137931034482801</v>
      </c>
      <c r="AL704" t="s">
        <v>113</v>
      </c>
      <c r="AM704" t="s">
        <v>160</v>
      </c>
      <c r="AN704" t="s">
        <v>160</v>
      </c>
      <c r="AO704" t="s">
        <v>162</v>
      </c>
    </row>
    <row r="705" spans="1:41" x14ac:dyDescent="0.3">
      <c r="A705" s="32">
        <v>45084</v>
      </c>
      <c r="B705" t="s">
        <v>127</v>
      </c>
      <c r="C705" t="s">
        <v>11</v>
      </c>
      <c r="D705" t="s">
        <v>15</v>
      </c>
      <c r="E705">
        <v>4583</v>
      </c>
      <c r="F705">
        <v>3203</v>
      </c>
      <c r="G705">
        <v>55</v>
      </c>
      <c r="H705">
        <v>0.68688631900501895</v>
      </c>
      <c r="I705">
        <v>2916</v>
      </c>
      <c r="J705">
        <v>2420</v>
      </c>
      <c r="K705">
        <v>39</v>
      </c>
      <c r="L705">
        <v>0.81652949245541795</v>
      </c>
      <c r="M705">
        <v>837</v>
      </c>
      <c r="N705">
        <v>582</v>
      </c>
      <c r="O705">
        <v>12</v>
      </c>
      <c r="P705">
        <v>0.681003584229391</v>
      </c>
      <c r="Q705">
        <v>255</v>
      </c>
      <c r="R705">
        <v>200</v>
      </c>
      <c r="S705">
        <v>3</v>
      </c>
      <c r="T705">
        <v>0.77254901960784295</v>
      </c>
      <c r="U705">
        <v>74</v>
      </c>
      <c r="V705">
        <v>12</v>
      </c>
      <c r="W705">
        <v>2</v>
      </c>
      <c r="X705">
        <v>12</v>
      </c>
      <c r="Y705">
        <v>1</v>
      </c>
      <c r="Z705">
        <v>0</v>
      </c>
      <c r="AA705">
        <v>0</v>
      </c>
      <c r="AB705">
        <v>3</v>
      </c>
      <c r="AC705">
        <v>14</v>
      </c>
      <c r="AD705">
        <v>9</v>
      </c>
      <c r="AE705">
        <v>2932</v>
      </c>
      <c r="AF705">
        <v>0.93138500635323995</v>
      </c>
      <c r="AG705">
        <v>488</v>
      </c>
      <c r="AH705">
        <v>294</v>
      </c>
      <c r="AI705">
        <v>0.60245901639344301</v>
      </c>
      <c r="AJ705">
        <v>0.61813186813186805</v>
      </c>
      <c r="AK705">
        <v>0.53333333333333299</v>
      </c>
      <c r="AL705" t="s">
        <v>110</v>
      </c>
      <c r="AM705" t="s">
        <v>160</v>
      </c>
      <c r="AN705" t="s">
        <v>160</v>
      </c>
      <c r="AO705" t="s">
        <v>162</v>
      </c>
    </row>
    <row r="706" spans="1:41" x14ac:dyDescent="0.3">
      <c r="A706" s="32">
        <v>45084</v>
      </c>
      <c r="B706" t="s">
        <v>127</v>
      </c>
      <c r="C706" t="s">
        <v>12</v>
      </c>
      <c r="D706" t="s">
        <v>15</v>
      </c>
      <c r="E706">
        <v>3202</v>
      </c>
      <c r="F706">
        <v>2416</v>
      </c>
      <c r="G706">
        <v>35</v>
      </c>
      <c r="H706">
        <v>0.74359775140537199</v>
      </c>
      <c r="I706">
        <v>2160</v>
      </c>
      <c r="J706">
        <v>1909</v>
      </c>
      <c r="K706">
        <v>24</v>
      </c>
      <c r="L706">
        <v>0.87268518518518501</v>
      </c>
      <c r="M706">
        <v>456</v>
      </c>
      <c r="N706">
        <v>364</v>
      </c>
      <c r="O706">
        <v>8</v>
      </c>
      <c r="P706">
        <v>0.78070175438596501</v>
      </c>
      <c r="Q706">
        <v>163</v>
      </c>
      <c r="R706">
        <v>143</v>
      </c>
      <c r="S706">
        <v>3</v>
      </c>
      <c r="T706">
        <v>0.85889570552147199</v>
      </c>
      <c r="U706">
        <v>51</v>
      </c>
      <c r="V706">
        <v>7</v>
      </c>
      <c r="W706">
        <v>1</v>
      </c>
      <c r="X706">
        <v>8</v>
      </c>
      <c r="Y706">
        <v>0</v>
      </c>
      <c r="Z706">
        <v>0</v>
      </c>
      <c r="AA706">
        <v>0</v>
      </c>
      <c r="AB706">
        <v>3</v>
      </c>
      <c r="AC706">
        <v>7</v>
      </c>
      <c r="AD706">
        <v>6</v>
      </c>
      <c r="AE706">
        <v>2343</v>
      </c>
      <c r="AF706">
        <v>0.98404031919361601</v>
      </c>
      <c r="AG706">
        <v>370</v>
      </c>
      <c r="AH706">
        <v>270</v>
      </c>
      <c r="AI706">
        <v>0.72972972972973005</v>
      </c>
      <c r="AJ706">
        <v>0.72664359861591699</v>
      </c>
      <c r="AK706">
        <v>0.73214285714285698</v>
      </c>
      <c r="AL706" t="s">
        <v>110</v>
      </c>
      <c r="AM706" t="s">
        <v>160</v>
      </c>
      <c r="AN706" t="s">
        <v>160</v>
      </c>
      <c r="AO706" t="s">
        <v>162</v>
      </c>
    </row>
    <row r="707" spans="1:41" x14ac:dyDescent="0.3">
      <c r="A707" s="32">
        <v>45084</v>
      </c>
      <c r="B707" t="s">
        <v>127</v>
      </c>
      <c r="C707" t="s">
        <v>11</v>
      </c>
      <c r="D707" t="s">
        <v>14</v>
      </c>
      <c r="E707">
        <v>18606</v>
      </c>
      <c r="F707">
        <v>12617</v>
      </c>
      <c r="G707">
        <v>176</v>
      </c>
      <c r="H707">
        <v>0.66865527249274403</v>
      </c>
      <c r="I707">
        <v>9239</v>
      </c>
      <c r="J707">
        <v>7552</v>
      </c>
      <c r="K707">
        <v>103</v>
      </c>
      <c r="L707">
        <v>0.80625608832124696</v>
      </c>
      <c r="M707">
        <v>5779</v>
      </c>
      <c r="N707">
        <v>3730</v>
      </c>
      <c r="O707">
        <v>61</v>
      </c>
      <c r="P707">
        <v>0.63488492818826803</v>
      </c>
      <c r="Q707">
        <v>1771</v>
      </c>
      <c r="R707">
        <v>1331</v>
      </c>
      <c r="S707">
        <v>10</v>
      </c>
      <c r="T707">
        <v>0.74590626764539802</v>
      </c>
      <c r="U707">
        <v>366</v>
      </c>
      <c r="V707">
        <v>13</v>
      </c>
      <c r="W707">
        <v>2</v>
      </c>
      <c r="X707">
        <v>24</v>
      </c>
      <c r="Y707">
        <v>2</v>
      </c>
      <c r="Z707">
        <v>0</v>
      </c>
      <c r="AA707">
        <v>1</v>
      </c>
      <c r="AB707">
        <v>17</v>
      </c>
      <c r="AC707">
        <v>137</v>
      </c>
      <c r="AD707">
        <v>81</v>
      </c>
      <c r="AE707">
        <v>11724</v>
      </c>
      <c r="AF707">
        <v>0.94236797685073503</v>
      </c>
      <c r="AG707">
        <v>1923</v>
      </c>
      <c r="AH707">
        <v>469</v>
      </c>
      <c r="AI707">
        <v>0.24388975559022399</v>
      </c>
      <c r="AJ707">
        <v>0.28672566371681402</v>
      </c>
      <c r="AK707">
        <v>0.19320214669051899</v>
      </c>
      <c r="AL707" t="s">
        <v>110</v>
      </c>
      <c r="AM707" t="s">
        <v>160</v>
      </c>
      <c r="AN707" t="s">
        <v>160</v>
      </c>
      <c r="AO707" t="s">
        <v>162</v>
      </c>
    </row>
    <row r="708" spans="1:41" x14ac:dyDescent="0.3">
      <c r="A708" s="32">
        <v>45084</v>
      </c>
      <c r="B708" t="s">
        <v>127</v>
      </c>
      <c r="C708" t="s">
        <v>12</v>
      </c>
      <c r="D708" t="s">
        <v>14</v>
      </c>
      <c r="E708">
        <v>3347</v>
      </c>
      <c r="F708">
        <v>2530</v>
      </c>
      <c r="G708">
        <v>35</v>
      </c>
      <c r="H708">
        <v>0.74544368090827595</v>
      </c>
      <c r="I708">
        <v>2234</v>
      </c>
      <c r="J708">
        <v>1977</v>
      </c>
      <c r="K708">
        <v>24</v>
      </c>
      <c r="L708">
        <v>0.87421665174574803</v>
      </c>
      <c r="M708">
        <v>497</v>
      </c>
      <c r="N708">
        <v>398</v>
      </c>
      <c r="O708">
        <v>8</v>
      </c>
      <c r="P708">
        <v>0.78470824949698204</v>
      </c>
      <c r="Q708">
        <v>176</v>
      </c>
      <c r="R708">
        <v>154</v>
      </c>
      <c r="S708">
        <v>3</v>
      </c>
      <c r="T708">
        <v>0.85795454545454497</v>
      </c>
      <c r="U708">
        <v>53</v>
      </c>
      <c r="V708">
        <v>7</v>
      </c>
      <c r="W708">
        <v>1</v>
      </c>
      <c r="X708">
        <v>8</v>
      </c>
      <c r="Y708">
        <v>0</v>
      </c>
      <c r="Z708">
        <v>0</v>
      </c>
      <c r="AA708">
        <v>0</v>
      </c>
      <c r="AB708">
        <v>3</v>
      </c>
      <c r="AC708">
        <v>7</v>
      </c>
      <c r="AD708">
        <v>6</v>
      </c>
      <c r="AE708">
        <v>2346</v>
      </c>
      <c r="AF708">
        <v>0.94028056112224401</v>
      </c>
      <c r="AG708">
        <v>391</v>
      </c>
      <c r="AH708">
        <v>284</v>
      </c>
      <c r="AI708">
        <v>0.72634271099744196</v>
      </c>
      <c r="AJ708">
        <v>0.72575250836120397</v>
      </c>
      <c r="AK708">
        <v>0.71875</v>
      </c>
      <c r="AL708" t="s">
        <v>110</v>
      </c>
      <c r="AM708" t="s">
        <v>160</v>
      </c>
      <c r="AN708" t="s">
        <v>160</v>
      </c>
      <c r="AO708" t="s">
        <v>162</v>
      </c>
    </row>
    <row r="709" spans="1:41" x14ac:dyDescent="0.3">
      <c r="A709" s="32">
        <v>45084</v>
      </c>
      <c r="B709" t="s">
        <v>127</v>
      </c>
      <c r="C709" t="s">
        <v>12</v>
      </c>
      <c r="D709" t="s">
        <v>15</v>
      </c>
      <c r="E709">
        <v>2488</v>
      </c>
      <c r="F709">
        <v>1914</v>
      </c>
      <c r="G709">
        <v>20</v>
      </c>
      <c r="H709">
        <v>0.76125401929260506</v>
      </c>
      <c r="I709">
        <v>1607</v>
      </c>
      <c r="J709">
        <v>1489</v>
      </c>
      <c r="K709">
        <v>12</v>
      </c>
      <c r="L709">
        <v>0.91910392034847499</v>
      </c>
      <c r="M709">
        <v>372</v>
      </c>
      <c r="N709">
        <v>307</v>
      </c>
      <c r="O709">
        <v>5</v>
      </c>
      <c r="P709">
        <v>0.81182795698924703</v>
      </c>
      <c r="Q709">
        <v>134</v>
      </c>
      <c r="R709">
        <v>118</v>
      </c>
      <c r="S709">
        <v>3</v>
      </c>
      <c r="T709">
        <v>0.85820895522388096</v>
      </c>
      <c r="U709">
        <v>24</v>
      </c>
      <c r="V709">
        <v>1</v>
      </c>
      <c r="W709">
        <v>0</v>
      </c>
      <c r="X709">
        <v>3</v>
      </c>
      <c r="Y709">
        <v>0</v>
      </c>
      <c r="Z709">
        <v>0</v>
      </c>
      <c r="AA709">
        <v>0</v>
      </c>
      <c r="AB709">
        <v>2</v>
      </c>
      <c r="AC709">
        <v>6</v>
      </c>
      <c r="AD709">
        <v>4</v>
      </c>
      <c r="AE709">
        <v>1917</v>
      </c>
      <c r="AF709">
        <v>1.01214361140444</v>
      </c>
      <c r="AG709">
        <v>323</v>
      </c>
      <c r="AH709">
        <v>238</v>
      </c>
      <c r="AI709">
        <v>0.73684210526315796</v>
      </c>
      <c r="AJ709">
        <v>0.73705179282868505</v>
      </c>
      <c r="AK709">
        <v>0.74</v>
      </c>
      <c r="AL709" t="s">
        <v>108</v>
      </c>
      <c r="AM709" t="s">
        <v>160</v>
      </c>
      <c r="AN709" t="s">
        <v>160</v>
      </c>
      <c r="AO709" t="s">
        <v>162</v>
      </c>
    </row>
    <row r="710" spans="1:41" x14ac:dyDescent="0.3">
      <c r="A710" s="32">
        <v>45084</v>
      </c>
      <c r="B710" t="s">
        <v>127</v>
      </c>
      <c r="C710" t="s">
        <v>11</v>
      </c>
      <c r="D710" t="s">
        <v>15</v>
      </c>
      <c r="E710">
        <v>2898</v>
      </c>
      <c r="F710">
        <v>2144</v>
      </c>
      <c r="G710">
        <v>23</v>
      </c>
      <c r="H710">
        <v>0.73188405797101497</v>
      </c>
      <c r="I710">
        <v>1765</v>
      </c>
      <c r="J710">
        <v>1622</v>
      </c>
      <c r="K710">
        <v>14</v>
      </c>
      <c r="L710">
        <v>0.91104815864022703</v>
      </c>
      <c r="M710">
        <v>503</v>
      </c>
      <c r="N710">
        <v>391</v>
      </c>
      <c r="O710">
        <v>6</v>
      </c>
      <c r="P710">
        <v>0.76540755467196797</v>
      </c>
      <c r="Q710">
        <v>157</v>
      </c>
      <c r="R710">
        <v>131</v>
      </c>
      <c r="S710">
        <v>3</v>
      </c>
      <c r="T710">
        <v>0.81528662420382203</v>
      </c>
      <c r="U710">
        <v>26</v>
      </c>
      <c r="V710">
        <v>1</v>
      </c>
      <c r="W710">
        <v>0</v>
      </c>
      <c r="X710">
        <v>3</v>
      </c>
      <c r="Y710">
        <v>0</v>
      </c>
      <c r="Z710">
        <v>0</v>
      </c>
      <c r="AA710">
        <v>0</v>
      </c>
      <c r="AB710">
        <v>2</v>
      </c>
      <c r="AC710">
        <v>9</v>
      </c>
      <c r="AD710">
        <v>5</v>
      </c>
      <c r="AE710">
        <v>2106</v>
      </c>
      <c r="AF710">
        <v>0.99292786421499302</v>
      </c>
      <c r="AG710">
        <v>370</v>
      </c>
      <c r="AH710">
        <v>249</v>
      </c>
      <c r="AI710">
        <v>0.67297297297297298</v>
      </c>
      <c r="AJ710">
        <v>0.68592057761732805</v>
      </c>
      <c r="AK710">
        <v>0.61194029850746301</v>
      </c>
      <c r="AL710" t="s">
        <v>108</v>
      </c>
      <c r="AM710" t="s">
        <v>160</v>
      </c>
      <c r="AN710" t="s">
        <v>160</v>
      </c>
      <c r="AO710" t="s">
        <v>162</v>
      </c>
    </row>
    <row r="711" spans="1:41" x14ac:dyDescent="0.3">
      <c r="A711" s="32">
        <v>45084</v>
      </c>
      <c r="B711" t="s">
        <v>127</v>
      </c>
      <c r="C711" t="s">
        <v>12</v>
      </c>
      <c r="D711" t="s">
        <v>14</v>
      </c>
      <c r="E711">
        <v>2610</v>
      </c>
      <c r="F711">
        <v>2008</v>
      </c>
      <c r="G711">
        <v>20</v>
      </c>
      <c r="H711">
        <v>0.76168582375478899</v>
      </c>
      <c r="I711">
        <v>1668</v>
      </c>
      <c r="J711">
        <v>1546</v>
      </c>
      <c r="K711">
        <v>12</v>
      </c>
      <c r="L711">
        <v>0.91966426858513195</v>
      </c>
      <c r="M711">
        <v>409</v>
      </c>
      <c r="N711">
        <v>337</v>
      </c>
      <c r="O711">
        <v>5</v>
      </c>
      <c r="P711">
        <v>0.81173594132029303</v>
      </c>
      <c r="Q711">
        <v>143</v>
      </c>
      <c r="R711">
        <v>125</v>
      </c>
      <c r="S711">
        <v>3</v>
      </c>
      <c r="T711">
        <v>0.85314685314685301</v>
      </c>
      <c r="U711">
        <v>26</v>
      </c>
      <c r="V711">
        <v>1</v>
      </c>
      <c r="W711">
        <v>0</v>
      </c>
      <c r="X711">
        <v>3</v>
      </c>
      <c r="Y711">
        <v>0</v>
      </c>
      <c r="Z711">
        <v>0</v>
      </c>
      <c r="AA711">
        <v>0</v>
      </c>
      <c r="AB711">
        <v>2</v>
      </c>
      <c r="AC711">
        <v>6</v>
      </c>
      <c r="AD711">
        <v>4</v>
      </c>
      <c r="AE711">
        <v>1917</v>
      </c>
      <c r="AF711">
        <v>0.96428571428571397</v>
      </c>
      <c r="AG711">
        <v>339</v>
      </c>
      <c r="AH711">
        <v>250</v>
      </c>
      <c r="AI711">
        <v>0.737463126843658</v>
      </c>
      <c r="AJ711">
        <v>0.74131274131274105</v>
      </c>
      <c r="AK711">
        <v>0.72413793103448298</v>
      </c>
      <c r="AL711" t="s">
        <v>108</v>
      </c>
      <c r="AM711" t="s">
        <v>160</v>
      </c>
      <c r="AN711" t="s">
        <v>160</v>
      </c>
      <c r="AO711" t="s">
        <v>162</v>
      </c>
    </row>
    <row r="712" spans="1:41" x14ac:dyDescent="0.3">
      <c r="A712" s="32">
        <v>45084</v>
      </c>
      <c r="B712" t="s">
        <v>127</v>
      </c>
      <c r="C712" t="s">
        <v>11</v>
      </c>
      <c r="D712" t="s">
        <v>14</v>
      </c>
      <c r="E712">
        <v>16686</v>
      </c>
      <c r="F712">
        <v>11415</v>
      </c>
      <c r="G712">
        <v>142</v>
      </c>
      <c r="H712">
        <v>0.67559630828239203</v>
      </c>
      <c r="I712">
        <v>7953</v>
      </c>
      <c r="J712">
        <v>6667</v>
      </c>
      <c r="K712">
        <v>77</v>
      </c>
      <c r="L712">
        <v>0.82861813152269603</v>
      </c>
      <c r="M712">
        <v>5371</v>
      </c>
      <c r="N712">
        <v>3495</v>
      </c>
      <c r="O712">
        <v>54</v>
      </c>
      <c r="P712">
        <v>0.64066281884192899</v>
      </c>
      <c r="Q712">
        <v>1654</v>
      </c>
      <c r="R712">
        <v>1251</v>
      </c>
      <c r="S712">
        <v>10</v>
      </c>
      <c r="T712">
        <v>0.75030229746070098</v>
      </c>
      <c r="U712">
        <v>312</v>
      </c>
      <c r="V712">
        <v>1</v>
      </c>
      <c r="W712">
        <v>0</v>
      </c>
      <c r="X712">
        <v>13</v>
      </c>
      <c r="Y712">
        <v>0</v>
      </c>
      <c r="Z712">
        <v>0</v>
      </c>
      <c r="AA712">
        <v>1</v>
      </c>
      <c r="AB712">
        <v>15</v>
      </c>
      <c r="AC712">
        <v>131</v>
      </c>
      <c r="AD712">
        <v>76</v>
      </c>
      <c r="AE712">
        <v>10767</v>
      </c>
      <c r="AF712">
        <v>0.95511398917768098</v>
      </c>
      <c r="AG712">
        <v>1784</v>
      </c>
      <c r="AH712">
        <v>420</v>
      </c>
      <c r="AI712">
        <v>0.23542600896860999</v>
      </c>
      <c r="AJ712">
        <v>0.278100775193798</v>
      </c>
      <c r="AK712">
        <v>0.190926275992439</v>
      </c>
      <c r="AL712" t="s">
        <v>108</v>
      </c>
      <c r="AM712" t="s">
        <v>160</v>
      </c>
      <c r="AN712" t="s">
        <v>160</v>
      </c>
      <c r="AO712" t="s">
        <v>162</v>
      </c>
    </row>
    <row r="713" spans="1:41" x14ac:dyDescent="0.3">
      <c r="A713" s="32">
        <v>45084</v>
      </c>
      <c r="B713" t="s">
        <v>127</v>
      </c>
      <c r="C713" t="s">
        <v>12</v>
      </c>
      <c r="D713" t="s">
        <v>15</v>
      </c>
      <c r="E713">
        <v>714</v>
      </c>
      <c r="F713">
        <v>502</v>
      </c>
      <c r="G713">
        <v>15</v>
      </c>
      <c r="H713">
        <v>0.68207282913165301</v>
      </c>
      <c r="I713">
        <v>553</v>
      </c>
      <c r="J713">
        <v>420</v>
      </c>
      <c r="K713">
        <v>12</v>
      </c>
      <c r="L713">
        <v>0.73779385171790202</v>
      </c>
      <c r="M713">
        <v>84</v>
      </c>
      <c r="N713">
        <v>57</v>
      </c>
      <c r="O713">
        <v>3</v>
      </c>
      <c r="P713">
        <v>0.64285714285714302</v>
      </c>
      <c r="Q713">
        <v>29</v>
      </c>
      <c r="R713">
        <v>25</v>
      </c>
      <c r="S713">
        <v>0</v>
      </c>
      <c r="T713">
        <v>0.86206896551724099</v>
      </c>
      <c r="U713">
        <v>27</v>
      </c>
      <c r="V713">
        <v>6</v>
      </c>
      <c r="W713">
        <v>1</v>
      </c>
      <c r="X713">
        <v>5</v>
      </c>
      <c r="Y713">
        <v>0</v>
      </c>
      <c r="Z713">
        <v>0</v>
      </c>
      <c r="AA713">
        <v>0</v>
      </c>
      <c r="AB713">
        <v>1</v>
      </c>
      <c r="AC713">
        <v>1</v>
      </c>
      <c r="AD713">
        <v>2</v>
      </c>
      <c r="AE713">
        <v>426</v>
      </c>
      <c r="AF713">
        <v>0.87474332648870601</v>
      </c>
      <c r="AG713">
        <v>47</v>
      </c>
      <c r="AH713">
        <v>32</v>
      </c>
      <c r="AI713">
        <v>0.680851063829787</v>
      </c>
      <c r="AJ713">
        <v>0.65789473684210498</v>
      </c>
      <c r="AK713">
        <v>0.66666666666666696</v>
      </c>
      <c r="AL713" t="s">
        <v>113</v>
      </c>
      <c r="AM713" t="s">
        <v>160</v>
      </c>
      <c r="AN713" t="s">
        <v>160</v>
      </c>
      <c r="AO713" t="s">
        <v>162</v>
      </c>
    </row>
    <row r="714" spans="1:41" x14ac:dyDescent="0.3">
      <c r="A714" s="32">
        <v>45084</v>
      </c>
      <c r="B714" t="s">
        <v>127</v>
      </c>
      <c r="C714" t="s">
        <v>11</v>
      </c>
      <c r="D714" t="s">
        <v>15</v>
      </c>
      <c r="E714">
        <v>1685</v>
      </c>
      <c r="F714">
        <v>1059</v>
      </c>
      <c r="G714">
        <v>32</v>
      </c>
      <c r="H714">
        <v>0.60949554896142399</v>
      </c>
      <c r="I714">
        <v>1151</v>
      </c>
      <c r="J714">
        <v>798</v>
      </c>
      <c r="K714">
        <v>25</v>
      </c>
      <c r="L714">
        <v>0.67158992180712396</v>
      </c>
      <c r="M714">
        <v>334</v>
      </c>
      <c r="N714">
        <v>191</v>
      </c>
      <c r="O714">
        <v>6</v>
      </c>
      <c r="P714">
        <v>0.55389221556886203</v>
      </c>
      <c r="Q714">
        <v>98</v>
      </c>
      <c r="R714">
        <v>69</v>
      </c>
      <c r="S714">
        <v>0</v>
      </c>
      <c r="T714">
        <v>0.70408163265306101</v>
      </c>
      <c r="U714">
        <v>48</v>
      </c>
      <c r="V714">
        <v>11</v>
      </c>
      <c r="W714">
        <v>2</v>
      </c>
      <c r="X714">
        <v>9</v>
      </c>
      <c r="Y714">
        <v>1</v>
      </c>
      <c r="Z714">
        <v>0</v>
      </c>
      <c r="AA714">
        <v>0</v>
      </c>
      <c r="AB714">
        <v>1</v>
      </c>
      <c r="AC714">
        <v>5</v>
      </c>
      <c r="AD714">
        <v>4</v>
      </c>
      <c r="AE714">
        <v>826</v>
      </c>
      <c r="AF714">
        <v>0.80428432327166499</v>
      </c>
      <c r="AG714">
        <v>118</v>
      </c>
      <c r="AH714">
        <v>45</v>
      </c>
      <c r="AI714">
        <v>0.38135593220338998</v>
      </c>
      <c r="AJ714">
        <v>0.40229885057471299</v>
      </c>
      <c r="AK714">
        <v>0.30434782608695699</v>
      </c>
      <c r="AL714" t="s">
        <v>113</v>
      </c>
      <c r="AM714" t="s">
        <v>160</v>
      </c>
      <c r="AN714" t="s">
        <v>160</v>
      </c>
      <c r="AO714" t="s">
        <v>162</v>
      </c>
    </row>
    <row r="715" spans="1:41" x14ac:dyDescent="0.3">
      <c r="A715" s="32">
        <v>45084</v>
      </c>
      <c r="B715" t="s">
        <v>127</v>
      </c>
      <c r="C715" t="s">
        <v>12</v>
      </c>
      <c r="D715" t="s">
        <v>14</v>
      </c>
      <c r="E715">
        <v>737</v>
      </c>
      <c r="F715">
        <v>522</v>
      </c>
      <c r="G715">
        <v>15</v>
      </c>
      <c r="H715">
        <v>0.68792401628222499</v>
      </c>
      <c r="I715">
        <v>566</v>
      </c>
      <c r="J715">
        <v>431</v>
      </c>
      <c r="K715">
        <v>12</v>
      </c>
      <c r="L715">
        <v>0.74028268551236798</v>
      </c>
      <c r="M715">
        <v>88</v>
      </c>
      <c r="N715">
        <v>61</v>
      </c>
      <c r="O715">
        <v>3</v>
      </c>
      <c r="P715">
        <v>0.65909090909090895</v>
      </c>
      <c r="Q715">
        <v>33</v>
      </c>
      <c r="R715">
        <v>29</v>
      </c>
      <c r="S715">
        <v>0</v>
      </c>
      <c r="T715">
        <v>0.87878787878787901</v>
      </c>
      <c r="U715">
        <v>27</v>
      </c>
      <c r="V715">
        <v>6</v>
      </c>
      <c r="W715">
        <v>1</v>
      </c>
      <c r="X715">
        <v>5</v>
      </c>
      <c r="Y715">
        <v>0</v>
      </c>
      <c r="Z715">
        <v>0</v>
      </c>
      <c r="AA715">
        <v>0</v>
      </c>
      <c r="AB715">
        <v>1</v>
      </c>
      <c r="AC715">
        <v>1</v>
      </c>
      <c r="AD715">
        <v>2</v>
      </c>
      <c r="AE715">
        <v>429</v>
      </c>
      <c r="AF715">
        <v>0.84615384615384603</v>
      </c>
      <c r="AG715">
        <v>52</v>
      </c>
      <c r="AH715">
        <v>34</v>
      </c>
      <c r="AI715">
        <v>0.65384615384615397</v>
      </c>
      <c r="AJ715">
        <v>0.625</v>
      </c>
      <c r="AK715">
        <v>0.66666666666666696</v>
      </c>
      <c r="AL715" t="s">
        <v>113</v>
      </c>
      <c r="AM715" t="s">
        <v>160</v>
      </c>
      <c r="AN715" t="s">
        <v>160</v>
      </c>
      <c r="AO715" t="s">
        <v>162</v>
      </c>
    </row>
    <row r="716" spans="1:41" x14ac:dyDescent="0.3">
      <c r="A716" s="32">
        <v>45084</v>
      </c>
      <c r="B716" t="s">
        <v>127</v>
      </c>
      <c r="C716" t="s">
        <v>11</v>
      </c>
      <c r="D716" t="s">
        <v>14</v>
      </c>
      <c r="E716">
        <v>1920</v>
      </c>
      <c r="F716">
        <v>1202</v>
      </c>
      <c r="G716">
        <v>34</v>
      </c>
      <c r="H716">
        <v>0.60833333333333295</v>
      </c>
      <c r="I716">
        <v>1286</v>
      </c>
      <c r="J716">
        <v>885</v>
      </c>
      <c r="K716">
        <v>26</v>
      </c>
      <c r="L716">
        <v>0.66796267496112005</v>
      </c>
      <c r="M716">
        <v>408</v>
      </c>
      <c r="N716">
        <v>235</v>
      </c>
      <c r="O716">
        <v>7</v>
      </c>
      <c r="P716">
        <v>0.55882352941176505</v>
      </c>
      <c r="Q716">
        <v>117</v>
      </c>
      <c r="R716">
        <v>80</v>
      </c>
      <c r="S716">
        <v>0</v>
      </c>
      <c r="T716">
        <v>0.683760683760684</v>
      </c>
      <c r="U716">
        <v>54</v>
      </c>
      <c r="V716">
        <v>12</v>
      </c>
      <c r="W716">
        <v>2</v>
      </c>
      <c r="X716">
        <v>11</v>
      </c>
      <c r="Y716">
        <v>2</v>
      </c>
      <c r="Z716">
        <v>0</v>
      </c>
      <c r="AA716">
        <v>0</v>
      </c>
      <c r="AB716">
        <v>2</v>
      </c>
      <c r="AC716">
        <v>6</v>
      </c>
      <c r="AD716">
        <v>5</v>
      </c>
      <c r="AE716">
        <v>957</v>
      </c>
      <c r="AF716">
        <v>0.81934931506849296</v>
      </c>
      <c r="AG716">
        <v>139</v>
      </c>
      <c r="AH716">
        <v>49</v>
      </c>
      <c r="AI716">
        <v>0.35251798561151099</v>
      </c>
      <c r="AJ716">
        <v>0.37755102040816302</v>
      </c>
      <c r="AK716">
        <v>0.233333333333333</v>
      </c>
      <c r="AL716" t="s">
        <v>113</v>
      </c>
      <c r="AM716" t="s">
        <v>160</v>
      </c>
      <c r="AN716" t="s">
        <v>160</v>
      </c>
      <c r="AO716" t="s">
        <v>162</v>
      </c>
    </row>
    <row r="717" spans="1:41" x14ac:dyDescent="0.3">
      <c r="A717" s="32">
        <v>45091</v>
      </c>
      <c r="B717" t="s">
        <v>127</v>
      </c>
      <c r="C717" t="s">
        <v>11</v>
      </c>
      <c r="D717" t="s">
        <v>15</v>
      </c>
      <c r="E717">
        <v>4697</v>
      </c>
      <c r="F717">
        <v>3241</v>
      </c>
      <c r="G717">
        <v>50</v>
      </c>
      <c r="H717">
        <v>0.67936981051735101</v>
      </c>
      <c r="I717">
        <v>2999</v>
      </c>
      <c r="J717">
        <v>2454</v>
      </c>
      <c r="K717">
        <v>35</v>
      </c>
      <c r="L717">
        <v>0.80660220073357802</v>
      </c>
      <c r="M717">
        <v>847</v>
      </c>
      <c r="N717">
        <v>587</v>
      </c>
      <c r="O717">
        <v>11</v>
      </c>
      <c r="P717">
        <v>0.68004722550177099</v>
      </c>
      <c r="Q717">
        <v>256</v>
      </c>
      <c r="R717">
        <v>199</v>
      </c>
      <c r="S717">
        <v>3</v>
      </c>
      <c r="T717">
        <v>0.765625</v>
      </c>
      <c r="U717">
        <v>69</v>
      </c>
      <c r="V717">
        <v>12</v>
      </c>
      <c r="W717">
        <v>2</v>
      </c>
      <c r="X717">
        <v>12</v>
      </c>
      <c r="Y717">
        <v>1</v>
      </c>
      <c r="Z717">
        <v>0</v>
      </c>
      <c r="AA717">
        <v>0</v>
      </c>
      <c r="AB717">
        <v>3</v>
      </c>
      <c r="AC717">
        <v>15</v>
      </c>
      <c r="AD717">
        <v>9</v>
      </c>
      <c r="AE717">
        <v>3114</v>
      </c>
      <c r="AF717">
        <v>0.97586963334377896</v>
      </c>
      <c r="AG717">
        <v>494</v>
      </c>
      <c r="AH717">
        <v>314</v>
      </c>
      <c r="AI717">
        <v>0.63562753036437203</v>
      </c>
      <c r="AJ717">
        <v>0.64864864864864902</v>
      </c>
      <c r="AK717">
        <v>0.56666666666666698</v>
      </c>
      <c r="AL717" t="s">
        <v>110</v>
      </c>
      <c r="AM717" t="s">
        <v>160</v>
      </c>
      <c r="AN717" t="s">
        <v>160</v>
      </c>
      <c r="AO717" t="s">
        <v>162</v>
      </c>
    </row>
    <row r="718" spans="1:41" x14ac:dyDescent="0.3">
      <c r="A718" s="32">
        <v>45091</v>
      </c>
      <c r="B718" t="s">
        <v>127</v>
      </c>
      <c r="C718" t="s">
        <v>12</v>
      </c>
      <c r="D718" t="s">
        <v>15</v>
      </c>
      <c r="E718">
        <v>3287</v>
      </c>
      <c r="F718">
        <v>2474</v>
      </c>
      <c r="G718">
        <v>34</v>
      </c>
      <c r="H718">
        <v>0.74231822330392405</v>
      </c>
      <c r="I718">
        <v>2217</v>
      </c>
      <c r="J718">
        <v>1958</v>
      </c>
      <c r="K718">
        <v>23</v>
      </c>
      <c r="L718">
        <v>0.87280108254397804</v>
      </c>
      <c r="M718">
        <v>466</v>
      </c>
      <c r="N718">
        <v>370</v>
      </c>
      <c r="O718">
        <v>8</v>
      </c>
      <c r="P718">
        <v>0.77682403433476399</v>
      </c>
      <c r="Q718">
        <v>167</v>
      </c>
      <c r="R718">
        <v>146</v>
      </c>
      <c r="S718">
        <v>3</v>
      </c>
      <c r="T718">
        <v>0.85628742514970102</v>
      </c>
      <c r="U718">
        <v>44</v>
      </c>
      <c r="V718">
        <v>7</v>
      </c>
      <c r="W718">
        <v>1</v>
      </c>
      <c r="X718">
        <v>8</v>
      </c>
      <c r="Y718">
        <v>0</v>
      </c>
      <c r="Z718">
        <v>0</v>
      </c>
      <c r="AA718">
        <v>0</v>
      </c>
      <c r="AB718">
        <v>3</v>
      </c>
      <c r="AC718">
        <v>7</v>
      </c>
      <c r="AD718">
        <v>5</v>
      </c>
      <c r="AE718">
        <v>2443</v>
      </c>
      <c r="AF718">
        <v>1.00122950819672</v>
      </c>
      <c r="AG718">
        <v>378</v>
      </c>
      <c r="AH718">
        <v>290</v>
      </c>
      <c r="AI718">
        <v>0.76719576719576699</v>
      </c>
      <c r="AJ718">
        <v>0.76430976430976405</v>
      </c>
      <c r="AK718">
        <v>0.76785714285714302</v>
      </c>
      <c r="AL718" t="s">
        <v>110</v>
      </c>
      <c r="AM718" t="s">
        <v>160</v>
      </c>
      <c r="AN718" t="s">
        <v>160</v>
      </c>
      <c r="AO718" t="s">
        <v>162</v>
      </c>
    </row>
    <row r="719" spans="1:41" x14ac:dyDescent="0.3">
      <c r="A719" s="32">
        <v>45091</v>
      </c>
      <c r="B719" t="s">
        <v>127</v>
      </c>
      <c r="C719" t="s">
        <v>11</v>
      </c>
      <c r="D719" t="s">
        <v>14</v>
      </c>
      <c r="E719">
        <v>18744</v>
      </c>
      <c r="F719">
        <v>12670</v>
      </c>
      <c r="G719">
        <v>169</v>
      </c>
      <c r="H719">
        <v>0.66693341869398204</v>
      </c>
      <c r="I719">
        <v>9332</v>
      </c>
      <c r="J719">
        <v>7595</v>
      </c>
      <c r="K719">
        <v>97</v>
      </c>
      <c r="L719">
        <v>0.80347192456065197</v>
      </c>
      <c r="M719">
        <v>5800</v>
      </c>
      <c r="N719">
        <v>3739</v>
      </c>
      <c r="O719">
        <v>60</v>
      </c>
      <c r="P719">
        <v>0.63431034482758597</v>
      </c>
      <c r="Q719">
        <v>1774</v>
      </c>
      <c r="R719">
        <v>1332</v>
      </c>
      <c r="S719">
        <v>10</v>
      </c>
      <c r="T719">
        <v>0.74520856820744097</v>
      </c>
      <c r="U719">
        <v>360</v>
      </c>
      <c r="V719">
        <v>13</v>
      </c>
      <c r="W719">
        <v>2</v>
      </c>
      <c r="X719">
        <v>24</v>
      </c>
      <c r="Y719">
        <v>2</v>
      </c>
      <c r="Z719">
        <v>0</v>
      </c>
      <c r="AA719">
        <v>1</v>
      </c>
      <c r="AB719">
        <v>17</v>
      </c>
      <c r="AC719">
        <v>138</v>
      </c>
      <c r="AD719">
        <v>81</v>
      </c>
      <c r="AE719">
        <v>11924</v>
      </c>
      <c r="AF719">
        <v>0.95384369250459999</v>
      </c>
      <c r="AG719">
        <v>1931</v>
      </c>
      <c r="AH719">
        <v>489</v>
      </c>
      <c r="AI719">
        <v>0.253236664940445</v>
      </c>
      <c r="AJ719">
        <v>0.29789103690685398</v>
      </c>
      <c r="AK719">
        <v>0.198568872987478</v>
      </c>
      <c r="AL719" t="s">
        <v>110</v>
      </c>
      <c r="AM719" t="s">
        <v>160</v>
      </c>
      <c r="AN719" t="s">
        <v>160</v>
      </c>
      <c r="AO719" t="s">
        <v>162</v>
      </c>
    </row>
    <row r="720" spans="1:41" x14ac:dyDescent="0.3">
      <c r="A720" s="32">
        <v>45091</v>
      </c>
      <c r="B720" t="s">
        <v>127</v>
      </c>
      <c r="C720" t="s">
        <v>12</v>
      </c>
      <c r="D720" t="s">
        <v>14</v>
      </c>
      <c r="E720">
        <v>3444</v>
      </c>
      <c r="F720">
        <v>2596</v>
      </c>
      <c r="G720">
        <v>34</v>
      </c>
      <c r="H720">
        <v>0.74390243902439002</v>
      </c>
      <c r="I720">
        <v>2297</v>
      </c>
      <c r="J720">
        <v>2030</v>
      </c>
      <c r="K720">
        <v>23</v>
      </c>
      <c r="L720">
        <v>0.87374836743578599</v>
      </c>
      <c r="M720">
        <v>510</v>
      </c>
      <c r="N720">
        <v>407</v>
      </c>
      <c r="O720">
        <v>8</v>
      </c>
      <c r="P720">
        <v>0.78235294117647103</v>
      </c>
      <c r="Q720">
        <v>181</v>
      </c>
      <c r="R720">
        <v>158</v>
      </c>
      <c r="S720">
        <v>3</v>
      </c>
      <c r="T720">
        <v>0.85635359116022103</v>
      </c>
      <c r="U720">
        <v>46</v>
      </c>
      <c r="V720">
        <v>7</v>
      </c>
      <c r="W720">
        <v>1</v>
      </c>
      <c r="X720">
        <v>8</v>
      </c>
      <c r="Y720">
        <v>0</v>
      </c>
      <c r="Z720">
        <v>0</v>
      </c>
      <c r="AA720">
        <v>0</v>
      </c>
      <c r="AB720">
        <v>3</v>
      </c>
      <c r="AC720">
        <v>7</v>
      </c>
      <c r="AD720">
        <v>5</v>
      </c>
      <c r="AE720">
        <v>2449</v>
      </c>
      <c r="AF720">
        <v>0.955893832943013</v>
      </c>
      <c r="AG720">
        <v>399</v>
      </c>
      <c r="AH720">
        <v>304</v>
      </c>
      <c r="AI720">
        <v>0.76190476190476197</v>
      </c>
      <c r="AJ720">
        <v>0.76221498371335505</v>
      </c>
      <c r="AK720">
        <v>0.75</v>
      </c>
      <c r="AL720" t="s">
        <v>110</v>
      </c>
      <c r="AM720" t="s">
        <v>160</v>
      </c>
      <c r="AN720" t="s">
        <v>160</v>
      </c>
      <c r="AO720" t="s">
        <v>162</v>
      </c>
    </row>
    <row r="721" spans="1:41" x14ac:dyDescent="0.3">
      <c r="A721" s="32">
        <v>45091</v>
      </c>
      <c r="B721" t="s">
        <v>127</v>
      </c>
      <c r="C721" t="s">
        <v>12</v>
      </c>
      <c r="D721" t="s">
        <v>15</v>
      </c>
      <c r="E721">
        <v>2506</v>
      </c>
      <c r="F721">
        <v>1925</v>
      </c>
      <c r="G721">
        <v>19</v>
      </c>
      <c r="H721">
        <v>0.76057462090981598</v>
      </c>
      <c r="I721">
        <v>1612</v>
      </c>
      <c r="J721">
        <v>1498</v>
      </c>
      <c r="K721">
        <v>11</v>
      </c>
      <c r="L721">
        <v>0.92245657568238204</v>
      </c>
      <c r="M721">
        <v>374</v>
      </c>
      <c r="N721">
        <v>309</v>
      </c>
      <c r="O721">
        <v>5</v>
      </c>
      <c r="P721">
        <v>0.81283422459893095</v>
      </c>
      <c r="Q721">
        <v>134</v>
      </c>
      <c r="R721">
        <v>118</v>
      </c>
      <c r="S721">
        <v>3</v>
      </c>
      <c r="T721">
        <v>0.85820895522388096</v>
      </c>
      <c r="U721">
        <v>21</v>
      </c>
      <c r="V721">
        <v>1</v>
      </c>
      <c r="W721">
        <v>0</v>
      </c>
      <c r="X721">
        <v>3</v>
      </c>
      <c r="Y721">
        <v>0</v>
      </c>
      <c r="Z721">
        <v>0</v>
      </c>
      <c r="AA721">
        <v>0</v>
      </c>
      <c r="AB721">
        <v>2</v>
      </c>
      <c r="AC721">
        <v>6</v>
      </c>
      <c r="AD721">
        <v>4</v>
      </c>
      <c r="AE721">
        <v>1937</v>
      </c>
      <c r="AF721">
        <v>1.0162644281217199</v>
      </c>
      <c r="AG721">
        <v>326</v>
      </c>
      <c r="AH721">
        <v>253</v>
      </c>
      <c r="AI721">
        <v>0.77607361963190202</v>
      </c>
      <c r="AJ721">
        <v>0.77952755905511795</v>
      </c>
      <c r="AK721">
        <v>0.76</v>
      </c>
      <c r="AL721" t="s">
        <v>108</v>
      </c>
      <c r="AM721" t="s">
        <v>160</v>
      </c>
      <c r="AN721" t="s">
        <v>160</v>
      </c>
      <c r="AO721" t="s">
        <v>162</v>
      </c>
    </row>
    <row r="722" spans="1:41" x14ac:dyDescent="0.3">
      <c r="A722" s="32">
        <v>45091</v>
      </c>
      <c r="B722" t="s">
        <v>127</v>
      </c>
      <c r="C722" t="s">
        <v>11</v>
      </c>
      <c r="D722" t="s">
        <v>15</v>
      </c>
      <c r="E722">
        <v>2903</v>
      </c>
      <c r="F722">
        <v>2140</v>
      </c>
      <c r="G722">
        <v>22</v>
      </c>
      <c r="H722">
        <v>0.72959007922838404</v>
      </c>
      <c r="I722">
        <v>1761</v>
      </c>
      <c r="J722">
        <v>1620</v>
      </c>
      <c r="K722">
        <v>13</v>
      </c>
      <c r="L722">
        <v>0.91254968767745603</v>
      </c>
      <c r="M722">
        <v>498</v>
      </c>
      <c r="N722">
        <v>390</v>
      </c>
      <c r="O722">
        <v>6</v>
      </c>
      <c r="P722">
        <v>0.77108433734939796</v>
      </c>
      <c r="Q722">
        <v>155</v>
      </c>
      <c r="R722">
        <v>130</v>
      </c>
      <c r="S722">
        <v>3</v>
      </c>
      <c r="T722">
        <v>0.81935483870967696</v>
      </c>
      <c r="U722">
        <v>23</v>
      </c>
      <c r="V722">
        <v>1</v>
      </c>
      <c r="W722">
        <v>0</v>
      </c>
      <c r="X722">
        <v>3</v>
      </c>
      <c r="Y722">
        <v>0</v>
      </c>
      <c r="Z722">
        <v>0</v>
      </c>
      <c r="AA722">
        <v>0</v>
      </c>
      <c r="AB722">
        <v>2</v>
      </c>
      <c r="AC722">
        <v>9</v>
      </c>
      <c r="AD722">
        <v>5</v>
      </c>
      <c r="AE722">
        <v>2132</v>
      </c>
      <c r="AF722">
        <v>1.00661000944287</v>
      </c>
      <c r="AG722">
        <v>369</v>
      </c>
      <c r="AH722">
        <v>265</v>
      </c>
      <c r="AI722">
        <v>0.71815718157181596</v>
      </c>
      <c r="AJ722">
        <v>0.73285198555956699</v>
      </c>
      <c r="AK722">
        <v>0.65151515151515105</v>
      </c>
      <c r="AL722" t="s">
        <v>108</v>
      </c>
      <c r="AM722" t="s">
        <v>160</v>
      </c>
      <c r="AN722" t="s">
        <v>160</v>
      </c>
      <c r="AO722" t="s">
        <v>162</v>
      </c>
    </row>
    <row r="723" spans="1:41" x14ac:dyDescent="0.3">
      <c r="A723" s="32">
        <v>45091</v>
      </c>
      <c r="B723" t="s">
        <v>127</v>
      </c>
      <c r="C723" t="s">
        <v>12</v>
      </c>
      <c r="D723" t="s">
        <v>14</v>
      </c>
      <c r="E723">
        <v>2638</v>
      </c>
      <c r="F723">
        <v>2026</v>
      </c>
      <c r="G723">
        <v>19</v>
      </c>
      <c r="H723">
        <v>0.76080363912054605</v>
      </c>
      <c r="I723">
        <v>1678</v>
      </c>
      <c r="J723">
        <v>1559</v>
      </c>
      <c r="K723">
        <v>11</v>
      </c>
      <c r="L723">
        <v>0.92252681764004796</v>
      </c>
      <c r="M723">
        <v>413</v>
      </c>
      <c r="N723">
        <v>341</v>
      </c>
      <c r="O723">
        <v>5</v>
      </c>
      <c r="P723">
        <v>0.81355932203389802</v>
      </c>
      <c r="Q723">
        <v>144</v>
      </c>
      <c r="R723">
        <v>126</v>
      </c>
      <c r="S723">
        <v>3</v>
      </c>
      <c r="T723">
        <v>0.85416666666666696</v>
      </c>
      <c r="U723">
        <v>23</v>
      </c>
      <c r="V723">
        <v>1</v>
      </c>
      <c r="W723">
        <v>0</v>
      </c>
      <c r="X723">
        <v>3</v>
      </c>
      <c r="Y723">
        <v>0</v>
      </c>
      <c r="Z723">
        <v>0</v>
      </c>
      <c r="AA723">
        <v>0</v>
      </c>
      <c r="AB723">
        <v>2</v>
      </c>
      <c r="AC723">
        <v>6</v>
      </c>
      <c r="AD723">
        <v>4</v>
      </c>
      <c r="AE723">
        <v>1939</v>
      </c>
      <c r="AF723">
        <v>0.966118584952666</v>
      </c>
      <c r="AG723">
        <v>342</v>
      </c>
      <c r="AH723">
        <v>265</v>
      </c>
      <c r="AI723">
        <v>0.77485380116959102</v>
      </c>
      <c r="AJ723">
        <v>0.78244274809160297</v>
      </c>
      <c r="AK723">
        <v>0.74137931034482796</v>
      </c>
      <c r="AL723" t="s">
        <v>108</v>
      </c>
      <c r="AM723" t="s">
        <v>160</v>
      </c>
      <c r="AN723" t="s">
        <v>160</v>
      </c>
      <c r="AO723" t="s">
        <v>162</v>
      </c>
    </row>
    <row r="724" spans="1:41" x14ac:dyDescent="0.3">
      <c r="A724" s="32">
        <v>45091</v>
      </c>
      <c r="B724" t="s">
        <v>127</v>
      </c>
      <c r="C724" t="s">
        <v>11</v>
      </c>
      <c r="D724" t="s">
        <v>14</v>
      </c>
      <c r="E724">
        <v>16712</v>
      </c>
      <c r="F724">
        <v>11425</v>
      </c>
      <c r="G724">
        <v>139</v>
      </c>
      <c r="H724">
        <v>0.67532312111057902</v>
      </c>
      <c r="I724">
        <v>7958</v>
      </c>
      <c r="J724">
        <v>6674</v>
      </c>
      <c r="K724">
        <v>74</v>
      </c>
      <c r="L724">
        <v>0.82935410907263096</v>
      </c>
      <c r="M724">
        <v>5376</v>
      </c>
      <c r="N724">
        <v>3497</v>
      </c>
      <c r="O724">
        <v>54</v>
      </c>
      <c r="P724">
        <v>0.64043898809523803</v>
      </c>
      <c r="Q724">
        <v>1654</v>
      </c>
      <c r="R724">
        <v>1252</v>
      </c>
      <c r="S724">
        <v>10</v>
      </c>
      <c r="T724">
        <v>0.75090689238210395</v>
      </c>
      <c r="U724">
        <v>308</v>
      </c>
      <c r="V724">
        <v>1</v>
      </c>
      <c r="W724">
        <v>0</v>
      </c>
      <c r="X724">
        <v>13</v>
      </c>
      <c r="Y724">
        <v>0</v>
      </c>
      <c r="Z724">
        <v>0</v>
      </c>
      <c r="AA724">
        <v>1</v>
      </c>
      <c r="AB724">
        <v>15</v>
      </c>
      <c r="AC724">
        <v>131</v>
      </c>
      <c r="AD724">
        <v>76</v>
      </c>
      <c r="AE724">
        <v>10810</v>
      </c>
      <c r="AF724">
        <v>0.95782385256069502</v>
      </c>
      <c r="AG724">
        <v>1786</v>
      </c>
      <c r="AH724">
        <v>436</v>
      </c>
      <c r="AI724">
        <v>0.24412094064949599</v>
      </c>
      <c r="AJ724">
        <v>0.290135396518375</v>
      </c>
      <c r="AK724">
        <v>0.194706994328922</v>
      </c>
      <c r="AL724" t="s">
        <v>108</v>
      </c>
      <c r="AM724" t="s">
        <v>160</v>
      </c>
      <c r="AN724" t="s">
        <v>160</v>
      </c>
      <c r="AO724" t="s">
        <v>162</v>
      </c>
    </row>
    <row r="725" spans="1:41" x14ac:dyDescent="0.3">
      <c r="A725" s="32">
        <v>45091</v>
      </c>
      <c r="B725" t="s">
        <v>127</v>
      </c>
      <c r="C725" t="s">
        <v>12</v>
      </c>
      <c r="D725" t="s">
        <v>15</v>
      </c>
      <c r="E725">
        <v>781</v>
      </c>
      <c r="F725">
        <v>549</v>
      </c>
      <c r="G725">
        <v>15</v>
      </c>
      <c r="H725">
        <v>0.68373879641485302</v>
      </c>
      <c r="I725">
        <v>605</v>
      </c>
      <c r="J725">
        <v>460</v>
      </c>
      <c r="K725">
        <v>12</v>
      </c>
      <c r="L725">
        <v>0.740495867768595</v>
      </c>
      <c r="M725">
        <v>92</v>
      </c>
      <c r="N725">
        <v>61</v>
      </c>
      <c r="O725">
        <v>3</v>
      </c>
      <c r="P725">
        <v>0.63043478260869601</v>
      </c>
      <c r="Q725">
        <v>33</v>
      </c>
      <c r="R725">
        <v>28</v>
      </c>
      <c r="S725">
        <v>0</v>
      </c>
      <c r="T725">
        <v>0.84848484848484895</v>
      </c>
      <c r="U725">
        <v>23</v>
      </c>
      <c r="V725">
        <v>6</v>
      </c>
      <c r="W725">
        <v>1</v>
      </c>
      <c r="X725">
        <v>5</v>
      </c>
      <c r="Y725">
        <v>0</v>
      </c>
      <c r="Z725">
        <v>0</v>
      </c>
      <c r="AA725">
        <v>0</v>
      </c>
      <c r="AB725">
        <v>1</v>
      </c>
      <c r="AC725">
        <v>1</v>
      </c>
      <c r="AD725">
        <v>1</v>
      </c>
      <c r="AE725">
        <v>506</v>
      </c>
      <c r="AF725">
        <v>0.94756554307116103</v>
      </c>
      <c r="AG725">
        <v>52</v>
      </c>
      <c r="AH725">
        <v>37</v>
      </c>
      <c r="AI725">
        <v>0.71153846153846201</v>
      </c>
      <c r="AJ725">
        <v>0.67441860465116299</v>
      </c>
      <c r="AK725">
        <v>0.83333333333333304</v>
      </c>
      <c r="AL725" t="s">
        <v>113</v>
      </c>
      <c r="AM725" t="s">
        <v>160</v>
      </c>
      <c r="AN725" t="s">
        <v>160</v>
      </c>
      <c r="AO725" t="s">
        <v>162</v>
      </c>
    </row>
    <row r="726" spans="1:41" x14ac:dyDescent="0.3">
      <c r="A726" s="32">
        <v>45091</v>
      </c>
      <c r="B726" t="s">
        <v>127</v>
      </c>
      <c r="C726" t="s">
        <v>11</v>
      </c>
      <c r="D726" t="s">
        <v>15</v>
      </c>
      <c r="E726">
        <v>1794</v>
      </c>
      <c r="F726">
        <v>1101</v>
      </c>
      <c r="G726">
        <v>28</v>
      </c>
      <c r="H726">
        <v>0.59810479375696801</v>
      </c>
      <c r="I726">
        <v>1238</v>
      </c>
      <c r="J726">
        <v>834</v>
      </c>
      <c r="K726">
        <v>22</v>
      </c>
      <c r="L726">
        <v>0.65589660743134104</v>
      </c>
      <c r="M726">
        <v>349</v>
      </c>
      <c r="N726">
        <v>197</v>
      </c>
      <c r="O726">
        <v>5</v>
      </c>
      <c r="P726">
        <v>0.55014326647564504</v>
      </c>
      <c r="Q726">
        <v>101</v>
      </c>
      <c r="R726">
        <v>69</v>
      </c>
      <c r="S726">
        <v>0</v>
      </c>
      <c r="T726">
        <v>0.683168316831683</v>
      </c>
      <c r="U726">
        <v>46</v>
      </c>
      <c r="V726">
        <v>11</v>
      </c>
      <c r="W726">
        <v>2</v>
      </c>
      <c r="X726">
        <v>9</v>
      </c>
      <c r="Y726">
        <v>1</v>
      </c>
      <c r="Z726">
        <v>0</v>
      </c>
      <c r="AA726">
        <v>0</v>
      </c>
      <c r="AB726">
        <v>1</v>
      </c>
      <c r="AC726">
        <v>6</v>
      </c>
      <c r="AD726">
        <v>4</v>
      </c>
      <c r="AE726">
        <v>982</v>
      </c>
      <c r="AF726">
        <v>0.91519105312208804</v>
      </c>
      <c r="AG726">
        <v>125</v>
      </c>
      <c r="AH726">
        <v>49</v>
      </c>
      <c r="AI726">
        <v>0.39200000000000002</v>
      </c>
      <c r="AJ726">
        <v>0.39784946236559099</v>
      </c>
      <c r="AK726">
        <v>0.33333333333333298</v>
      </c>
      <c r="AL726" t="s">
        <v>113</v>
      </c>
      <c r="AM726" t="s">
        <v>160</v>
      </c>
      <c r="AN726" t="s">
        <v>160</v>
      </c>
      <c r="AO726" t="s">
        <v>162</v>
      </c>
    </row>
    <row r="727" spans="1:41" x14ac:dyDescent="0.3">
      <c r="A727" s="32">
        <v>45091</v>
      </c>
      <c r="B727" t="s">
        <v>127</v>
      </c>
      <c r="C727" t="s">
        <v>12</v>
      </c>
      <c r="D727" t="s">
        <v>14</v>
      </c>
      <c r="E727">
        <v>806</v>
      </c>
      <c r="F727">
        <v>570</v>
      </c>
      <c r="G727">
        <v>15</v>
      </c>
      <c r="H727">
        <v>0.68858560794044699</v>
      </c>
      <c r="I727">
        <v>619</v>
      </c>
      <c r="J727">
        <v>471</v>
      </c>
      <c r="K727">
        <v>12</v>
      </c>
      <c r="L727">
        <v>0.74151857835218105</v>
      </c>
      <c r="M727">
        <v>97</v>
      </c>
      <c r="N727">
        <v>66</v>
      </c>
      <c r="O727">
        <v>3</v>
      </c>
      <c r="P727">
        <v>0.64948453608247403</v>
      </c>
      <c r="Q727">
        <v>37</v>
      </c>
      <c r="R727">
        <v>32</v>
      </c>
      <c r="S727">
        <v>0</v>
      </c>
      <c r="T727">
        <v>0.86486486486486502</v>
      </c>
      <c r="U727">
        <v>23</v>
      </c>
      <c r="V727">
        <v>6</v>
      </c>
      <c r="W727">
        <v>1</v>
      </c>
      <c r="X727">
        <v>5</v>
      </c>
      <c r="Y727">
        <v>0</v>
      </c>
      <c r="Z727">
        <v>0</v>
      </c>
      <c r="AA727">
        <v>0</v>
      </c>
      <c r="AB727">
        <v>1</v>
      </c>
      <c r="AC727">
        <v>1</v>
      </c>
      <c r="AD727">
        <v>1</v>
      </c>
      <c r="AE727">
        <v>510</v>
      </c>
      <c r="AF727">
        <v>0.91891891891891897</v>
      </c>
      <c r="AG727">
        <v>57</v>
      </c>
      <c r="AH727">
        <v>39</v>
      </c>
      <c r="AI727">
        <v>0.68421052631578905</v>
      </c>
      <c r="AJ727">
        <v>0.64444444444444404</v>
      </c>
      <c r="AK727">
        <v>0.83333333333333304</v>
      </c>
      <c r="AL727" t="s">
        <v>113</v>
      </c>
      <c r="AM727" t="s">
        <v>160</v>
      </c>
      <c r="AN727" t="s">
        <v>160</v>
      </c>
      <c r="AO727" t="s">
        <v>162</v>
      </c>
    </row>
    <row r="728" spans="1:41" x14ac:dyDescent="0.3">
      <c r="A728" s="32">
        <v>45091</v>
      </c>
      <c r="B728" t="s">
        <v>127</v>
      </c>
      <c r="C728" t="s">
        <v>11</v>
      </c>
      <c r="D728" t="s">
        <v>14</v>
      </c>
      <c r="E728">
        <v>2032</v>
      </c>
      <c r="F728">
        <v>1245</v>
      </c>
      <c r="G728">
        <v>30</v>
      </c>
      <c r="H728">
        <v>0.597933070866142</v>
      </c>
      <c r="I728">
        <v>1374</v>
      </c>
      <c r="J728">
        <v>921</v>
      </c>
      <c r="K728">
        <v>23</v>
      </c>
      <c r="L728">
        <v>0.653566229985444</v>
      </c>
      <c r="M728">
        <v>424</v>
      </c>
      <c r="N728">
        <v>242</v>
      </c>
      <c r="O728">
        <v>6</v>
      </c>
      <c r="P728">
        <v>0.55660377358490598</v>
      </c>
      <c r="Q728">
        <v>120</v>
      </c>
      <c r="R728">
        <v>80</v>
      </c>
      <c r="S728">
        <v>0</v>
      </c>
      <c r="T728">
        <v>0.66666666666666696</v>
      </c>
      <c r="U728">
        <v>52</v>
      </c>
      <c r="V728">
        <v>12</v>
      </c>
      <c r="W728">
        <v>2</v>
      </c>
      <c r="X728">
        <v>11</v>
      </c>
      <c r="Y728">
        <v>2</v>
      </c>
      <c r="Z728">
        <v>0</v>
      </c>
      <c r="AA728">
        <v>0</v>
      </c>
      <c r="AB728">
        <v>2</v>
      </c>
      <c r="AC728">
        <v>7</v>
      </c>
      <c r="AD728">
        <v>5</v>
      </c>
      <c r="AE728">
        <v>1114</v>
      </c>
      <c r="AF728">
        <v>0.91687242798353896</v>
      </c>
      <c r="AG728">
        <v>145</v>
      </c>
      <c r="AH728">
        <v>53</v>
      </c>
      <c r="AI728">
        <v>0.36551724137931002</v>
      </c>
      <c r="AJ728">
        <v>0.375</v>
      </c>
      <c r="AK728">
        <v>0.266666666666667</v>
      </c>
      <c r="AL728" t="s">
        <v>113</v>
      </c>
      <c r="AM728" t="s">
        <v>160</v>
      </c>
      <c r="AN728" t="s">
        <v>160</v>
      </c>
      <c r="AO728" t="s">
        <v>162</v>
      </c>
    </row>
    <row r="729" spans="1:41" x14ac:dyDescent="0.3">
      <c r="A729" s="32">
        <v>45098</v>
      </c>
      <c r="B729" t="s">
        <v>127</v>
      </c>
      <c r="C729" t="s">
        <v>11</v>
      </c>
      <c r="D729" t="s">
        <v>15</v>
      </c>
      <c r="E729">
        <v>4770</v>
      </c>
      <c r="F729">
        <v>3290</v>
      </c>
      <c r="G729">
        <v>56</v>
      </c>
      <c r="H729">
        <v>0.67798742138364798</v>
      </c>
      <c r="I729">
        <v>3054</v>
      </c>
      <c r="J729">
        <v>2511</v>
      </c>
      <c r="K729">
        <v>39</v>
      </c>
      <c r="L729">
        <v>0.80943025540275004</v>
      </c>
      <c r="M729">
        <v>847</v>
      </c>
      <c r="N729">
        <v>582</v>
      </c>
      <c r="O729">
        <v>13</v>
      </c>
      <c r="P729">
        <v>0.671782762691854</v>
      </c>
      <c r="Q729">
        <v>257</v>
      </c>
      <c r="R729">
        <v>196</v>
      </c>
      <c r="S729">
        <v>3</v>
      </c>
      <c r="T729">
        <v>0.75097276264591395</v>
      </c>
      <c r="U729">
        <v>69</v>
      </c>
      <c r="V729">
        <v>16</v>
      </c>
      <c r="W729">
        <v>2</v>
      </c>
      <c r="X729">
        <v>13</v>
      </c>
      <c r="Y729">
        <v>0</v>
      </c>
      <c r="Z729">
        <v>0</v>
      </c>
      <c r="AA729">
        <v>0</v>
      </c>
      <c r="AB729">
        <v>3</v>
      </c>
      <c r="AC729">
        <v>17</v>
      </c>
      <c r="AD729">
        <v>9</v>
      </c>
      <c r="AE729">
        <v>3149</v>
      </c>
      <c r="AF729">
        <v>0.97371675943104496</v>
      </c>
      <c r="AG729">
        <v>491</v>
      </c>
      <c r="AH729">
        <v>316</v>
      </c>
      <c r="AI729">
        <v>0.64358452138492905</v>
      </c>
      <c r="AJ729">
        <v>0.64864864864864902</v>
      </c>
      <c r="AK729">
        <v>0.57954545454545503</v>
      </c>
      <c r="AL729" t="s">
        <v>110</v>
      </c>
      <c r="AM729" t="s">
        <v>160</v>
      </c>
      <c r="AN729" t="s">
        <v>160</v>
      </c>
      <c r="AO729" t="s">
        <v>162</v>
      </c>
    </row>
    <row r="730" spans="1:41" x14ac:dyDescent="0.3">
      <c r="A730" s="32">
        <v>45098</v>
      </c>
      <c r="B730" t="s">
        <v>127</v>
      </c>
      <c r="C730" t="s">
        <v>12</v>
      </c>
      <c r="D730" t="s">
        <v>15</v>
      </c>
      <c r="E730">
        <v>3384</v>
      </c>
      <c r="F730">
        <v>2542</v>
      </c>
      <c r="G730">
        <v>36</v>
      </c>
      <c r="H730">
        <v>0.74054373522458605</v>
      </c>
      <c r="I730">
        <v>2291</v>
      </c>
      <c r="J730">
        <v>2019</v>
      </c>
      <c r="K730">
        <v>24</v>
      </c>
      <c r="L730">
        <v>0.87079877782627702</v>
      </c>
      <c r="M730">
        <v>475</v>
      </c>
      <c r="N730">
        <v>379</v>
      </c>
      <c r="O730">
        <v>9</v>
      </c>
      <c r="P730">
        <v>0.77894736842105305</v>
      </c>
      <c r="Q730">
        <v>166</v>
      </c>
      <c r="R730">
        <v>144</v>
      </c>
      <c r="S730">
        <v>3</v>
      </c>
      <c r="T730">
        <v>0.84939759036144602</v>
      </c>
      <c r="U730">
        <v>45</v>
      </c>
      <c r="V730">
        <v>11</v>
      </c>
      <c r="W730">
        <v>1</v>
      </c>
      <c r="X730">
        <v>8</v>
      </c>
      <c r="Y730">
        <v>0</v>
      </c>
      <c r="Z730">
        <v>0</v>
      </c>
      <c r="AA730">
        <v>0</v>
      </c>
      <c r="AB730">
        <v>3</v>
      </c>
      <c r="AC730">
        <v>8</v>
      </c>
      <c r="AD730">
        <v>5</v>
      </c>
      <c r="AE730">
        <v>2510</v>
      </c>
      <c r="AF730">
        <v>1.0015961691939299</v>
      </c>
      <c r="AG730">
        <v>383</v>
      </c>
      <c r="AH730">
        <v>294</v>
      </c>
      <c r="AI730">
        <v>0.76762402088772796</v>
      </c>
      <c r="AJ730">
        <v>0.75496688741721896</v>
      </c>
      <c r="AK730">
        <v>0.78571428571428603</v>
      </c>
      <c r="AL730" t="s">
        <v>110</v>
      </c>
      <c r="AM730" t="s">
        <v>160</v>
      </c>
      <c r="AN730" t="s">
        <v>160</v>
      </c>
      <c r="AO730" t="s">
        <v>162</v>
      </c>
    </row>
    <row r="731" spans="1:41" x14ac:dyDescent="0.3">
      <c r="A731" s="32">
        <v>45098</v>
      </c>
      <c r="B731" t="s">
        <v>127</v>
      </c>
      <c r="C731" t="s">
        <v>11</v>
      </c>
      <c r="D731" t="s">
        <v>14</v>
      </c>
      <c r="E731">
        <v>18863</v>
      </c>
      <c r="F731">
        <v>12758</v>
      </c>
      <c r="G731">
        <v>175</v>
      </c>
      <c r="H731">
        <v>0.66707310608068704</v>
      </c>
      <c r="I731">
        <v>9413</v>
      </c>
      <c r="J731">
        <v>7672</v>
      </c>
      <c r="K731">
        <v>101</v>
      </c>
      <c r="L731">
        <v>0.80431318389461404</v>
      </c>
      <c r="M731">
        <v>5817</v>
      </c>
      <c r="N731">
        <v>3750</v>
      </c>
      <c r="O731">
        <v>62</v>
      </c>
      <c r="P731">
        <v>0.63400378201822205</v>
      </c>
      <c r="Q731">
        <v>1778</v>
      </c>
      <c r="R731">
        <v>1332</v>
      </c>
      <c r="S731">
        <v>10</v>
      </c>
      <c r="T731">
        <v>0.743532058492688</v>
      </c>
      <c r="U731">
        <v>362</v>
      </c>
      <c r="V731">
        <v>17</v>
      </c>
      <c r="W731">
        <v>2</v>
      </c>
      <c r="X731">
        <v>25</v>
      </c>
      <c r="Y731">
        <v>1</v>
      </c>
      <c r="Z731">
        <v>0</v>
      </c>
      <c r="AA731">
        <v>1</v>
      </c>
      <c r="AB731">
        <v>17</v>
      </c>
      <c r="AC731">
        <v>140</v>
      </c>
      <c r="AD731">
        <v>81</v>
      </c>
      <c r="AE731">
        <v>11992</v>
      </c>
      <c r="AF731">
        <v>0.953031868393865</v>
      </c>
      <c r="AG731">
        <v>1940</v>
      </c>
      <c r="AH731">
        <v>497</v>
      </c>
      <c r="AI731">
        <v>0.25618556701030898</v>
      </c>
      <c r="AJ731">
        <v>0.298689956331878</v>
      </c>
      <c r="AK731">
        <v>0.2</v>
      </c>
      <c r="AL731" t="s">
        <v>110</v>
      </c>
      <c r="AM731" t="s">
        <v>160</v>
      </c>
      <c r="AN731" t="s">
        <v>160</v>
      </c>
      <c r="AO731" t="s">
        <v>162</v>
      </c>
    </row>
    <row r="732" spans="1:41" x14ac:dyDescent="0.3">
      <c r="A732" s="32">
        <v>45098</v>
      </c>
      <c r="B732" t="s">
        <v>127</v>
      </c>
      <c r="C732" t="s">
        <v>12</v>
      </c>
      <c r="D732" t="s">
        <v>14</v>
      </c>
      <c r="E732">
        <v>3550</v>
      </c>
      <c r="F732">
        <v>2673</v>
      </c>
      <c r="G732">
        <v>36</v>
      </c>
      <c r="H732">
        <v>0.74281690140845102</v>
      </c>
      <c r="I732">
        <v>2374</v>
      </c>
      <c r="J732">
        <v>2094</v>
      </c>
      <c r="K732">
        <v>24</v>
      </c>
      <c r="L732">
        <v>0.87194608256107797</v>
      </c>
      <c r="M732">
        <v>523</v>
      </c>
      <c r="N732">
        <v>420</v>
      </c>
      <c r="O732">
        <v>9</v>
      </c>
      <c r="P732">
        <v>0.78585086042065</v>
      </c>
      <c r="Q732">
        <v>182</v>
      </c>
      <c r="R732">
        <v>158</v>
      </c>
      <c r="S732">
        <v>3</v>
      </c>
      <c r="T732">
        <v>0.85164835164835195</v>
      </c>
      <c r="U732">
        <v>47</v>
      </c>
      <c r="V732">
        <v>11</v>
      </c>
      <c r="W732">
        <v>1</v>
      </c>
      <c r="X732">
        <v>8</v>
      </c>
      <c r="Y732">
        <v>0</v>
      </c>
      <c r="Z732">
        <v>0</v>
      </c>
      <c r="AA732">
        <v>0</v>
      </c>
      <c r="AB732">
        <v>3</v>
      </c>
      <c r="AC732">
        <v>8</v>
      </c>
      <c r="AD732">
        <v>5</v>
      </c>
      <c r="AE732">
        <v>2517</v>
      </c>
      <c r="AF732">
        <v>0.95449374288964695</v>
      </c>
      <c r="AG732">
        <v>408</v>
      </c>
      <c r="AH732">
        <v>311</v>
      </c>
      <c r="AI732">
        <v>0.76225490196078405</v>
      </c>
      <c r="AJ732">
        <v>0.75159235668789803</v>
      </c>
      <c r="AK732">
        <v>0.76923076923076905</v>
      </c>
      <c r="AL732" t="s">
        <v>110</v>
      </c>
      <c r="AM732" t="s">
        <v>160</v>
      </c>
      <c r="AN732" t="s">
        <v>160</v>
      </c>
      <c r="AO732" t="s">
        <v>162</v>
      </c>
    </row>
    <row r="733" spans="1:41" x14ac:dyDescent="0.3">
      <c r="A733" s="32">
        <v>45098</v>
      </c>
      <c r="B733" t="s">
        <v>127</v>
      </c>
      <c r="C733" t="s">
        <v>12</v>
      </c>
      <c r="D733" t="s">
        <v>15</v>
      </c>
      <c r="E733">
        <v>2522</v>
      </c>
      <c r="F733">
        <v>1928</v>
      </c>
      <c r="G733">
        <v>20</v>
      </c>
      <c r="H733">
        <v>0.75654242664551896</v>
      </c>
      <c r="I733">
        <v>1619</v>
      </c>
      <c r="J733">
        <v>1503</v>
      </c>
      <c r="K733">
        <v>11</v>
      </c>
      <c r="L733">
        <v>0.92155651636812896</v>
      </c>
      <c r="M733">
        <v>373</v>
      </c>
      <c r="N733">
        <v>309</v>
      </c>
      <c r="O733">
        <v>6</v>
      </c>
      <c r="P733">
        <v>0.81233243967828395</v>
      </c>
      <c r="Q733">
        <v>132</v>
      </c>
      <c r="R733">
        <v>116</v>
      </c>
      <c r="S733">
        <v>3</v>
      </c>
      <c r="T733">
        <v>0.85606060606060597</v>
      </c>
      <c r="U733">
        <v>21</v>
      </c>
      <c r="V733">
        <v>1</v>
      </c>
      <c r="W733">
        <v>0</v>
      </c>
      <c r="X733">
        <v>3</v>
      </c>
      <c r="Y733">
        <v>0</v>
      </c>
      <c r="Z733">
        <v>0</v>
      </c>
      <c r="AA733">
        <v>0</v>
      </c>
      <c r="AB733">
        <v>2</v>
      </c>
      <c r="AC733">
        <v>7</v>
      </c>
      <c r="AD733">
        <v>4</v>
      </c>
      <c r="AE733">
        <v>1948</v>
      </c>
      <c r="AF733">
        <v>1.020964360587</v>
      </c>
      <c r="AG733">
        <v>324</v>
      </c>
      <c r="AH733">
        <v>256</v>
      </c>
      <c r="AI733">
        <v>0.79012345679012297</v>
      </c>
      <c r="AJ733">
        <v>0.78571428571428603</v>
      </c>
      <c r="AK733">
        <v>0.78</v>
      </c>
      <c r="AL733" t="s">
        <v>108</v>
      </c>
      <c r="AM733" t="s">
        <v>160</v>
      </c>
      <c r="AN733" t="s">
        <v>160</v>
      </c>
      <c r="AO733" t="s">
        <v>162</v>
      </c>
    </row>
    <row r="734" spans="1:41" x14ac:dyDescent="0.3">
      <c r="A734" s="32">
        <v>45098</v>
      </c>
      <c r="B734" t="s">
        <v>127</v>
      </c>
      <c r="C734" t="s">
        <v>11</v>
      </c>
      <c r="D734" t="s">
        <v>15</v>
      </c>
      <c r="E734">
        <v>2892</v>
      </c>
      <c r="F734">
        <v>2119</v>
      </c>
      <c r="G734">
        <v>24</v>
      </c>
      <c r="H734">
        <v>0.72441217150760695</v>
      </c>
      <c r="I734">
        <v>1748</v>
      </c>
      <c r="J734">
        <v>1611</v>
      </c>
      <c r="K734">
        <v>14</v>
      </c>
      <c r="L734">
        <v>0.91361556064073202</v>
      </c>
      <c r="M734">
        <v>485</v>
      </c>
      <c r="N734">
        <v>381</v>
      </c>
      <c r="O734">
        <v>7</v>
      </c>
      <c r="P734">
        <v>0.77113402061855696</v>
      </c>
      <c r="Q734">
        <v>153</v>
      </c>
      <c r="R734">
        <v>127</v>
      </c>
      <c r="S734">
        <v>3</v>
      </c>
      <c r="T734">
        <v>0.81045751633986896</v>
      </c>
      <c r="U734">
        <v>23</v>
      </c>
      <c r="V734">
        <v>1</v>
      </c>
      <c r="W734">
        <v>0</v>
      </c>
      <c r="X734">
        <v>3</v>
      </c>
      <c r="Y734">
        <v>0</v>
      </c>
      <c r="Z734">
        <v>0</v>
      </c>
      <c r="AA734">
        <v>0</v>
      </c>
      <c r="AB734">
        <v>2</v>
      </c>
      <c r="AC734">
        <v>10</v>
      </c>
      <c r="AD734">
        <v>5</v>
      </c>
      <c r="AE734">
        <v>2120</v>
      </c>
      <c r="AF734">
        <v>1.01193317422434</v>
      </c>
      <c r="AG734">
        <v>361</v>
      </c>
      <c r="AH734">
        <v>265</v>
      </c>
      <c r="AI734">
        <v>0.73407202216066503</v>
      </c>
      <c r="AJ734">
        <v>0.74538745387453897</v>
      </c>
      <c r="AK734">
        <v>0.66153846153846196</v>
      </c>
      <c r="AL734" t="s">
        <v>108</v>
      </c>
      <c r="AM734" t="s">
        <v>160</v>
      </c>
      <c r="AN734" t="s">
        <v>160</v>
      </c>
      <c r="AO734" t="s">
        <v>162</v>
      </c>
    </row>
    <row r="735" spans="1:41" x14ac:dyDescent="0.3">
      <c r="A735" s="32">
        <v>45098</v>
      </c>
      <c r="B735" t="s">
        <v>127</v>
      </c>
      <c r="C735" t="s">
        <v>12</v>
      </c>
      <c r="D735" t="s">
        <v>14</v>
      </c>
      <c r="E735">
        <v>2662</v>
      </c>
      <c r="F735">
        <v>2037</v>
      </c>
      <c r="G735">
        <v>20</v>
      </c>
      <c r="H735">
        <v>0.75770097670924097</v>
      </c>
      <c r="I735">
        <v>1688</v>
      </c>
      <c r="J735">
        <v>1566</v>
      </c>
      <c r="K735">
        <v>11</v>
      </c>
      <c r="L735">
        <v>0.92120853080568699</v>
      </c>
      <c r="M735">
        <v>416</v>
      </c>
      <c r="N735">
        <v>345</v>
      </c>
      <c r="O735">
        <v>6</v>
      </c>
      <c r="P735">
        <v>0.81490384615384603</v>
      </c>
      <c r="Q735">
        <v>144</v>
      </c>
      <c r="R735">
        <v>126</v>
      </c>
      <c r="S735">
        <v>3</v>
      </c>
      <c r="T735">
        <v>0.85416666666666696</v>
      </c>
      <c r="U735">
        <v>23</v>
      </c>
      <c r="V735">
        <v>1</v>
      </c>
      <c r="W735">
        <v>0</v>
      </c>
      <c r="X735">
        <v>3</v>
      </c>
      <c r="Y735">
        <v>0</v>
      </c>
      <c r="Z735">
        <v>0</v>
      </c>
      <c r="AA735">
        <v>0</v>
      </c>
      <c r="AB735">
        <v>2</v>
      </c>
      <c r="AC735">
        <v>7</v>
      </c>
      <c r="AD735">
        <v>4</v>
      </c>
      <c r="AE735">
        <v>1951</v>
      </c>
      <c r="AF735">
        <v>0.96727813584531497</v>
      </c>
      <c r="AG735">
        <v>344</v>
      </c>
      <c r="AH735">
        <v>271</v>
      </c>
      <c r="AI735">
        <v>0.787790697674419</v>
      </c>
      <c r="AJ735">
        <v>0.78625954198473302</v>
      </c>
      <c r="AK735">
        <v>0.76271186440677996</v>
      </c>
      <c r="AL735" t="s">
        <v>108</v>
      </c>
      <c r="AM735" t="s">
        <v>160</v>
      </c>
      <c r="AN735" t="s">
        <v>160</v>
      </c>
      <c r="AO735" t="s">
        <v>162</v>
      </c>
    </row>
    <row r="736" spans="1:41" x14ac:dyDescent="0.3">
      <c r="A736" s="32">
        <v>45098</v>
      </c>
      <c r="B736" t="s">
        <v>127</v>
      </c>
      <c r="C736" t="s">
        <v>11</v>
      </c>
      <c r="D736" t="s">
        <v>14</v>
      </c>
      <c r="E736">
        <v>16737</v>
      </c>
      <c r="F736">
        <v>11436</v>
      </c>
      <c r="G736">
        <v>141</v>
      </c>
      <c r="H736">
        <v>0.67485212403656603</v>
      </c>
      <c r="I736">
        <v>7964</v>
      </c>
      <c r="J736">
        <v>6680</v>
      </c>
      <c r="K736">
        <v>75</v>
      </c>
      <c r="L736">
        <v>0.82935710698141596</v>
      </c>
      <c r="M736">
        <v>5378</v>
      </c>
      <c r="N736">
        <v>3502</v>
      </c>
      <c r="O736">
        <v>55</v>
      </c>
      <c r="P736">
        <v>0.64094458906656704</v>
      </c>
      <c r="Q736">
        <v>1655</v>
      </c>
      <c r="R736">
        <v>1252</v>
      </c>
      <c r="S736">
        <v>10</v>
      </c>
      <c r="T736">
        <v>0.75045317220543795</v>
      </c>
      <c r="U736">
        <v>308</v>
      </c>
      <c r="V736">
        <v>1</v>
      </c>
      <c r="W736">
        <v>0</v>
      </c>
      <c r="X736">
        <v>13</v>
      </c>
      <c r="Y736">
        <v>0</v>
      </c>
      <c r="Z736">
        <v>0</v>
      </c>
      <c r="AA736">
        <v>1</v>
      </c>
      <c r="AB736">
        <v>15</v>
      </c>
      <c r="AC736">
        <v>132</v>
      </c>
      <c r="AD736">
        <v>76</v>
      </c>
      <c r="AE736">
        <v>10826</v>
      </c>
      <c r="AF736">
        <v>0.95847720230190303</v>
      </c>
      <c r="AG736">
        <v>1788</v>
      </c>
      <c r="AH736">
        <v>441</v>
      </c>
      <c r="AI736">
        <v>0.24664429530201301</v>
      </c>
      <c r="AJ736">
        <v>0.29110251450676999</v>
      </c>
      <c r="AK736">
        <v>0.19622641509434</v>
      </c>
      <c r="AL736" t="s">
        <v>108</v>
      </c>
      <c r="AM736" t="s">
        <v>160</v>
      </c>
      <c r="AN736" t="s">
        <v>160</v>
      </c>
      <c r="AO736" t="s">
        <v>162</v>
      </c>
    </row>
    <row r="737" spans="1:41" x14ac:dyDescent="0.3">
      <c r="A737" s="32">
        <v>45098</v>
      </c>
      <c r="B737" t="s">
        <v>127</v>
      </c>
      <c r="C737" t="s">
        <v>12</v>
      </c>
      <c r="D737" t="s">
        <v>15</v>
      </c>
      <c r="E737">
        <v>862</v>
      </c>
      <c r="F737">
        <v>614</v>
      </c>
      <c r="G737">
        <v>16</v>
      </c>
      <c r="H737">
        <v>0.69373549883990704</v>
      </c>
      <c r="I737">
        <v>672</v>
      </c>
      <c r="J737">
        <v>516</v>
      </c>
      <c r="K737">
        <v>13</v>
      </c>
      <c r="L737">
        <v>0.74851190476190499</v>
      </c>
      <c r="M737">
        <v>102</v>
      </c>
      <c r="N737">
        <v>70</v>
      </c>
      <c r="O737">
        <v>3</v>
      </c>
      <c r="P737">
        <v>0.65686274509803899</v>
      </c>
      <c r="Q737">
        <v>34</v>
      </c>
      <c r="R737">
        <v>28</v>
      </c>
      <c r="S737">
        <v>0</v>
      </c>
      <c r="T737">
        <v>0.82352941176470595</v>
      </c>
      <c r="U737">
        <v>24</v>
      </c>
      <c r="V737">
        <v>10</v>
      </c>
      <c r="W737">
        <v>1</v>
      </c>
      <c r="X737">
        <v>5</v>
      </c>
      <c r="Y737">
        <v>0</v>
      </c>
      <c r="Z737">
        <v>0</v>
      </c>
      <c r="AA737">
        <v>0</v>
      </c>
      <c r="AB737">
        <v>1</v>
      </c>
      <c r="AC737">
        <v>1</v>
      </c>
      <c r="AD737">
        <v>1</v>
      </c>
      <c r="AE737">
        <v>562</v>
      </c>
      <c r="AF737">
        <v>0.93979933110367897</v>
      </c>
      <c r="AG737">
        <v>59</v>
      </c>
      <c r="AH737">
        <v>38</v>
      </c>
      <c r="AI737">
        <v>0.644067796610169</v>
      </c>
      <c r="AJ737">
        <v>0.6</v>
      </c>
      <c r="AK737">
        <v>0.83333333333333304</v>
      </c>
      <c r="AL737" t="s">
        <v>113</v>
      </c>
      <c r="AM737" t="s">
        <v>160</v>
      </c>
      <c r="AN737" t="s">
        <v>160</v>
      </c>
      <c r="AO737" t="s">
        <v>162</v>
      </c>
    </row>
    <row r="738" spans="1:41" x14ac:dyDescent="0.3">
      <c r="A738" s="32">
        <v>45098</v>
      </c>
      <c r="B738" t="s">
        <v>127</v>
      </c>
      <c r="C738" t="s">
        <v>11</v>
      </c>
      <c r="D738" t="s">
        <v>15</v>
      </c>
      <c r="E738">
        <v>1878</v>
      </c>
      <c r="F738">
        <v>1171</v>
      </c>
      <c r="G738">
        <v>32</v>
      </c>
      <c r="H738">
        <v>0.60649627263045802</v>
      </c>
      <c r="I738">
        <v>1306</v>
      </c>
      <c r="J738">
        <v>900</v>
      </c>
      <c r="K738">
        <v>25</v>
      </c>
      <c r="L738">
        <v>0.66998468606431805</v>
      </c>
      <c r="M738">
        <v>362</v>
      </c>
      <c r="N738">
        <v>201</v>
      </c>
      <c r="O738">
        <v>6</v>
      </c>
      <c r="P738">
        <v>0.53867403314917095</v>
      </c>
      <c r="Q738">
        <v>104</v>
      </c>
      <c r="R738">
        <v>69</v>
      </c>
      <c r="S738">
        <v>0</v>
      </c>
      <c r="T738">
        <v>0.66346153846153799</v>
      </c>
      <c r="U738">
        <v>46</v>
      </c>
      <c r="V738">
        <v>15</v>
      </c>
      <c r="W738">
        <v>2</v>
      </c>
      <c r="X738">
        <v>10</v>
      </c>
      <c r="Y738">
        <v>0</v>
      </c>
      <c r="Z738">
        <v>0</v>
      </c>
      <c r="AA738">
        <v>0</v>
      </c>
      <c r="AB738">
        <v>1</v>
      </c>
      <c r="AC738">
        <v>7</v>
      </c>
      <c r="AD738">
        <v>4</v>
      </c>
      <c r="AE738">
        <v>1029</v>
      </c>
      <c r="AF738">
        <v>0.90342405618963995</v>
      </c>
      <c r="AG738">
        <v>130</v>
      </c>
      <c r="AH738">
        <v>51</v>
      </c>
      <c r="AI738">
        <v>0.39230769230769202</v>
      </c>
      <c r="AJ738">
        <v>0.38383838383838398</v>
      </c>
      <c r="AK738">
        <v>0.34782608695652201</v>
      </c>
      <c r="AL738" t="s">
        <v>113</v>
      </c>
      <c r="AM738" t="s">
        <v>160</v>
      </c>
      <c r="AN738" t="s">
        <v>160</v>
      </c>
      <c r="AO738" t="s">
        <v>162</v>
      </c>
    </row>
    <row r="739" spans="1:41" x14ac:dyDescent="0.3">
      <c r="A739" s="32">
        <v>45098</v>
      </c>
      <c r="B739" t="s">
        <v>127</v>
      </c>
      <c r="C739" t="s">
        <v>12</v>
      </c>
      <c r="D739" t="s">
        <v>14</v>
      </c>
      <c r="E739">
        <v>888</v>
      </c>
      <c r="F739">
        <v>636</v>
      </c>
      <c r="G739">
        <v>16</v>
      </c>
      <c r="H739">
        <v>0.69819819819819795</v>
      </c>
      <c r="I739">
        <v>686</v>
      </c>
      <c r="J739">
        <v>528</v>
      </c>
      <c r="K739">
        <v>13</v>
      </c>
      <c r="L739">
        <v>0.75072886297376096</v>
      </c>
      <c r="M739">
        <v>107</v>
      </c>
      <c r="N739">
        <v>75</v>
      </c>
      <c r="O739">
        <v>3</v>
      </c>
      <c r="P739">
        <v>0.67289719626168198</v>
      </c>
      <c r="Q739">
        <v>38</v>
      </c>
      <c r="R739">
        <v>32</v>
      </c>
      <c r="S739">
        <v>0</v>
      </c>
      <c r="T739">
        <v>0.84210526315789502</v>
      </c>
      <c r="U739">
        <v>24</v>
      </c>
      <c r="V739">
        <v>10</v>
      </c>
      <c r="W739">
        <v>1</v>
      </c>
      <c r="X739">
        <v>5</v>
      </c>
      <c r="Y739">
        <v>0</v>
      </c>
      <c r="Z739">
        <v>0</v>
      </c>
      <c r="AA739">
        <v>0</v>
      </c>
      <c r="AB739">
        <v>1</v>
      </c>
      <c r="AC739">
        <v>1</v>
      </c>
      <c r="AD739">
        <v>1</v>
      </c>
      <c r="AE739">
        <v>566</v>
      </c>
      <c r="AF739">
        <v>0.912903225806452</v>
      </c>
      <c r="AG739">
        <v>64</v>
      </c>
      <c r="AH739">
        <v>40</v>
      </c>
      <c r="AI739">
        <v>0.625</v>
      </c>
      <c r="AJ739">
        <v>0.57692307692307698</v>
      </c>
      <c r="AK739">
        <v>0.83333333333333304</v>
      </c>
      <c r="AL739" t="s">
        <v>113</v>
      </c>
      <c r="AM739" t="s">
        <v>160</v>
      </c>
      <c r="AN739" t="s">
        <v>160</v>
      </c>
      <c r="AO739" t="s">
        <v>162</v>
      </c>
    </row>
    <row r="740" spans="1:41" x14ac:dyDescent="0.3">
      <c r="A740" s="32">
        <v>45098</v>
      </c>
      <c r="B740" t="s">
        <v>127</v>
      </c>
      <c r="C740" t="s">
        <v>11</v>
      </c>
      <c r="D740" t="s">
        <v>14</v>
      </c>
      <c r="E740">
        <v>2126</v>
      </c>
      <c r="F740">
        <v>1322</v>
      </c>
      <c r="G740">
        <v>34</v>
      </c>
      <c r="H740">
        <v>0.60583254938852305</v>
      </c>
      <c r="I740">
        <v>1449</v>
      </c>
      <c r="J740">
        <v>992</v>
      </c>
      <c r="K740">
        <v>26</v>
      </c>
      <c r="L740">
        <v>0.66666666666666696</v>
      </c>
      <c r="M740">
        <v>439</v>
      </c>
      <c r="N740">
        <v>248</v>
      </c>
      <c r="O740">
        <v>7</v>
      </c>
      <c r="P740">
        <v>0.54897494305239203</v>
      </c>
      <c r="Q740">
        <v>123</v>
      </c>
      <c r="R740">
        <v>80</v>
      </c>
      <c r="S740">
        <v>0</v>
      </c>
      <c r="T740">
        <v>0.65040650406504097</v>
      </c>
      <c r="U740">
        <v>54</v>
      </c>
      <c r="V740">
        <v>16</v>
      </c>
      <c r="W740">
        <v>2</v>
      </c>
      <c r="X740">
        <v>12</v>
      </c>
      <c r="Y740">
        <v>1</v>
      </c>
      <c r="Z740">
        <v>0</v>
      </c>
      <c r="AA740">
        <v>0</v>
      </c>
      <c r="AB740">
        <v>2</v>
      </c>
      <c r="AC740">
        <v>8</v>
      </c>
      <c r="AD740">
        <v>5</v>
      </c>
      <c r="AE740">
        <v>1166</v>
      </c>
      <c r="AF740">
        <v>0.90527950310559002</v>
      </c>
      <c r="AG740">
        <v>152</v>
      </c>
      <c r="AH740">
        <v>56</v>
      </c>
      <c r="AI740">
        <v>0.36842105263157898</v>
      </c>
      <c r="AJ740">
        <v>0.36936936936936898</v>
      </c>
      <c r="AK740">
        <v>0.266666666666667</v>
      </c>
      <c r="AL740" t="s">
        <v>113</v>
      </c>
      <c r="AM740" t="s">
        <v>160</v>
      </c>
      <c r="AN740" t="s">
        <v>160</v>
      </c>
      <c r="AO740" t="s">
        <v>162</v>
      </c>
    </row>
    <row r="741" spans="1:41" x14ac:dyDescent="0.3">
      <c r="A741" s="32">
        <v>45105</v>
      </c>
      <c r="B741" t="s">
        <v>127</v>
      </c>
      <c r="C741" t="s">
        <v>11</v>
      </c>
      <c r="D741" t="s">
        <v>15</v>
      </c>
      <c r="E741">
        <v>5107</v>
      </c>
      <c r="F741">
        <v>3578</v>
      </c>
      <c r="G741">
        <v>53</v>
      </c>
      <c r="H741">
        <v>0.690229097317407</v>
      </c>
      <c r="I741">
        <v>3360</v>
      </c>
      <c r="J741">
        <v>2802</v>
      </c>
      <c r="K741">
        <v>40</v>
      </c>
      <c r="L741">
        <v>0.82202380952380905</v>
      </c>
      <c r="M741">
        <v>853</v>
      </c>
      <c r="N741">
        <v>578</v>
      </c>
      <c r="O741">
        <v>10</v>
      </c>
      <c r="P741">
        <v>0.66588511137162998</v>
      </c>
      <c r="Q741">
        <v>258</v>
      </c>
      <c r="R741">
        <v>197</v>
      </c>
      <c r="S741">
        <v>2</v>
      </c>
      <c r="T741">
        <v>0.75581395348837199</v>
      </c>
      <c r="U741">
        <v>71</v>
      </c>
      <c r="V741">
        <v>9</v>
      </c>
      <c r="W741">
        <v>2</v>
      </c>
      <c r="X741">
        <v>13</v>
      </c>
      <c r="Y741">
        <v>0</v>
      </c>
      <c r="Z741">
        <v>0</v>
      </c>
      <c r="AA741">
        <v>0</v>
      </c>
      <c r="AB741">
        <v>4</v>
      </c>
      <c r="AC741">
        <v>19</v>
      </c>
      <c r="AD741">
        <v>8</v>
      </c>
      <c r="AE741">
        <v>3367</v>
      </c>
      <c r="AF741">
        <v>0.95517730496453901</v>
      </c>
      <c r="AG741">
        <v>535</v>
      </c>
      <c r="AH741">
        <v>351</v>
      </c>
      <c r="AI741">
        <v>0.65607476635513995</v>
      </c>
      <c r="AJ741">
        <v>0.664251207729469</v>
      </c>
      <c r="AK741">
        <v>0.58620689655172398</v>
      </c>
      <c r="AL741" t="s">
        <v>110</v>
      </c>
      <c r="AM741" t="s">
        <v>160</v>
      </c>
      <c r="AN741" t="s">
        <v>160</v>
      </c>
      <c r="AO741" t="s">
        <v>162</v>
      </c>
    </row>
    <row r="742" spans="1:41" x14ac:dyDescent="0.3">
      <c r="A742" s="32">
        <v>45105</v>
      </c>
      <c r="B742" t="s">
        <v>127</v>
      </c>
      <c r="C742" t="s">
        <v>12</v>
      </c>
      <c r="D742" t="s">
        <v>15</v>
      </c>
      <c r="E742">
        <v>3717</v>
      </c>
      <c r="F742">
        <v>2840</v>
      </c>
      <c r="G742">
        <v>35</v>
      </c>
      <c r="H742">
        <v>0.75464083938660198</v>
      </c>
      <c r="I742">
        <v>2601</v>
      </c>
      <c r="J742">
        <v>2314</v>
      </c>
      <c r="K742">
        <v>27</v>
      </c>
      <c r="L742">
        <v>0.87927720107650897</v>
      </c>
      <c r="M742">
        <v>483</v>
      </c>
      <c r="N742">
        <v>381</v>
      </c>
      <c r="O742">
        <v>6</v>
      </c>
      <c r="P742">
        <v>0.77639751552795</v>
      </c>
      <c r="Q742">
        <v>168</v>
      </c>
      <c r="R742">
        <v>145</v>
      </c>
      <c r="S742">
        <v>2</v>
      </c>
      <c r="T742">
        <v>0.85119047619047605</v>
      </c>
      <c r="U742">
        <v>48</v>
      </c>
      <c r="V742">
        <v>6</v>
      </c>
      <c r="W742">
        <v>1</v>
      </c>
      <c r="X742">
        <v>9</v>
      </c>
      <c r="Y742">
        <v>0</v>
      </c>
      <c r="Z742">
        <v>0</v>
      </c>
      <c r="AA742">
        <v>0</v>
      </c>
      <c r="AB742">
        <v>3</v>
      </c>
      <c r="AC742">
        <v>12</v>
      </c>
      <c r="AD742">
        <v>5</v>
      </c>
      <c r="AE742">
        <v>2762</v>
      </c>
      <c r="AF742">
        <v>0.98467023172905499</v>
      </c>
      <c r="AG742">
        <v>432</v>
      </c>
      <c r="AH742">
        <v>328</v>
      </c>
      <c r="AI742">
        <v>0.75925925925925897</v>
      </c>
      <c r="AJ742">
        <v>0.75287356321839105</v>
      </c>
      <c r="AK742">
        <v>0.75862068965517204</v>
      </c>
      <c r="AL742" t="s">
        <v>110</v>
      </c>
      <c r="AM742" t="s">
        <v>160</v>
      </c>
      <c r="AN742" t="s">
        <v>160</v>
      </c>
      <c r="AO742" t="s">
        <v>162</v>
      </c>
    </row>
    <row r="743" spans="1:41" x14ac:dyDescent="0.3">
      <c r="A743" s="32">
        <v>45105</v>
      </c>
      <c r="B743" t="s">
        <v>127</v>
      </c>
      <c r="C743" t="s">
        <v>11</v>
      </c>
      <c r="D743" t="s">
        <v>14</v>
      </c>
      <c r="E743">
        <v>19233</v>
      </c>
      <c r="F743">
        <v>13069</v>
      </c>
      <c r="G743">
        <v>172</v>
      </c>
      <c r="H743">
        <v>0.67056621431913899</v>
      </c>
      <c r="I743">
        <v>9740</v>
      </c>
      <c r="J743">
        <v>7977</v>
      </c>
      <c r="K743">
        <v>102</v>
      </c>
      <c r="L743">
        <v>0.80852156057494895</v>
      </c>
      <c r="M743">
        <v>5832</v>
      </c>
      <c r="N743">
        <v>3754</v>
      </c>
      <c r="O743">
        <v>59</v>
      </c>
      <c r="P743">
        <v>0.63357338820301801</v>
      </c>
      <c r="Q743">
        <v>1782</v>
      </c>
      <c r="R743">
        <v>1335</v>
      </c>
      <c r="S743">
        <v>9</v>
      </c>
      <c r="T743">
        <v>0.74410774410774405</v>
      </c>
      <c r="U743">
        <v>366</v>
      </c>
      <c r="V743">
        <v>11</v>
      </c>
      <c r="W743">
        <v>2</v>
      </c>
      <c r="X743">
        <v>25</v>
      </c>
      <c r="Y743">
        <v>1</v>
      </c>
      <c r="Z743">
        <v>0</v>
      </c>
      <c r="AA743">
        <v>1</v>
      </c>
      <c r="AB743">
        <v>18</v>
      </c>
      <c r="AC743">
        <v>143</v>
      </c>
      <c r="AD743">
        <v>81</v>
      </c>
      <c r="AE743">
        <v>12235</v>
      </c>
      <c r="AF743">
        <v>0.94867023338760903</v>
      </c>
      <c r="AG743">
        <v>1988</v>
      </c>
      <c r="AH743">
        <v>532</v>
      </c>
      <c r="AI743">
        <v>0.26760563380281699</v>
      </c>
      <c r="AJ743">
        <v>0.31654072208228401</v>
      </c>
      <c r="AK743">
        <v>0.19964349376114099</v>
      </c>
      <c r="AL743" t="s">
        <v>110</v>
      </c>
      <c r="AM743" t="s">
        <v>160</v>
      </c>
      <c r="AN743" t="s">
        <v>160</v>
      </c>
      <c r="AO743" t="s">
        <v>162</v>
      </c>
    </row>
    <row r="744" spans="1:41" x14ac:dyDescent="0.3">
      <c r="A744" s="32">
        <v>45105</v>
      </c>
      <c r="B744" t="s">
        <v>127</v>
      </c>
      <c r="C744" t="s">
        <v>12</v>
      </c>
      <c r="D744" t="s">
        <v>14</v>
      </c>
      <c r="E744">
        <v>3895</v>
      </c>
      <c r="F744">
        <v>2978</v>
      </c>
      <c r="G744">
        <v>35</v>
      </c>
      <c r="H744">
        <v>0.75558408215661099</v>
      </c>
      <c r="I744">
        <v>2692</v>
      </c>
      <c r="J744">
        <v>2395</v>
      </c>
      <c r="K744">
        <v>27</v>
      </c>
      <c r="L744">
        <v>0.87964338781575002</v>
      </c>
      <c r="M744">
        <v>531</v>
      </c>
      <c r="N744">
        <v>422</v>
      </c>
      <c r="O744">
        <v>6</v>
      </c>
      <c r="P744">
        <v>0.78342749529190203</v>
      </c>
      <c r="Q744">
        <v>186</v>
      </c>
      <c r="R744">
        <v>161</v>
      </c>
      <c r="S744">
        <v>2</v>
      </c>
      <c r="T744">
        <v>0.85483870967741904</v>
      </c>
      <c r="U744">
        <v>51</v>
      </c>
      <c r="V744">
        <v>7</v>
      </c>
      <c r="W744">
        <v>1</v>
      </c>
      <c r="X744">
        <v>9</v>
      </c>
      <c r="Y744">
        <v>0</v>
      </c>
      <c r="Z744">
        <v>0</v>
      </c>
      <c r="AA744">
        <v>0</v>
      </c>
      <c r="AB744">
        <v>3</v>
      </c>
      <c r="AC744">
        <v>12</v>
      </c>
      <c r="AD744">
        <v>5</v>
      </c>
      <c r="AE744">
        <v>2768</v>
      </c>
      <c r="AF744">
        <v>0.94053686714237195</v>
      </c>
      <c r="AG744">
        <v>458</v>
      </c>
      <c r="AH744">
        <v>345</v>
      </c>
      <c r="AI744">
        <v>0.75327510917030605</v>
      </c>
      <c r="AJ744">
        <v>0.74792243767313005</v>
      </c>
      <c r="AK744">
        <v>0.74626865671641796</v>
      </c>
      <c r="AL744" t="s">
        <v>110</v>
      </c>
      <c r="AM744" t="s">
        <v>160</v>
      </c>
      <c r="AN744" t="s">
        <v>160</v>
      </c>
      <c r="AO744" t="s">
        <v>162</v>
      </c>
    </row>
    <row r="745" spans="1:41" x14ac:dyDescent="0.3">
      <c r="A745" s="32">
        <v>45105</v>
      </c>
      <c r="B745" t="s">
        <v>127</v>
      </c>
      <c r="C745" t="s">
        <v>12</v>
      </c>
      <c r="D745" t="s">
        <v>15</v>
      </c>
      <c r="E745">
        <v>2806</v>
      </c>
      <c r="F745">
        <v>2186</v>
      </c>
      <c r="G745">
        <v>20</v>
      </c>
      <c r="H745">
        <v>0.77191732002850999</v>
      </c>
      <c r="I745">
        <v>1883</v>
      </c>
      <c r="J745">
        <v>1757</v>
      </c>
      <c r="K745">
        <v>15</v>
      </c>
      <c r="L745">
        <v>0.92511949017525197</v>
      </c>
      <c r="M745">
        <v>379</v>
      </c>
      <c r="N745">
        <v>311</v>
      </c>
      <c r="O745">
        <v>3</v>
      </c>
      <c r="P745">
        <v>0.81266490765171495</v>
      </c>
      <c r="Q745">
        <v>134</v>
      </c>
      <c r="R745">
        <v>118</v>
      </c>
      <c r="S745">
        <v>2</v>
      </c>
      <c r="T745">
        <v>0.86567164179104505</v>
      </c>
      <c r="U745">
        <v>24</v>
      </c>
      <c r="V745">
        <v>1</v>
      </c>
      <c r="W745">
        <v>0</v>
      </c>
      <c r="X745">
        <v>3</v>
      </c>
      <c r="Y745">
        <v>0</v>
      </c>
      <c r="Z745">
        <v>0</v>
      </c>
      <c r="AA745">
        <v>0</v>
      </c>
      <c r="AB745">
        <v>2</v>
      </c>
      <c r="AC745">
        <v>11</v>
      </c>
      <c r="AD745">
        <v>4</v>
      </c>
      <c r="AE745">
        <v>2184</v>
      </c>
      <c r="AF745">
        <v>1.00831024930748</v>
      </c>
      <c r="AG745">
        <v>364</v>
      </c>
      <c r="AH745">
        <v>286</v>
      </c>
      <c r="AI745">
        <v>0.78571428571428603</v>
      </c>
      <c r="AJ745">
        <v>0.78620689655172404</v>
      </c>
      <c r="AK745">
        <v>0.76470588235294101</v>
      </c>
      <c r="AL745" t="s">
        <v>108</v>
      </c>
      <c r="AM745" t="s">
        <v>160</v>
      </c>
      <c r="AN745" t="s">
        <v>160</v>
      </c>
      <c r="AO745" t="s">
        <v>162</v>
      </c>
    </row>
    <row r="746" spans="1:41" x14ac:dyDescent="0.3">
      <c r="A746" s="32">
        <v>45105</v>
      </c>
      <c r="B746" t="s">
        <v>127</v>
      </c>
      <c r="C746" t="s">
        <v>11</v>
      </c>
      <c r="D746" t="s">
        <v>15</v>
      </c>
      <c r="E746">
        <v>3175</v>
      </c>
      <c r="F746">
        <v>2366</v>
      </c>
      <c r="G746">
        <v>24</v>
      </c>
      <c r="H746">
        <v>0.73763779527559103</v>
      </c>
      <c r="I746">
        <v>2010</v>
      </c>
      <c r="J746">
        <v>1860</v>
      </c>
      <c r="K746">
        <v>18</v>
      </c>
      <c r="L746">
        <v>0.916417910447761</v>
      </c>
      <c r="M746">
        <v>488</v>
      </c>
      <c r="N746">
        <v>378</v>
      </c>
      <c r="O746">
        <v>4</v>
      </c>
      <c r="P746">
        <v>0.76639344262295095</v>
      </c>
      <c r="Q746">
        <v>154</v>
      </c>
      <c r="R746">
        <v>128</v>
      </c>
      <c r="S746">
        <v>2</v>
      </c>
      <c r="T746">
        <v>0.81818181818181801</v>
      </c>
      <c r="U746">
        <v>26</v>
      </c>
      <c r="V746">
        <v>1</v>
      </c>
      <c r="W746">
        <v>0</v>
      </c>
      <c r="X746">
        <v>3</v>
      </c>
      <c r="Y746">
        <v>0</v>
      </c>
      <c r="Z746">
        <v>0</v>
      </c>
      <c r="AA746">
        <v>0</v>
      </c>
      <c r="AB746">
        <v>3</v>
      </c>
      <c r="AC746">
        <v>13</v>
      </c>
      <c r="AD746">
        <v>4</v>
      </c>
      <c r="AE746">
        <v>2343</v>
      </c>
      <c r="AF746">
        <v>1.0004269854824901</v>
      </c>
      <c r="AG746">
        <v>399</v>
      </c>
      <c r="AH746">
        <v>296</v>
      </c>
      <c r="AI746">
        <v>0.74185463659147899</v>
      </c>
      <c r="AJ746">
        <v>0.756493506493506</v>
      </c>
      <c r="AK746">
        <v>0.66153846153846196</v>
      </c>
      <c r="AL746" t="s">
        <v>108</v>
      </c>
      <c r="AM746" t="s">
        <v>160</v>
      </c>
      <c r="AN746" t="s">
        <v>160</v>
      </c>
      <c r="AO746" t="s">
        <v>162</v>
      </c>
    </row>
    <row r="747" spans="1:41" x14ac:dyDescent="0.3">
      <c r="A747" s="32">
        <v>45105</v>
      </c>
      <c r="B747" t="s">
        <v>127</v>
      </c>
      <c r="C747" t="s">
        <v>12</v>
      </c>
      <c r="D747" t="s">
        <v>14</v>
      </c>
      <c r="E747">
        <v>2954</v>
      </c>
      <c r="F747">
        <v>2298</v>
      </c>
      <c r="G747">
        <v>20</v>
      </c>
      <c r="H747">
        <v>0.77115775220040605</v>
      </c>
      <c r="I747">
        <v>1957</v>
      </c>
      <c r="J747">
        <v>1823</v>
      </c>
      <c r="K747">
        <v>15</v>
      </c>
      <c r="L747">
        <v>0.92386305569749605</v>
      </c>
      <c r="M747">
        <v>422</v>
      </c>
      <c r="N747">
        <v>347</v>
      </c>
      <c r="O747">
        <v>3</v>
      </c>
      <c r="P747">
        <v>0.81516587677725105</v>
      </c>
      <c r="Q747">
        <v>146</v>
      </c>
      <c r="R747">
        <v>128</v>
      </c>
      <c r="S747">
        <v>2</v>
      </c>
      <c r="T747">
        <v>0.86301369863013699</v>
      </c>
      <c r="U747">
        <v>26</v>
      </c>
      <c r="V747">
        <v>1</v>
      </c>
      <c r="W747">
        <v>0</v>
      </c>
      <c r="X747">
        <v>3</v>
      </c>
      <c r="Y747">
        <v>0</v>
      </c>
      <c r="Z747">
        <v>0</v>
      </c>
      <c r="AA747">
        <v>0</v>
      </c>
      <c r="AB747">
        <v>2</v>
      </c>
      <c r="AC747">
        <v>11</v>
      </c>
      <c r="AD747">
        <v>4</v>
      </c>
      <c r="AE747">
        <v>2185</v>
      </c>
      <c r="AF747">
        <v>0.95917471466198401</v>
      </c>
      <c r="AG747">
        <v>385</v>
      </c>
      <c r="AH747">
        <v>301</v>
      </c>
      <c r="AI747">
        <v>0.78181818181818197</v>
      </c>
      <c r="AJ747">
        <v>0.78405315614617899</v>
      </c>
      <c r="AK747">
        <v>0.75</v>
      </c>
      <c r="AL747" t="s">
        <v>108</v>
      </c>
      <c r="AM747" t="s">
        <v>160</v>
      </c>
      <c r="AN747" t="s">
        <v>160</v>
      </c>
      <c r="AO747" t="s">
        <v>162</v>
      </c>
    </row>
    <row r="748" spans="1:41" x14ac:dyDescent="0.3">
      <c r="A748" s="32">
        <v>45105</v>
      </c>
      <c r="B748" t="s">
        <v>127</v>
      </c>
      <c r="C748" t="s">
        <v>11</v>
      </c>
      <c r="D748" t="s">
        <v>14</v>
      </c>
      <c r="E748">
        <v>17036</v>
      </c>
      <c r="F748">
        <v>11695</v>
      </c>
      <c r="G748">
        <v>141</v>
      </c>
      <c r="H748">
        <v>0.67821084761681105</v>
      </c>
      <c r="I748">
        <v>8235</v>
      </c>
      <c r="J748">
        <v>6936</v>
      </c>
      <c r="K748">
        <v>79</v>
      </c>
      <c r="L748">
        <v>0.83266545233758305</v>
      </c>
      <c r="M748">
        <v>5386</v>
      </c>
      <c r="N748">
        <v>3504</v>
      </c>
      <c r="O748">
        <v>52</v>
      </c>
      <c r="P748">
        <v>0.640920906052729</v>
      </c>
      <c r="Q748">
        <v>1657</v>
      </c>
      <c r="R748">
        <v>1253</v>
      </c>
      <c r="S748">
        <v>9</v>
      </c>
      <c r="T748">
        <v>0.75075437537718803</v>
      </c>
      <c r="U748">
        <v>312</v>
      </c>
      <c r="V748">
        <v>1</v>
      </c>
      <c r="W748">
        <v>0</v>
      </c>
      <c r="X748">
        <v>13</v>
      </c>
      <c r="Y748">
        <v>0</v>
      </c>
      <c r="Z748">
        <v>0</v>
      </c>
      <c r="AA748">
        <v>1</v>
      </c>
      <c r="AB748">
        <v>16</v>
      </c>
      <c r="AC748">
        <v>136</v>
      </c>
      <c r="AD748">
        <v>76</v>
      </c>
      <c r="AE748">
        <v>11062</v>
      </c>
      <c r="AF748">
        <v>0.95741734464254802</v>
      </c>
      <c r="AG748">
        <v>1829</v>
      </c>
      <c r="AH748">
        <v>472</v>
      </c>
      <c r="AI748">
        <v>0.25806451612903197</v>
      </c>
      <c r="AJ748">
        <v>0.30941286113699901</v>
      </c>
      <c r="AK748">
        <v>0.19585687382297601</v>
      </c>
      <c r="AL748" t="s">
        <v>108</v>
      </c>
      <c r="AM748" t="s">
        <v>160</v>
      </c>
      <c r="AN748" t="s">
        <v>160</v>
      </c>
      <c r="AO748" t="s">
        <v>162</v>
      </c>
    </row>
    <row r="749" spans="1:41" x14ac:dyDescent="0.3">
      <c r="A749" s="32">
        <v>45105</v>
      </c>
      <c r="B749" t="s">
        <v>127</v>
      </c>
      <c r="C749" t="s">
        <v>12</v>
      </c>
      <c r="D749" t="s">
        <v>15</v>
      </c>
      <c r="E749">
        <v>911</v>
      </c>
      <c r="F749">
        <v>654</v>
      </c>
      <c r="G749">
        <v>15</v>
      </c>
      <c r="H749">
        <v>0.70142700329308405</v>
      </c>
      <c r="I749">
        <v>718</v>
      </c>
      <c r="J749">
        <v>557</v>
      </c>
      <c r="K749">
        <v>12</v>
      </c>
      <c r="L749">
        <v>0.75905292479108599</v>
      </c>
      <c r="M749">
        <v>104</v>
      </c>
      <c r="N749">
        <v>70</v>
      </c>
      <c r="O749">
        <v>3</v>
      </c>
      <c r="P749">
        <v>0.64423076923076905</v>
      </c>
      <c r="Q749">
        <v>34</v>
      </c>
      <c r="R749">
        <v>27</v>
      </c>
      <c r="S749">
        <v>0</v>
      </c>
      <c r="T749">
        <v>0.79411764705882304</v>
      </c>
      <c r="U749">
        <v>24</v>
      </c>
      <c r="V749">
        <v>5</v>
      </c>
      <c r="W749">
        <v>1</v>
      </c>
      <c r="X749">
        <v>6</v>
      </c>
      <c r="Y749">
        <v>0</v>
      </c>
      <c r="Z749">
        <v>0</v>
      </c>
      <c r="AA749">
        <v>0</v>
      </c>
      <c r="AB749">
        <v>1</v>
      </c>
      <c r="AC749">
        <v>1</v>
      </c>
      <c r="AD749">
        <v>1</v>
      </c>
      <c r="AE749">
        <v>578</v>
      </c>
      <c r="AF749">
        <v>0.90453834115805898</v>
      </c>
      <c r="AG749">
        <v>68</v>
      </c>
      <c r="AH749">
        <v>42</v>
      </c>
      <c r="AI749">
        <v>0.61764705882352899</v>
      </c>
      <c r="AJ749">
        <v>0.58620689655172398</v>
      </c>
      <c r="AK749">
        <v>0.71428571428571397</v>
      </c>
      <c r="AL749" t="s">
        <v>113</v>
      </c>
      <c r="AM749" t="s">
        <v>160</v>
      </c>
      <c r="AN749" t="s">
        <v>160</v>
      </c>
      <c r="AO749" t="s">
        <v>162</v>
      </c>
    </row>
    <row r="750" spans="1:41" x14ac:dyDescent="0.3">
      <c r="A750" s="32">
        <v>45105</v>
      </c>
      <c r="B750" t="s">
        <v>127</v>
      </c>
      <c r="C750" t="s">
        <v>11</v>
      </c>
      <c r="D750" t="s">
        <v>15</v>
      </c>
      <c r="E750">
        <v>1932</v>
      </c>
      <c r="F750">
        <v>1212</v>
      </c>
      <c r="G750">
        <v>29</v>
      </c>
      <c r="H750">
        <v>0.61231884057970998</v>
      </c>
      <c r="I750">
        <v>1350</v>
      </c>
      <c r="J750">
        <v>942</v>
      </c>
      <c r="K750">
        <v>22</v>
      </c>
      <c r="L750">
        <v>0.68148148148148102</v>
      </c>
      <c r="M750">
        <v>365</v>
      </c>
      <c r="N750">
        <v>200</v>
      </c>
      <c r="O750">
        <v>6</v>
      </c>
      <c r="P750">
        <v>0.53150684931506897</v>
      </c>
      <c r="Q750">
        <v>104</v>
      </c>
      <c r="R750">
        <v>69</v>
      </c>
      <c r="S750">
        <v>0</v>
      </c>
      <c r="T750">
        <v>0.66346153846153799</v>
      </c>
      <c r="U750">
        <v>45</v>
      </c>
      <c r="V750">
        <v>8</v>
      </c>
      <c r="W750">
        <v>2</v>
      </c>
      <c r="X750">
        <v>10</v>
      </c>
      <c r="Y750">
        <v>0</v>
      </c>
      <c r="Z750">
        <v>0</v>
      </c>
      <c r="AA750">
        <v>0</v>
      </c>
      <c r="AB750">
        <v>1</v>
      </c>
      <c r="AC750">
        <v>6</v>
      </c>
      <c r="AD750">
        <v>4</v>
      </c>
      <c r="AE750">
        <v>1024</v>
      </c>
      <c r="AF750">
        <v>0.86559594251901895</v>
      </c>
      <c r="AG750">
        <v>136</v>
      </c>
      <c r="AH750">
        <v>55</v>
      </c>
      <c r="AI750">
        <v>0.40441176470588203</v>
      </c>
      <c r="AJ750">
        <v>0.39622641509433998</v>
      </c>
      <c r="AK750">
        <v>0.36363636363636398</v>
      </c>
      <c r="AL750" t="s">
        <v>113</v>
      </c>
      <c r="AM750" t="s">
        <v>160</v>
      </c>
      <c r="AN750" t="s">
        <v>160</v>
      </c>
      <c r="AO750" t="s">
        <v>162</v>
      </c>
    </row>
    <row r="751" spans="1:41" x14ac:dyDescent="0.3">
      <c r="A751" s="32">
        <v>45105</v>
      </c>
      <c r="B751" t="s">
        <v>127</v>
      </c>
      <c r="C751" t="s">
        <v>12</v>
      </c>
      <c r="D751" t="s">
        <v>14</v>
      </c>
      <c r="E751">
        <v>941</v>
      </c>
      <c r="F751">
        <v>680</v>
      </c>
      <c r="G751">
        <v>15</v>
      </c>
      <c r="H751">
        <v>0.70669500531349605</v>
      </c>
      <c r="I751">
        <v>735</v>
      </c>
      <c r="J751">
        <v>572</v>
      </c>
      <c r="K751">
        <v>12</v>
      </c>
      <c r="L751">
        <v>0.76190476190476197</v>
      </c>
      <c r="M751">
        <v>109</v>
      </c>
      <c r="N751">
        <v>75</v>
      </c>
      <c r="O751">
        <v>3</v>
      </c>
      <c r="P751">
        <v>0.66055045871559603</v>
      </c>
      <c r="Q751">
        <v>40</v>
      </c>
      <c r="R751">
        <v>33</v>
      </c>
      <c r="S751">
        <v>0</v>
      </c>
      <c r="T751">
        <v>0.82499999999999996</v>
      </c>
      <c r="U751">
        <v>25</v>
      </c>
      <c r="V751">
        <v>6</v>
      </c>
      <c r="W751">
        <v>1</v>
      </c>
      <c r="X751">
        <v>6</v>
      </c>
      <c r="Y751">
        <v>0</v>
      </c>
      <c r="Z751">
        <v>0</v>
      </c>
      <c r="AA751">
        <v>0</v>
      </c>
      <c r="AB751">
        <v>1</v>
      </c>
      <c r="AC751">
        <v>1</v>
      </c>
      <c r="AD751">
        <v>1</v>
      </c>
      <c r="AE751">
        <v>583</v>
      </c>
      <c r="AF751">
        <v>0.87669172932330797</v>
      </c>
      <c r="AG751">
        <v>73</v>
      </c>
      <c r="AH751">
        <v>44</v>
      </c>
      <c r="AI751">
        <v>0.602739726027397</v>
      </c>
      <c r="AJ751">
        <v>0.56666666666666698</v>
      </c>
      <c r="AK751">
        <v>0.71428571428571397</v>
      </c>
      <c r="AL751" t="s">
        <v>113</v>
      </c>
      <c r="AM751" t="s">
        <v>160</v>
      </c>
      <c r="AN751" t="s">
        <v>160</v>
      </c>
      <c r="AO751" t="s">
        <v>162</v>
      </c>
    </row>
    <row r="752" spans="1:41" x14ac:dyDescent="0.3">
      <c r="A752" s="32">
        <v>45105</v>
      </c>
      <c r="B752" t="s">
        <v>127</v>
      </c>
      <c r="C752" t="s">
        <v>11</v>
      </c>
      <c r="D752" t="s">
        <v>14</v>
      </c>
      <c r="E752">
        <v>2197</v>
      </c>
      <c r="F752">
        <v>1374</v>
      </c>
      <c r="G752">
        <v>31</v>
      </c>
      <c r="H752">
        <v>0.61128812016386003</v>
      </c>
      <c r="I752">
        <v>1505</v>
      </c>
      <c r="J752">
        <v>1041</v>
      </c>
      <c r="K752">
        <v>23</v>
      </c>
      <c r="L752">
        <v>0.67641196013288996</v>
      </c>
      <c r="M752">
        <v>446</v>
      </c>
      <c r="N752">
        <v>250</v>
      </c>
      <c r="O752">
        <v>7</v>
      </c>
      <c r="P752">
        <v>0.54484304932735395</v>
      </c>
      <c r="Q752">
        <v>125</v>
      </c>
      <c r="R752">
        <v>82</v>
      </c>
      <c r="S752">
        <v>0</v>
      </c>
      <c r="T752">
        <v>0.65600000000000003</v>
      </c>
      <c r="U752">
        <v>54</v>
      </c>
      <c r="V752">
        <v>10</v>
      </c>
      <c r="W752">
        <v>2</v>
      </c>
      <c r="X752">
        <v>12</v>
      </c>
      <c r="Y752">
        <v>1</v>
      </c>
      <c r="Z752">
        <v>0</v>
      </c>
      <c r="AA752">
        <v>0</v>
      </c>
      <c r="AB752">
        <v>2</v>
      </c>
      <c r="AC752">
        <v>7</v>
      </c>
      <c r="AD752">
        <v>5</v>
      </c>
      <c r="AE752">
        <v>1173</v>
      </c>
      <c r="AF752">
        <v>0.873417721518987</v>
      </c>
      <c r="AG752">
        <v>159</v>
      </c>
      <c r="AH752">
        <v>60</v>
      </c>
      <c r="AI752">
        <v>0.37735849056603799</v>
      </c>
      <c r="AJ752">
        <v>0.38135593220338998</v>
      </c>
      <c r="AK752">
        <v>0.266666666666667</v>
      </c>
      <c r="AL752" t="s">
        <v>113</v>
      </c>
      <c r="AM752" t="s">
        <v>160</v>
      </c>
      <c r="AN752" t="s">
        <v>160</v>
      </c>
      <c r="AO752" t="s">
        <v>162</v>
      </c>
    </row>
    <row r="753" spans="1:41" x14ac:dyDescent="0.3">
      <c r="A753" s="32">
        <v>45112</v>
      </c>
      <c r="B753" t="s">
        <v>127</v>
      </c>
      <c r="C753" t="s">
        <v>11</v>
      </c>
      <c r="D753" t="s">
        <v>15</v>
      </c>
      <c r="E753">
        <v>4934</v>
      </c>
      <c r="F753">
        <v>3529</v>
      </c>
      <c r="G753">
        <v>51</v>
      </c>
      <c r="H753">
        <v>0.70490474260235103</v>
      </c>
      <c r="I753">
        <v>3323</v>
      </c>
      <c r="J753">
        <v>2779</v>
      </c>
      <c r="K753">
        <v>37</v>
      </c>
      <c r="L753">
        <v>0.82515798976828203</v>
      </c>
      <c r="M753">
        <v>796</v>
      </c>
      <c r="N753">
        <v>557</v>
      </c>
      <c r="O753">
        <v>11</v>
      </c>
      <c r="P753">
        <v>0.68592964824120595</v>
      </c>
      <c r="Q753">
        <v>243</v>
      </c>
      <c r="R753">
        <v>192</v>
      </c>
      <c r="S753">
        <v>2</v>
      </c>
      <c r="T753">
        <v>0.781893004115226</v>
      </c>
      <c r="U753">
        <v>66</v>
      </c>
      <c r="V753">
        <v>12</v>
      </c>
      <c r="W753">
        <v>2</v>
      </c>
      <c r="X753">
        <v>12</v>
      </c>
      <c r="Y753">
        <v>0</v>
      </c>
      <c r="Z753">
        <v>0</v>
      </c>
      <c r="AA753">
        <v>0</v>
      </c>
      <c r="AB753">
        <v>4</v>
      </c>
      <c r="AC753">
        <v>15</v>
      </c>
      <c r="AD753">
        <v>8</v>
      </c>
      <c r="AE753">
        <v>3266</v>
      </c>
      <c r="AF753">
        <v>0.93904542840713101</v>
      </c>
      <c r="AG753">
        <v>522</v>
      </c>
      <c r="AH753">
        <v>362</v>
      </c>
      <c r="AI753">
        <v>0.69348659003831403</v>
      </c>
      <c r="AJ753">
        <v>0.70415647921760405</v>
      </c>
      <c r="AK753">
        <v>0.625</v>
      </c>
      <c r="AL753" t="s">
        <v>110</v>
      </c>
      <c r="AM753" t="s">
        <v>160</v>
      </c>
      <c r="AN753" t="s">
        <v>160</v>
      </c>
      <c r="AO753" t="s">
        <v>162</v>
      </c>
    </row>
    <row r="754" spans="1:41" x14ac:dyDescent="0.3">
      <c r="A754" s="32">
        <v>45112</v>
      </c>
      <c r="B754" t="s">
        <v>127</v>
      </c>
      <c r="C754" t="s">
        <v>12</v>
      </c>
      <c r="D754" t="s">
        <v>15</v>
      </c>
      <c r="E754">
        <v>3768</v>
      </c>
      <c r="F754">
        <v>2895</v>
      </c>
      <c r="G754">
        <v>35</v>
      </c>
      <c r="H754">
        <v>0.759023354564756</v>
      </c>
      <c r="I754">
        <v>2651</v>
      </c>
      <c r="J754">
        <v>2364</v>
      </c>
      <c r="K754">
        <v>27</v>
      </c>
      <c r="L754">
        <v>0.88155413051678599</v>
      </c>
      <c r="M754">
        <v>485</v>
      </c>
      <c r="N754">
        <v>385</v>
      </c>
      <c r="O754">
        <v>7</v>
      </c>
      <c r="P754">
        <v>0.77938144329896897</v>
      </c>
      <c r="Q754">
        <v>166</v>
      </c>
      <c r="R754">
        <v>146</v>
      </c>
      <c r="S754">
        <v>1</v>
      </c>
      <c r="T754">
        <v>0.873493975903614</v>
      </c>
      <c r="U754">
        <v>44</v>
      </c>
      <c r="V754">
        <v>8</v>
      </c>
      <c r="W754">
        <v>1</v>
      </c>
      <c r="X754">
        <v>8</v>
      </c>
      <c r="Y754">
        <v>0</v>
      </c>
      <c r="Z754">
        <v>0</v>
      </c>
      <c r="AA754">
        <v>0</v>
      </c>
      <c r="AB754">
        <v>4</v>
      </c>
      <c r="AC754">
        <v>10</v>
      </c>
      <c r="AD754">
        <v>5</v>
      </c>
      <c r="AE754">
        <v>2782</v>
      </c>
      <c r="AF754">
        <v>0.972727272727273</v>
      </c>
      <c r="AG754">
        <v>437</v>
      </c>
      <c r="AH754">
        <v>342</v>
      </c>
      <c r="AI754">
        <v>0.78260869565217395</v>
      </c>
      <c r="AJ754">
        <v>0.78347578347578395</v>
      </c>
      <c r="AK754">
        <v>0.76271186440677996</v>
      </c>
      <c r="AL754" t="s">
        <v>110</v>
      </c>
      <c r="AM754" t="s">
        <v>160</v>
      </c>
      <c r="AN754" t="s">
        <v>160</v>
      </c>
      <c r="AO754" t="s">
        <v>162</v>
      </c>
    </row>
    <row r="755" spans="1:41" x14ac:dyDescent="0.3">
      <c r="A755" s="32">
        <v>45112</v>
      </c>
      <c r="B755" t="s">
        <v>127</v>
      </c>
      <c r="C755" t="s">
        <v>11</v>
      </c>
      <c r="D755" t="s">
        <v>14</v>
      </c>
      <c r="E755">
        <v>19322</v>
      </c>
      <c r="F755">
        <v>13147</v>
      </c>
      <c r="G755">
        <v>173</v>
      </c>
      <c r="H755">
        <v>0.67146258151330096</v>
      </c>
      <c r="I755">
        <v>9793</v>
      </c>
      <c r="J755">
        <v>8032</v>
      </c>
      <c r="K755">
        <v>102</v>
      </c>
      <c r="L755">
        <v>0.80976207495149599</v>
      </c>
      <c r="M755">
        <v>5846</v>
      </c>
      <c r="N755">
        <v>3774</v>
      </c>
      <c r="O755">
        <v>60</v>
      </c>
      <c r="P755">
        <v>0.63530619226821805</v>
      </c>
      <c r="Q755">
        <v>1783</v>
      </c>
      <c r="R755">
        <v>1338</v>
      </c>
      <c r="S755">
        <v>9</v>
      </c>
      <c r="T755">
        <v>0.74537296690970301</v>
      </c>
      <c r="U755">
        <v>361</v>
      </c>
      <c r="V755">
        <v>14</v>
      </c>
      <c r="W755">
        <v>2</v>
      </c>
      <c r="X755">
        <v>24</v>
      </c>
      <c r="Y755">
        <v>0</v>
      </c>
      <c r="Z755">
        <v>0</v>
      </c>
      <c r="AA755">
        <v>1</v>
      </c>
      <c r="AB755">
        <v>19</v>
      </c>
      <c r="AC755">
        <v>141</v>
      </c>
      <c r="AD755">
        <v>81</v>
      </c>
      <c r="AE755">
        <v>12262</v>
      </c>
      <c r="AF755">
        <v>0.94512101125327597</v>
      </c>
      <c r="AG755">
        <v>2003</v>
      </c>
      <c r="AH755">
        <v>552</v>
      </c>
      <c r="AI755">
        <v>0.27558662006989498</v>
      </c>
      <c r="AJ755">
        <v>0.32833333333333298</v>
      </c>
      <c r="AK755">
        <v>0.203180212014134</v>
      </c>
      <c r="AL755" t="s">
        <v>110</v>
      </c>
      <c r="AM755" t="s">
        <v>160</v>
      </c>
      <c r="AN755" t="s">
        <v>160</v>
      </c>
      <c r="AO755" t="s">
        <v>162</v>
      </c>
    </row>
    <row r="756" spans="1:41" x14ac:dyDescent="0.3">
      <c r="A756" s="32">
        <v>45112</v>
      </c>
      <c r="B756" t="s">
        <v>127</v>
      </c>
      <c r="C756" t="s">
        <v>12</v>
      </c>
      <c r="D756" t="s">
        <v>14</v>
      </c>
      <c r="E756">
        <v>3988</v>
      </c>
      <c r="F756">
        <v>3050</v>
      </c>
      <c r="G756">
        <v>36</v>
      </c>
      <c r="H756">
        <v>0.75576730190571695</v>
      </c>
      <c r="I756">
        <v>2754</v>
      </c>
      <c r="J756">
        <v>2454</v>
      </c>
      <c r="K756">
        <v>28</v>
      </c>
      <c r="L756">
        <v>0.88090050835148903</v>
      </c>
      <c r="M756">
        <v>540</v>
      </c>
      <c r="N756">
        <v>432</v>
      </c>
      <c r="O756">
        <v>7</v>
      </c>
      <c r="P756">
        <v>0.78703703703703698</v>
      </c>
      <c r="Q756">
        <v>187</v>
      </c>
      <c r="R756">
        <v>164</v>
      </c>
      <c r="S756">
        <v>1</v>
      </c>
      <c r="T756">
        <v>0.87165775401069501</v>
      </c>
      <c r="U756">
        <v>47</v>
      </c>
      <c r="V756">
        <v>9</v>
      </c>
      <c r="W756">
        <v>1</v>
      </c>
      <c r="X756">
        <v>8</v>
      </c>
      <c r="Y756">
        <v>0</v>
      </c>
      <c r="Z756">
        <v>0</v>
      </c>
      <c r="AA756">
        <v>0</v>
      </c>
      <c r="AB756">
        <v>4</v>
      </c>
      <c r="AC756">
        <v>10</v>
      </c>
      <c r="AD756">
        <v>5</v>
      </c>
      <c r="AE756">
        <v>2812</v>
      </c>
      <c r="AF756">
        <v>0.93297942932979405</v>
      </c>
      <c r="AG756">
        <v>467</v>
      </c>
      <c r="AH756">
        <v>362</v>
      </c>
      <c r="AI756">
        <v>0.775160599571734</v>
      </c>
      <c r="AJ756">
        <v>0.77595628415300499</v>
      </c>
      <c r="AK756">
        <v>0.75714285714285701</v>
      </c>
      <c r="AL756" t="s">
        <v>110</v>
      </c>
      <c r="AM756" t="s">
        <v>160</v>
      </c>
      <c r="AN756" t="s">
        <v>160</v>
      </c>
      <c r="AO756" t="s">
        <v>162</v>
      </c>
    </row>
    <row r="757" spans="1:41" x14ac:dyDescent="0.3">
      <c r="A757" s="32">
        <v>45112</v>
      </c>
      <c r="B757" t="s">
        <v>127</v>
      </c>
      <c r="C757" t="s">
        <v>12</v>
      </c>
      <c r="D757" t="s">
        <v>15</v>
      </c>
      <c r="E757">
        <v>2800</v>
      </c>
      <c r="F757">
        <v>2202</v>
      </c>
      <c r="G757">
        <v>20</v>
      </c>
      <c r="H757">
        <v>0.77928571428571403</v>
      </c>
      <c r="I757">
        <v>1890</v>
      </c>
      <c r="J757">
        <v>1772</v>
      </c>
      <c r="K757">
        <v>15</v>
      </c>
      <c r="L757">
        <v>0.92962962962963003</v>
      </c>
      <c r="M757">
        <v>373</v>
      </c>
      <c r="N757">
        <v>312</v>
      </c>
      <c r="O757">
        <v>4</v>
      </c>
      <c r="P757">
        <v>0.82573726541555004</v>
      </c>
      <c r="Q757">
        <v>132</v>
      </c>
      <c r="R757">
        <v>118</v>
      </c>
      <c r="S757">
        <v>1</v>
      </c>
      <c r="T757">
        <v>0.88636363636363602</v>
      </c>
      <c r="U757">
        <v>22</v>
      </c>
      <c r="V757">
        <v>1</v>
      </c>
      <c r="W757">
        <v>0</v>
      </c>
      <c r="X757">
        <v>2</v>
      </c>
      <c r="Y757">
        <v>0</v>
      </c>
      <c r="Z757">
        <v>0</v>
      </c>
      <c r="AA757">
        <v>0</v>
      </c>
      <c r="AB757">
        <v>2</v>
      </c>
      <c r="AC757">
        <v>10</v>
      </c>
      <c r="AD757">
        <v>4</v>
      </c>
      <c r="AE757">
        <v>2184</v>
      </c>
      <c r="AF757">
        <v>1.0009165902841399</v>
      </c>
      <c r="AG757">
        <v>366</v>
      </c>
      <c r="AH757">
        <v>293</v>
      </c>
      <c r="AI757">
        <v>0.80054644808743203</v>
      </c>
      <c r="AJ757">
        <v>0.81034482758620696</v>
      </c>
      <c r="AK757">
        <v>0.75</v>
      </c>
      <c r="AL757" t="s">
        <v>108</v>
      </c>
      <c r="AM757" t="s">
        <v>160</v>
      </c>
      <c r="AN757" t="s">
        <v>160</v>
      </c>
      <c r="AO757" t="s">
        <v>162</v>
      </c>
    </row>
    <row r="758" spans="1:41" x14ac:dyDescent="0.3">
      <c r="A758" s="32">
        <v>45112</v>
      </c>
      <c r="B758" t="s">
        <v>127</v>
      </c>
      <c r="C758" t="s">
        <v>11</v>
      </c>
      <c r="D758" t="s">
        <v>15</v>
      </c>
      <c r="E758">
        <v>2966</v>
      </c>
      <c r="F758">
        <v>2285</v>
      </c>
      <c r="G758">
        <v>22</v>
      </c>
      <c r="H758">
        <v>0.76298044504383</v>
      </c>
      <c r="I758">
        <v>1945</v>
      </c>
      <c r="J758">
        <v>1812</v>
      </c>
      <c r="K758">
        <v>16</v>
      </c>
      <c r="L758">
        <v>0.92339331619537302</v>
      </c>
      <c r="M758">
        <v>420</v>
      </c>
      <c r="N758">
        <v>349</v>
      </c>
      <c r="O758">
        <v>5</v>
      </c>
      <c r="P758">
        <v>0.81904761904761902</v>
      </c>
      <c r="Q758">
        <v>142</v>
      </c>
      <c r="R758">
        <v>124</v>
      </c>
      <c r="S758">
        <v>1</v>
      </c>
      <c r="T758">
        <v>0.86619718309859195</v>
      </c>
      <c r="U758">
        <v>24</v>
      </c>
      <c r="V758">
        <v>1</v>
      </c>
      <c r="W758">
        <v>0</v>
      </c>
      <c r="X758">
        <v>2</v>
      </c>
      <c r="Y758">
        <v>0</v>
      </c>
      <c r="Z758">
        <v>0</v>
      </c>
      <c r="AA758">
        <v>0</v>
      </c>
      <c r="AB758">
        <v>2</v>
      </c>
      <c r="AC758">
        <v>10</v>
      </c>
      <c r="AD758">
        <v>4</v>
      </c>
      <c r="AE758">
        <v>2247</v>
      </c>
      <c r="AF758">
        <v>0.99292973928413597</v>
      </c>
      <c r="AG758">
        <v>378</v>
      </c>
      <c r="AH758">
        <v>297</v>
      </c>
      <c r="AI758">
        <v>0.78571428571428603</v>
      </c>
      <c r="AJ758">
        <v>0.79797979797979801</v>
      </c>
      <c r="AK758">
        <v>0.73214285714285698</v>
      </c>
      <c r="AL758" t="s">
        <v>108</v>
      </c>
      <c r="AM758" t="s">
        <v>160</v>
      </c>
      <c r="AN758" t="s">
        <v>160</v>
      </c>
      <c r="AO758" t="s">
        <v>162</v>
      </c>
    </row>
    <row r="759" spans="1:41" x14ac:dyDescent="0.3">
      <c r="A759" s="32">
        <v>45112</v>
      </c>
      <c r="B759" t="s">
        <v>127</v>
      </c>
      <c r="C759" t="s">
        <v>12</v>
      </c>
      <c r="D759" t="s">
        <v>14</v>
      </c>
      <c r="E759">
        <v>2983</v>
      </c>
      <c r="F759">
        <v>2326</v>
      </c>
      <c r="G759">
        <v>21</v>
      </c>
      <c r="H759">
        <v>0.77271203486423101</v>
      </c>
      <c r="I759">
        <v>1973</v>
      </c>
      <c r="J759">
        <v>1844</v>
      </c>
      <c r="K759">
        <v>16</v>
      </c>
      <c r="L759">
        <v>0.926507856056766</v>
      </c>
      <c r="M759">
        <v>422</v>
      </c>
      <c r="N759">
        <v>353</v>
      </c>
      <c r="O759">
        <v>4</v>
      </c>
      <c r="P759">
        <v>0.82701421800947905</v>
      </c>
      <c r="Q759">
        <v>146</v>
      </c>
      <c r="R759">
        <v>129</v>
      </c>
      <c r="S759">
        <v>1</v>
      </c>
      <c r="T759">
        <v>0.87671232876712302</v>
      </c>
      <c r="U759">
        <v>24</v>
      </c>
      <c r="V759">
        <v>1</v>
      </c>
      <c r="W759">
        <v>0</v>
      </c>
      <c r="X759">
        <v>2</v>
      </c>
      <c r="Y759">
        <v>0</v>
      </c>
      <c r="Z759">
        <v>0</v>
      </c>
      <c r="AA759">
        <v>0</v>
      </c>
      <c r="AB759">
        <v>2</v>
      </c>
      <c r="AC759">
        <v>10</v>
      </c>
      <c r="AD759">
        <v>4</v>
      </c>
      <c r="AE759">
        <v>2202</v>
      </c>
      <c r="AF759">
        <v>0.95531453362256002</v>
      </c>
      <c r="AG759">
        <v>391</v>
      </c>
      <c r="AH759">
        <v>311</v>
      </c>
      <c r="AI759">
        <v>0.79539641943733996</v>
      </c>
      <c r="AJ759">
        <v>0.80528052805280503</v>
      </c>
      <c r="AK759">
        <v>0.74603174603174605</v>
      </c>
      <c r="AL759" t="s">
        <v>108</v>
      </c>
      <c r="AM759" t="s">
        <v>160</v>
      </c>
      <c r="AN759" t="s">
        <v>160</v>
      </c>
      <c r="AO759" t="s">
        <v>162</v>
      </c>
    </row>
    <row r="760" spans="1:41" x14ac:dyDescent="0.3">
      <c r="A760" s="32">
        <v>45112</v>
      </c>
      <c r="B760" t="s">
        <v>127</v>
      </c>
      <c r="C760" t="s">
        <v>11</v>
      </c>
      <c r="D760" t="s">
        <v>14</v>
      </c>
      <c r="E760">
        <v>17067</v>
      </c>
      <c r="F760">
        <v>11724</v>
      </c>
      <c r="G760">
        <v>142</v>
      </c>
      <c r="H760">
        <v>0.67861955821175401</v>
      </c>
      <c r="I760">
        <v>8248</v>
      </c>
      <c r="J760">
        <v>6955</v>
      </c>
      <c r="K760">
        <v>80</v>
      </c>
      <c r="L760">
        <v>0.83353540252182301</v>
      </c>
      <c r="M760">
        <v>5386</v>
      </c>
      <c r="N760">
        <v>3513</v>
      </c>
      <c r="O760">
        <v>53</v>
      </c>
      <c r="P760">
        <v>0.64240623839584099</v>
      </c>
      <c r="Q760">
        <v>1657</v>
      </c>
      <c r="R760">
        <v>1254</v>
      </c>
      <c r="S760">
        <v>8</v>
      </c>
      <c r="T760">
        <v>0.75196137598068802</v>
      </c>
      <c r="U760">
        <v>311</v>
      </c>
      <c r="V760">
        <v>1</v>
      </c>
      <c r="W760">
        <v>0</v>
      </c>
      <c r="X760">
        <v>12</v>
      </c>
      <c r="Y760">
        <v>0</v>
      </c>
      <c r="Z760">
        <v>0</v>
      </c>
      <c r="AA760">
        <v>1</v>
      </c>
      <c r="AB760">
        <v>16</v>
      </c>
      <c r="AC760">
        <v>135</v>
      </c>
      <c r="AD760">
        <v>76</v>
      </c>
      <c r="AE760">
        <v>11075</v>
      </c>
      <c r="AF760">
        <v>0.95622517699879095</v>
      </c>
      <c r="AG760">
        <v>1835</v>
      </c>
      <c r="AH760">
        <v>482</v>
      </c>
      <c r="AI760">
        <v>0.26267029972751998</v>
      </c>
      <c r="AJ760">
        <v>0.31627906976744202</v>
      </c>
      <c r="AK760">
        <v>0.19850187265917599</v>
      </c>
      <c r="AL760" t="s">
        <v>108</v>
      </c>
      <c r="AM760" t="s">
        <v>160</v>
      </c>
      <c r="AN760" t="s">
        <v>160</v>
      </c>
      <c r="AO760" t="s">
        <v>162</v>
      </c>
    </row>
    <row r="761" spans="1:41" x14ac:dyDescent="0.3">
      <c r="A761" s="32">
        <v>45112</v>
      </c>
      <c r="B761" t="s">
        <v>127</v>
      </c>
      <c r="C761" t="s">
        <v>12</v>
      </c>
      <c r="D761" t="s">
        <v>15</v>
      </c>
      <c r="E761">
        <v>968</v>
      </c>
      <c r="F761">
        <v>693</v>
      </c>
      <c r="G761">
        <v>15</v>
      </c>
      <c r="H761">
        <v>0.70041322314049603</v>
      </c>
      <c r="I761">
        <v>761</v>
      </c>
      <c r="J761">
        <v>592</v>
      </c>
      <c r="K761">
        <v>12</v>
      </c>
      <c r="L761">
        <v>0.76215505913271997</v>
      </c>
      <c r="M761">
        <v>112</v>
      </c>
      <c r="N761">
        <v>73</v>
      </c>
      <c r="O761">
        <v>3</v>
      </c>
      <c r="P761">
        <v>0.625</v>
      </c>
      <c r="Q761">
        <v>34</v>
      </c>
      <c r="R761">
        <v>28</v>
      </c>
      <c r="S761">
        <v>0</v>
      </c>
      <c r="T761">
        <v>0.82352941176470595</v>
      </c>
      <c r="U761">
        <v>22</v>
      </c>
      <c r="V761">
        <v>7</v>
      </c>
      <c r="W761">
        <v>1</v>
      </c>
      <c r="X761">
        <v>6</v>
      </c>
      <c r="Y761">
        <v>0</v>
      </c>
      <c r="Z761">
        <v>0</v>
      </c>
      <c r="AA761">
        <v>0</v>
      </c>
      <c r="AB761">
        <v>2</v>
      </c>
      <c r="AC761">
        <v>0</v>
      </c>
      <c r="AD761">
        <v>1</v>
      </c>
      <c r="AE761">
        <v>598</v>
      </c>
      <c r="AF761">
        <v>0.88200589970501497</v>
      </c>
      <c r="AG761">
        <v>71</v>
      </c>
      <c r="AH761">
        <v>49</v>
      </c>
      <c r="AI761">
        <v>0.69014084507042295</v>
      </c>
      <c r="AJ761">
        <v>0.65573770491803296</v>
      </c>
      <c r="AK761">
        <v>0.85714285714285698</v>
      </c>
      <c r="AL761" t="s">
        <v>113</v>
      </c>
      <c r="AM761" t="s">
        <v>160</v>
      </c>
      <c r="AN761" t="s">
        <v>160</v>
      </c>
      <c r="AO761" t="s">
        <v>162</v>
      </c>
    </row>
    <row r="762" spans="1:41" x14ac:dyDescent="0.3">
      <c r="A762" s="32">
        <v>45112</v>
      </c>
      <c r="B762" t="s">
        <v>127</v>
      </c>
      <c r="C762" t="s">
        <v>11</v>
      </c>
      <c r="D762" t="s">
        <v>15</v>
      </c>
      <c r="E762">
        <v>1968</v>
      </c>
      <c r="F762">
        <v>1244</v>
      </c>
      <c r="G762">
        <v>29</v>
      </c>
      <c r="H762">
        <v>0.61737804878048796</v>
      </c>
      <c r="I762">
        <v>1378</v>
      </c>
      <c r="J762">
        <v>967</v>
      </c>
      <c r="K762">
        <v>21</v>
      </c>
      <c r="L762">
        <v>0.68650217706821504</v>
      </c>
      <c r="M762">
        <v>376</v>
      </c>
      <c r="N762">
        <v>208</v>
      </c>
      <c r="O762">
        <v>6</v>
      </c>
      <c r="P762">
        <v>0.53723404255319196</v>
      </c>
      <c r="Q762">
        <v>101</v>
      </c>
      <c r="R762">
        <v>68</v>
      </c>
      <c r="S762">
        <v>1</v>
      </c>
      <c r="T762">
        <v>0.66336633663366296</v>
      </c>
      <c r="U762">
        <v>42</v>
      </c>
      <c r="V762">
        <v>11</v>
      </c>
      <c r="W762">
        <v>2</v>
      </c>
      <c r="X762">
        <v>10</v>
      </c>
      <c r="Y762">
        <v>0</v>
      </c>
      <c r="Z762">
        <v>0</v>
      </c>
      <c r="AA762">
        <v>0</v>
      </c>
      <c r="AB762">
        <v>2</v>
      </c>
      <c r="AC762">
        <v>5</v>
      </c>
      <c r="AD762">
        <v>4</v>
      </c>
      <c r="AE762">
        <v>1019</v>
      </c>
      <c r="AF762">
        <v>0.83868312757201602</v>
      </c>
      <c r="AG762">
        <v>144</v>
      </c>
      <c r="AH762">
        <v>65</v>
      </c>
      <c r="AI762">
        <v>0.45138888888888901</v>
      </c>
      <c r="AJ762">
        <v>0.45535714285714302</v>
      </c>
      <c r="AK762">
        <v>0.375</v>
      </c>
      <c r="AL762" t="s">
        <v>113</v>
      </c>
      <c r="AM762" t="s">
        <v>160</v>
      </c>
      <c r="AN762" t="s">
        <v>160</v>
      </c>
      <c r="AO762" t="s">
        <v>162</v>
      </c>
    </row>
    <row r="763" spans="1:41" x14ac:dyDescent="0.3">
      <c r="A763" s="32">
        <v>45112</v>
      </c>
      <c r="B763" t="s">
        <v>127</v>
      </c>
      <c r="C763" t="s">
        <v>12</v>
      </c>
      <c r="D763" t="s">
        <v>14</v>
      </c>
      <c r="E763">
        <v>1005</v>
      </c>
      <c r="F763">
        <v>724</v>
      </c>
      <c r="G763">
        <v>15</v>
      </c>
      <c r="H763">
        <v>0.70547263681591998</v>
      </c>
      <c r="I763">
        <v>781</v>
      </c>
      <c r="J763">
        <v>610</v>
      </c>
      <c r="K763">
        <v>12</v>
      </c>
      <c r="L763">
        <v>0.76568501920614596</v>
      </c>
      <c r="M763">
        <v>118</v>
      </c>
      <c r="N763">
        <v>79</v>
      </c>
      <c r="O763">
        <v>3</v>
      </c>
      <c r="P763">
        <v>0.644067796610169</v>
      </c>
      <c r="Q763">
        <v>41</v>
      </c>
      <c r="R763">
        <v>35</v>
      </c>
      <c r="S763">
        <v>0</v>
      </c>
      <c r="T763">
        <v>0.85365853658536595</v>
      </c>
      <c r="U763">
        <v>23</v>
      </c>
      <c r="V763">
        <v>8</v>
      </c>
      <c r="W763">
        <v>1</v>
      </c>
      <c r="X763">
        <v>6</v>
      </c>
      <c r="Y763">
        <v>0</v>
      </c>
      <c r="Z763">
        <v>0</v>
      </c>
      <c r="AA763">
        <v>0</v>
      </c>
      <c r="AB763">
        <v>2</v>
      </c>
      <c r="AC763">
        <v>0</v>
      </c>
      <c r="AD763">
        <v>1</v>
      </c>
      <c r="AE763">
        <v>610</v>
      </c>
      <c r="AF763">
        <v>0.86036671368124096</v>
      </c>
      <c r="AG763">
        <v>76</v>
      </c>
      <c r="AH763">
        <v>51</v>
      </c>
      <c r="AI763">
        <v>0.67105263157894701</v>
      </c>
      <c r="AJ763">
        <v>0.634920634920635</v>
      </c>
      <c r="AK763">
        <v>0.85714285714285698</v>
      </c>
      <c r="AL763" t="s">
        <v>113</v>
      </c>
      <c r="AM763" t="s">
        <v>160</v>
      </c>
      <c r="AN763" t="s">
        <v>160</v>
      </c>
      <c r="AO763" t="s">
        <v>162</v>
      </c>
    </row>
    <row r="764" spans="1:41" x14ac:dyDescent="0.3">
      <c r="A764" s="32">
        <v>45112</v>
      </c>
      <c r="B764" t="s">
        <v>127</v>
      </c>
      <c r="C764" t="s">
        <v>11</v>
      </c>
      <c r="D764" t="s">
        <v>14</v>
      </c>
      <c r="E764">
        <v>2255</v>
      </c>
      <c r="F764">
        <v>1423</v>
      </c>
      <c r="G764">
        <v>31</v>
      </c>
      <c r="H764">
        <v>0.61729490022172995</v>
      </c>
      <c r="I764">
        <v>1545</v>
      </c>
      <c r="J764">
        <v>1077</v>
      </c>
      <c r="K764">
        <v>22</v>
      </c>
      <c r="L764">
        <v>0.682847896440129</v>
      </c>
      <c r="M764">
        <v>460</v>
      </c>
      <c r="N764">
        <v>261</v>
      </c>
      <c r="O764">
        <v>7</v>
      </c>
      <c r="P764">
        <v>0.55217391304347796</v>
      </c>
      <c r="Q764">
        <v>126</v>
      </c>
      <c r="R764">
        <v>84</v>
      </c>
      <c r="S764">
        <v>1</v>
      </c>
      <c r="T764">
        <v>0.65873015873015905</v>
      </c>
      <c r="U764">
        <v>50</v>
      </c>
      <c r="V764">
        <v>13</v>
      </c>
      <c r="W764">
        <v>2</v>
      </c>
      <c r="X764">
        <v>12</v>
      </c>
      <c r="Y764">
        <v>0</v>
      </c>
      <c r="Z764">
        <v>0</v>
      </c>
      <c r="AA764">
        <v>0</v>
      </c>
      <c r="AB764">
        <v>3</v>
      </c>
      <c r="AC764">
        <v>6</v>
      </c>
      <c r="AD764">
        <v>5</v>
      </c>
      <c r="AE764">
        <v>1187</v>
      </c>
      <c r="AF764">
        <v>0.85272988505747105</v>
      </c>
      <c r="AG764">
        <v>168</v>
      </c>
      <c r="AH764">
        <v>70</v>
      </c>
      <c r="AI764">
        <v>0.41666666666666702</v>
      </c>
      <c r="AJ764">
        <v>0.432</v>
      </c>
      <c r="AK764">
        <v>0.28125</v>
      </c>
      <c r="AL764" t="s">
        <v>113</v>
      </c>
      <c r="AM764" t="s">
        <v>160</v>
      </c>
      <c r="AN764" t="s">
        <v>160</v>
      </c>
      <c r="AO764" t="s">
        <v>162</v>
      </c>
    </row>
    <row r="765" spans="1:41" x14ac:dyDescent="0.3">
      <c r="A765" s="32">
        <v>45119</v>
      </c>
      <c r="B765" t="s">
        <v>127</v>
      </c>
      <c r="C765" t="s">
        <v>11</v>
      </c>
      <c r="D765" t="s">
        <v>15</v>
      </c>
      <c r="E765">
        <v>4971</v>
      </c>
      <c r="F765">
        <v>3558</v>
      </c>
      <c r="G765">
        <v>48</v>
      </c>
      <c r="H765">
        <v>0.70609535304767701</v>
      </c>
      <c r="I765">
        <v>3354</v>
      </c>
      <c r="J765">
        <v>2806</v>
      </c>
      <c r="K765">
        <v>35</v>
      </c>
      <c r="L765">
        <v>0.82617769827072196</v>
      </c>
      <c r="M765">
        <v>793</v>
      </c>
      <c r="N765">
        <v>559</v>
      </c>
      <c r="O765">
        <v>10</v>
      </c>
      <c r="P765">
        <v>0.69230769230769196</v>
      </c>
      <c r="Q765">
        <v>241</v>
      </c>
      <c r="R765">
        <v>192</v>
      </c>
      <c r="S765">
        <v>2</v>
      </c>
      <c r="T765">
        <v>0.78838174273858896</v>
      </c>
      <c r="U765">
        <v>66</v>
      </c>
      <c r="V765">
        <v>8</v>
      </c>
      <c r="W765">
        <v>2</v>
      </c>
      <c r="X765">
        <v>13</v>
      </c>
      <c r="Y765">
        <v>0</v>
      </c>
      <c r="Z765">
        <v>0</v>
      </c>
      <c r="AA765">
        <v>0</v>
      </c>
      <c r="AB765">
        <v>4</v>
      </c>
      <c r="AC765">
        <v>16</v>
      </c>
      <c r="AD765">
        <v>8</v>
      </c>
      <c r="AE765">
        <v>3608</v>
      </c>
      <c r="AF765">
        <v>1.02792022792023</v>
      </c>
      <c r="AG765">
        <v>523</v>
      </c>
      <c r="AH765">
        <v>370</v>
      </c>
      <c r="AI765">
        <v>0.70745697896749504</v>
      </c>
      <c r="AJ765">
        <v>0.71463414634146305</v>
      </c>
      <c r="AK765">
        <v>0.64197530864197505</v>
      </c>
      <c r="AL765" t="s">
        <v>110</v>
      </c>
      <c r="AM765" t="s">
        <v>160</v>
      </c>
      <c r="AN765" t="s">
        <v>160</v>
      </c>
      <c r="AO765" t="s">
        <v>162</v>
      </c>
    </row>
    <row r="766" spans="1:41" x14ac:dyDescent="0.3">
      <c r="A766" s="32">
        <v>45119</v>
      </c>
      <c r="B766" t="s">
        <v>127</v>
      </c>
      <c r="C766" t="s">
        <v>12</v>
      </c>
      <c r="D766" t="s">
        <v>15</v>
      </c>
      <c r="E766">
        <v>3823</v>
      </c>
      <c r="F766">
        <v>2927</v>
      </c>
      <c r="G766">
        <v>34</v>
      </c>
      <c r="H766">
        <v>0.75673554799895404</v>
      </c>
      <c r="I766">
        <v>2691</v>
      </c>
      <c r="J766">
        <v>2392</v>
      </c>
      <c r="K766">
        <v>26</v>
      </c>
      <c r="L766">
        <v>0.87922705314009697</v>
      </c>
      <c r="M766">
        <v>491</v>
      </c>
      <c r="N766">
        <v>388</v>
      </c>
      <c r="O766">
        <v>7</v>
      </c>
      <c r="P766">
        <v>0.77596741344195497</v>
      </c>
      <c r="Q766">
        <v>166</v>
      </c>
      <c r="R766">
        <v>147</v>
      </c>
      <c r="S766">
        <v>1</v>
      </c>
      <c r="T766">
        <v>0.87951807228915702</v>
      </c>
      <c r="U766">
        <v>43</v>
      </c>
      <c r="V766">
        <v>5</v>
      </c>
      <c r="W766">
        <v>1</v>
      </c>
      <c r="X766">
        <v>8</v>
      </c>
      <c r="Y766">
        <v>0</v>
      </c>
      <c r="Z766">
        <v>0</v>
      </c>
      <c r="AA766">
        <v>0</v>
      </c>
      <c r="AB766">
        <v>4</v>
      </c>
      <c r="AC766">
        <v>10</v>
      </c>
      <c r="AD766">
        <v>5</v>
      </c>
      <c r="AE766">
        <v>3058</v>
      </c>
      <c r="AF766">
        <v>1.05703422053232</v>
      </c>
      <c r="AG766">
        <v>438</v>
      </c>
      <c r="AH766">
        <v>349</v>
      </c>
      <c r="AI766">
        <v>0.79680365296803701</v>
      </c>
      <c r="AJ766">
        <v>0.79487179487179505</v>
      </c>
      <c r="AK766">
        <v>0.78333333333333299</v>
      </c>
      <c r="AL766" t="s">
        <v>110</v>
      </c>
      <c r="AM766" t="s">
        <v>160</v>
      </c>
      <c r="AN766" t="s">
        <v>160</v>
      </c>
      <c r="AO766" t="s">
        <v>162</v>
      </c>
    </row>
    <row r="767" spans="1:41" x14ac:dyDescent="0.3">
      <c r="A767" s="32">
        <v>45119</v>
      </c>
      <c r="B767" t="s">
        <v>127</v>
      </c>
      <c r="C767" t="s">
        <v>11</v>
      </c>
      <c r="D767" t="s">
        <v>14</v>
      </c>
      <c r="E767">
        <v>19389</v>
      </c>
      <c r="F767">
        <v>13194</v>
      </c>
      <c r="G767">
        <v>172</v>
      </c>
      <c r="H767">
        <v>0.67161792769095896</v>
      </c>
      <c r="I767">
        <v>9838</v>
      </c>
      <c r="J767">
        <v>8070</v>
      </c>
      <c r="K767">
        <v>102</v>
      </c>
      <c r="L767">
        <v>0.80992071559260004</v>
      </c>
      <c r="M767">
        <v>5853</v>
      </c>
      <c r="N767">
        <v>3780</v>
      </c>
      <c r="O767">
        <v>59</v>
      </c>
      <c r="P767">
        <v>0.63574235434819704</v>
      </c>
      <c r="Q767">
        <v>1784</v>
      </c>
      <c r="R767">
        <v>1341</v>
      </c>
      <c r="S767">
        <v>9</v>
      </c>
      <c r="T767">
        <v>0.74663677130044803</v>
      </c>
      <c r="U767">
        <v>359</v>
      </c>
      <c r="V767">
        <v>10</v>
      </c>
      <c r="W767">
        <v>2</v>
      </c>
      <c r="X767">
        <v>25</v>
      </c>
      <c r="Y767">
        <v>0</v>
      </c>
      <c r="Z767">
        <v>0</v>
      </c>
      <c r="AA767">
        <v>1</v>
      </c>
      <c r="AB767">
        <v>19</v>
      </c>
      <c r="AC767">
        <v>142</v>
      </c>
      <c r="AD767">
        <v>81</v>
      </c>
      <c r="AE767">
        <v>12627</v>
      </c>
      <c r="AF767">
        <v>0.96966671786208003</v>
      </c>
      <c r="AG767">
        <v>2008</v>
      </c>
      <c r="AH767">
        <v>562</v>
      </c>
      <c r="AI767">
        <v>0.27988047808764899</v>
      </c>
      <c r="AJ767">
        <v>0.33305647840531599</v>
      </c>
      <c r="AK767">
        <v>0.206349206349206</v>
      </c>
      <c r="AL767" t="s">
        <v>110</v>
      </c>
      <c r="AM767" t="s">
        <v>160</v>
      </c>
      <c r="AN767" t="s">
        <v>160</v>
      </c>
      <c r="AO767" t="s">
        <v>162</v>
      </c>
    </row>
    <row r="768" spans="1:41" x14ac:dyDescent="0.3">
      <c r="A768" s="32">
        <v>45119</v>
      </c>
      <c r="B768" t="s">
        <v>127</v>
      </c>
      <c r="C768" t="s">
        <v>12</v>
      </c>
      <c r="D768" t="s">
        <v>14</v>
      </c>
      <c r="E768">
        <v>4062</v>
      </c>
      <c r="F768">
        <v>3094</v>
      </c>
      <c r="G768">
        <v>35</v>
      </c>
      <c r="H768">
        <v>0.75307730182176302</v>
      </c>
      <c r="I768">
        <v>2803</v>
      </c>
      <c r="J768">
        <v>2490</v>
      </c>
      <c r="K768">
        <v>27</v>
      </c>
      <c r="L768">
        <v>0.87870139136639303</v>
      </c>
      <c r="M768">
        <v>551</v>
      </c>
      <c r="N768">
        <v>438</v>
      </c>
      <c r="O768">
        <v>7</v>
      </c>
      <c r="P768">
        <v>0.78221415607985501</v>
      </c>
      <c r="Q768">
        <v>188</v>
      </c>
      <c r="R768">
        <v>166</v>
      </c>
      <c r="S768">
        <v>1</v>
      </c>
      <c r="T768">
        <v>0.87765957446808496</v>
      </c>
      <c r="U768">
        <v>46</v>
      </c>
      <c r="V768">
        <v>6</v>
      </c>
      <c r="W768">
        <v>1</v>
      </c>
      <c r="X768">
        <v>8</v>
      </c>
      <c r="Y768">
        <v>0</v>
      </c>
      <c r="Z768">
        <v>0</v>
      </c>
      <c r="AA768">
        <v>0</v>
      </c>
      <c r="AB768">
        <v>4</v>
      </c>
      <c r="AC768">
        <v>10</v>
      </c>
      <c r="AD768">
        <v>5</v>
      </c>
      <c r="AE768">
        <v>3068</v>
      </c>
      <c r="AF768">
        <v>1.0029421379535799</v>
      </c>
      <c r="AG768">
        <v>471</v>
      </c>
      <c r="AH768">
        <v>371</v>
      </c>
      <c r="AI768">
        <v>0.78768577494692105</v>
      </c>
      <c r="AJ768">
        <v>0.78590785907859095</v>
      </c>
      <c r="AK768">
        <v>0.77464788732394396</v>
      </c>
      <c r="AL768" t="s">
        <v>110</v>
      </c>
      <c r="AM768" t="s">
        <v>160</v>
      </c>
      <c r="AN768" t="s">
        <v>160</v>
      </c>
      <c r="AO768" t="s">
        <v>162</v>
      </c>
    </row>
    <row r="769" spans="1:41" x14ac:dyDescent="0.3">
      <c r="A769" s="32">
        <v>45119</v>
      </c>
      <c r="B769" t="s">
        <v>127</v>
      </c>
      <c r="C769" t="s">
        <v>12</v>
      </c>
      <c r="D769" t="s">
        <v>15</v>
      </c>
      <c r="E769">
        <v>2803</v>
      </c>
      <c r="F769">
        <v>2199</v>
      </c>
      <c r="G769">
        <v>20</v>
      </c>
      <c r="H769">
        <v>0.777381377095969</v>
      </c>
      <c r="I769">
        <v>1892</v>
      </c>
      <c r="J769">
        <v>1772</v>
      </c>
      <c r="K769">
        <v>15</v>
      </c>
      <c r="L769">
        <v>0.92864693446088797</v>
      </c>
      <c r="M769">
        <v>370</v>
      </c>
      <c r="N769">
        <v>310</v>
      </c>
      <c r="O769">
        <v>4</v>
      </c>
      <c r="P769">
        <v>0.82702702702702702</v>
      </c>
      <c r="Q769">
        <v>131</v>
      </c>
      <c r="R769">
        <v>117</v>
      </c>
      <c r="S769">
        <v>1</v>
      </c>
      <c r="T769">
        <v>0.88549618320610701</v>
      </c>
      <c r="U769">
        <v>22</v>
      </c>
      <c r="V769">
        <v>1</v>
      </c>
      <c r="W769">
        <v>0</v>
      </c>
      <c r="X769">
        <v>2</v>
      </c>
      <c r="Y769">
        <v>0</v>
      </c>
      <c r="Z769">
        <v>0</v>
      </c>
      <c r="AA769">
        <v>0</v>
      </c>
      <c r="AB769">
        <v>2</v>
      </c>
      <c r="AC769">
        <v>10</v>
      </c>
      <c r="AD769">
        <v>4</v>
      </c>
      <c r="AE769">
        <v>2374</v>
      </c>
      <c r="AF769">
        <v>1.08949059201469</v>
      </c>
      <c r="AG769">
        <v>365</v>
      </c>
      <c r="AH769">
        <v>300</v>
      </c>
      <c r="AI769">
        <v>0.82191780821917804</v>
      </c>
      <c r="AJ769">
        <v>0.82986111111111105</v>
      </c>
      <c r="AK769">
        <v>0.77358490566037696</v>
      </c>
      <c r="AL769" t="s">
        <v>108</v>
      </c>
      <c r="AM769" t="s">
        <v>160</v>
      </c>
      <c r="AN769" t="s">
        <v>160</v>
      </c>
      <c r="AO769" t="s">
        <v>162</v>
      </c>
    </row>
    <row r="770" spans="1:41" x14ac:dyDescent="0.3">
      <c r="A770" s="32">
        <v>45119</v>
      </c>
      <c r="B770" t="s">
        <v>127</v>
      </c>
      <c r="C770" t="s">
        <v>11</v>
      </c>
      <c r="D770" t="s">
        <v>15</v>
      </c>
      <c r="E770">
        <v>2966</v>
      </c>
      <c r="F770">
        <v>2285</v>
      </c>
      <c r="G770">
        <v>23</v>
      </c>
      <c r="H770">
        <v>0.76264329062710701</v>
      </c>
      <c r="I770">
        <v>1947</v>
      </c>
      <c r="J770">
        <v>1815</v>
      </c>
      <c r="K770">
        <v>17</v>
      </c>
      <c r="L770">
        <v>0.92347200821777098</v>
      </c>
      <c r="M770">
        <v>416</v>
      </c>
      <c r="N770">
        <v>348</v>
      </c>
      <c r="O770">
        <v>5</v>
      </c>
      <c r="P770">
        <v>0.82451923076923095</v>
      </c>
      <c r="Q770">
        <v>139</v>
      </c>
      <c r="R770">
        <v>122</v>
      </c>
      <c r="S770">
        <v>1</v>
      </c>
      <c r="T770">
        <v>0.87050359712230196</v>
      </c>
      <c r="U770">
        <v>24</v>
      </c>
      <c r="V770">
        <v>1</v>
      </c>
      <c r="W770">
        <v>0</v>
      </c>
      <c r="X770">
        <v>3</v>
      </c>
      <c r="Y770">
        <v>0</v>
      </c>
      <c r="Z770">
        <v>0</v>
      </c>
      <c r="AA770">
        <v>0</v>
      </c>
      <c r="AB770">
        <v>2</v>
      </c>
      <c r="AC770">
        <v>10</v>
      </c>
      <c r="AD770">
        <v>4</v>
      </c>
      <c r="AE770">
        <v>2444</v>
      </c>
      <c r="AF770">
        <v>1.0804597701149401</v>
      </c>
      <c r="AG770">
        <v>376</v>
      </c>
      <c r="AH770">
        <v>304</v>
      </c>
      <c r="AI770">
        <v>0.80851063829787195</v>
      </c>
      <c r="AJ770">
        <v>0.81694915254237299</v>
      </c>
      <c r="AK770">
        <v>0.75438596491228105</v>
      </c>
      <c r="AL770" t="s">
        <v>108</v>
      </c>
      <c r="AM770" t="s">
        <v>160</v>
      </c>
      <c r="AN770" t="s">
        <v>160</v>
      </c>
      <c r="AO770" t="s">
        <v>162</v>
      </c>
    </row>
    <row r="771" spans="1:41" x14ac:dyDescent="0.3">
      <c r="A771" s="32">
        <v>45119</v>
      </c>
      <c r="B771" t="s">
        <v>127</v>
      </c>
      <c r="C771" t="s">
        <v>12</v>
      </c>
      <c r="D771" t="s">
        <v>14</v>
      </c>
      <c r="E771">
        <v>3003</v>
      </c>
      <c r="F771">
        <v>2333</v>
      </c>
      <c r="G771">
        <v>21</v>
      </c>
      <c r="H771">
        <v>0.76989676989677003</v>
      </c>
      <c r="I771">
        <v>1982</v>
      </c>
      <c r="J771">
        <v>1850</v>
      </c>
      <c r="K771">
        <v>16</v>
      </c>
      <c r="L771">
        <v>0.92532795156407699</v>
      </c>
      <c r="M771">
        <v>424</v>
      </c>
      <c r="N771">
        <v>354</v>
      </c>
      <c r="O771">
        <v>4</v>
      </c>
      <c r="P771">
        <v>0.82547169811320797</v>
      </c>
      <c r="Q771">
        <v>146</v>
      </c>
      <c r="R771">
        <v>129</v>
      </c>
      <c r="S771">
        <v>1</v>
      </c>
      <c r="T771">
        <v>0.87671232876712302</v>
      </c>
      <c r="U771">
        <v>24</v>
      </c>
      <c r="V771">
        <v>1</v>
      </c>
      <c r="W771">
        <v>0</v>
      </c>
      <c r="X771">
        <v>2</v>
      </c>
      <c r="Y771">
        <v>0</v>
      </c>
      <c r="Z771">
        <v>0</v>
      </c>
      <c r="AA771">
        <v>0</v>
      </c>
      <c r="AB771">
        <v>2</v>
      </c>
      <c r="AC771">
        <v>10</v>
      </c>
      <c r="AD771">
        <v>4</v>
      </c>
      <c r="AE771">
        <v>2377</v>
      </c>
      <c r="AF771">
        <v>1.02811418685121</v>
      </c>
      <c r="AG771">
        <v>392</v>
      </c>
      <c r="AH771">
        <v>319</v>
      </c>
      <c r="AI771">
        <v>0.81377551020408201</v>
      </c>
      <c r="AJ771">
        <v>0.82178217821782196</v>
      </c>
      <c r="AK771">
        <v>0.765625</v>
      </c>
      <c r="AL771" t="s">
        <v>108</v>
      </c>
      <c r="AM771" t="s">
        <v>160</v>
      </c>
      <c r="AN771" t="s">
        <v>160</v>
      </c>
      <c r="AO771" t="s">
        <v>162</v>
      </c>
    </row>
    <row r="772" spans="1:41" x14ac:dyDescent="0.3">
      <c r="A772" s="32">
        <v>45119</v>
      </c>
      <c r="B772" t="s">
        <v>127</v>
      </c>
      <c r="C772" t="s">
        <v>11</v>
      </c>
      <c r="D772" t="s">
        <v>14</v>
      </c>
      <c r="E772">
        <v>17090</v>
      </c>
      <c r="F772">
        <v>11738</v>
      </c>
      <c r="G772">
        <v>144</v>
      </c>
      <c r="H772">
        <v>0.67840842598010498</v>
      </c>
      <c r="I772">
        <v>8260</v>
      </c>
      <c r="J772">
        <v>6965</v>
      </c>
      <c r="K772">
        <v>82</v>
      </c>
      <c r="L772">
        <v>0.833292978208232</v>
      </c>
      <c r="M772">
        <v>5389</v>
      </c>
      <c r="N772">
        <v>3516</v>
      </c>
      <c r="O772">
        <v>53</v>
      </c>
      <c r="P772">
        <v>0.64260530710706998</v>
      </c>
      <c r="Q772">
        <v>1657</v>
      </c>
      <c r="R772">
        <v>1255</v>
      </c>
      <c r="S772">
        <v>8</v>
      </c>
      <c r="T772">
        <v>0.75256487628243796</v>
      </c>
      <c r="U772">
        <v>310</v>
      </c>
      <c r="V772">
        <v>1</v>
      </c>
      <c r="W772">
        <v>0</v>
      </c>
      <c r="X772">
        <v>13</v>
      </c>
      <c r="Y772">
        <v>0</v>
      </c>
      <c r="Z772">
        <v>0</v>
      </c>
      <c r="AA772">
        <v>1</v>
      </c>
      <c r="AB772">
        <v>16</v>
      </c>
      <c r="AC772">
        <v>135</v>
      </c>
      <c r="AD772">
        <v>76</v>
      </c>
      <c r="AE772">
        <v>11287</v>
      </c>
      <c r="AF772">
        <v>0.97352078661376595</v>
      </c>
      <c r="AG772">
        <v>1836</v>
      </c>
      <c r="AH772">
        <v>490</v>
      </c>
      <c r="AI772">
        <v>0.26688453159041398</v>
      </c>
      <c r="AJ772">
        <v>0.32093023255814002</v>
      </c>
      <c r="AK772">
        <v>0.20186915887850501</v>
      </c>
      <c r="AL772" t="s">
        <v>108</v>
      </c>
      <c r="AM772" t="s">
        <v>160</v>
      </c>
      <c r="AN772" t="s">
        <v>160</v>
      </c>
      <c r="AO772" t="s">
        <v>162</v>
      </c>
    </row>
    <row r="773" spans="1:41" x14ac:dyDescent="0.3">
      <c r="A773" s="32">
        <v>45119</v>
      </c>
      <c r="B773" t="s">
        <v>127</v>
      </c>
      <c r="C773" t="s">
        <v>12</v>
      </c>
      <c r="D773" t="s">
        <v>15</v>
      </c>
      <c r="E773">
        <v>1020</v>
      </c>
      <c r="F773">
        <v>728</v>
      </c>
      <c r="G773">
        <v>14</v>
      </c>
      <c r="H773">
        <v>0.7</v>
      </c>
      <c r="I773">
        <v>799</v>
      </c>
      <c r="J773">
        <v>620</v>
      </c>
      <c r="K773">
        <v>11</v>
      </c>
      <c r="L773">
        <v>0.76220275344180199</v>
      </c>
      <c r="M773">
        <v>121</v>
      </c>
      <c r="N773">
        <v>78</v>
      </c>
      <c r="O773">
        <v>3</v>
      </c>
      <c r="P773">
        <v>0.61983471074380203</v>
      </c>
      <c r="Q773">
        <v>35</v>
      </c>
      <c r="R773">
        <v>30</v>
      </c>
      <c r="S773">
        <v>0</v>
      </c>
      <c r="T773">
        <v>0.85714285714285698</v>
      </c>
      <c r="U773">
        <v>21</v>
      </c>
      <c r="V773">
        <v>4</v>
      </c>
      <c r="W773">
        <v>1</v>
      </c>
      <c r="X773">
        <v>6</v>
      </c>
      <c r="Y773">
        <v>0</v>
      </c>
      <c r="Z773">
        <v>0</v>
      </c>
      <c r="AA773">
        <v>0</v>
      </c>
      <c r="AB773">
        <v>2</v>
      </c>
      <c r="AC773">
        <v>0</v>
      </c>
      <c r="AD773">
        <v>1</v>
      </c>
      <c r="AE773">
        <v>684</v>
      </c>
      <c r="AF773">
        <v>0.95798319327731096</v>
      </c>
      <c r="AG773">
        <v>73</v>
      </c>
      <c r="AH773">
        <v>49</v>
      </c>
      <c r="AI773">
        <v>0.67123287671232901</v>
      </c>
      <c r="AJ773">
        <v>0.634920634920635</v>
      </c>
      <c r="AK773">
        <v>0.85714285714285698</v>
      </c>
      <c r="AL773" t="s">
        <v>113</v>
      </c>
      <c r="AM773" t="s">
        <v>160</v>
      </c>
      <c r="AN773" t="s">
        <v>160</v>
      </c>
      <c r="AO773" t="s">
        <v>162</v>
      </c>
    </row>
    <row r="774" spans="1:41" x14ac:dyDescent="0.3">
      <c r="A774" s="32">
        <v>45119</v>
      </c>
      <c r="B774" t="s">
        <v>127</v>
      </c>
      <c r="C774" t="s">
        <v>11</v>
      </c>
      <c r="D774" t="s">
        <v>15</v>
      </c>
      <c r="E774">
        <v>2005</v>
      </c>
      <c r="F774">
        <v>1273</v>
      </c>
      <c r="G774">
        <v>25</v>
      </c>
      <c r="H774">
        <v>0.62244389027431402</v>
      </c>
      <c r="I774">
        <v>1407</v>
      </c>
      <c r="J774">
        <v>991</v>
      </c>
      <c r="K774">
        <v>18</v>
      </c>
      <c r="L774">
        <v>0.691542288557214</v>
      </c>
      <c r="M774">
        <v>377</v>
      </c>
      <c r="N774">
        <v>211</v>
      </c>
      <c r="O774">
        <v>5</v>
      </c>
      <c r="P774">
        <v>0.54641909814323597</v>
      </c>
      <c r="Q774">
        <v>102</v>
      </c>
      <c r="R774">
        <v>70</v>
      </c>
      <c r="S774">
        <v>1</v>
      </c>
      <c r="T774">
        <v>0.67647058823529405</v>
      </c>
      <c r="U774">
        <v>42</v>
      </c>
      <c r="V774">
        <v>7</v>
      </c>
      <c r="W774">
        <v>2</v>
      </c>
      <c r="X774">
        <v>10</v>
      </c>
      <c r="Y774">
        <v>0</v>
      </c>
      <c r="Z774">
        <v>0</v>
      </c>
      <c r="AA774">
        <v>0</v>
      </c>
      <c r="AB774">
        <v>2</v>
      </c>
      <c r="AC774">
        <v>6</v>
      </c>
      <c r="AD774">
        <v>4</v>
      </c>
      <c r="AE774">
        <v>1164</v>
      </c>
      <c r="AF774">
        <v>0.93269230769230804</v>
      </c>
      <c r="AG774">
        <v>147</v>
      </c>
      <c r="AH774">
        <v>66</v>
      </c>
      <c r="AI774">
        <v>0.44897959183673503</v>
      </c>
      <c r="AJ774">
        <v>0.45217391304347798</v>
      </c>
      <c r="AK774">
        <v>0.375</v>
      </c>
      <c r="AL774" t="s">
        <v>113</v>
      </c>
      <c r="AM774" t="s">
        <v>160</v>
      </c>
      <c r="AN774" t="s">
        <v>160</v>
      </c>
      <c r="AO774" t="s">
        <v>162</v>
      </c>
    </row>
    <row r="775" spans="1:41" x14ac:dyDescent="0.3">
      <c r="A775" s="32">
        <v>45119</v>
      </c>
      <c r="B775" t="s">
        <v>127</v>
      </c>
      <c r="C775" t="s">
        <v>12</v>
      </c>
      <c r="D775" t="s">
        <v>14</v>
      </c>
      <c r="E775">
        <v>1059</v>
      </c>
      <c r="F775">
        <v>761</v>
      </c>
      <c r="G775">
        <v>14</v>
      </c>
      <c r="H775">
        <v>0.70538243626062302</v>
      </c>
      <c r="I775">
        <v>821</v>
      </c>
      <c r="J775">
        <v>640</v>
      </c>
      <c r="K775">
        <v>11</v>
      </c>
      <c r="L775">
        <v>0.76613885505481105</v>
      </c>
      <c r="M775">
        <v>127</v>
      </c>
      <c r="N775">
        <v>84</v>
      </c>
      <c r="O775">
        <v>3</v>
      </c>
      <c r="P775">
        <v>0.63779527559055105</v>
      </c>
      <c r="Q775">
        <v>42</v>
      </c>
      <c r="R775">
        <v>37</v>
      </c>
      <c r="S775">
        <v>0</v>
      </c>
      <c r="T775">
        <v>0.88095238095238104</v>
      </c>
      <c r="U775">
        <v>22</v>
      </c>
      <c r="V775">
        <v>5</v>
      </c>
      <c r="W775">
        <v>1</v>
      </c>
      <c r="X775">
        <v>6</v>
      </c>
      <c r="Y775">
        <v>0</v>
      </c>
      <c r="Z775">
        <v>0</v>
      </c>
      <c r="AA775">
        <v>0</v>
      </c>
      <c r="AB775">
        <v>2</v>
      </c>
      <c r="AC775">
        <v>0</v>
      </c>
      <c r="AD775">
        <v>1</v>
      </c>
      <c r="AE775">
        <v>691</v>
      </c>
      <c r="AF775">
        <v>0.92503346720214197</v>
      </c>
      <c r="AG775">
        <v>79</v>
      </c>
      <c r="AH775">
        <v>52</v>
      </c>
      <c r="AI775">
        <v>0.658227848101266</v>
      </c>
      <c r="AJ775">
        <v>0.62121212121212099</v>
      </c>
      <c r="AK775">
        <v>0.85714285714285698</v>
      </c>
      <c r="AL775" t="s">
        <v>113</v>
      </c>
      <c r="AM775" t="s">
        <v>160</v>
      </c>
      <c r="AN775" t="s">
        <v>160</v>
      </c>
      <c r="AO775" t="s">
        <v>162</v>
      </c>
    </row>
    <row r="776" spans="1:41" x14ac:dyDescent="0.3">
      <c r="A776" s="32">
        <v>45119</v>
      </c>
      <c r="B776" t="s">
        <v>127</v>
      </c>
      <c r="C776" t="s">
        <v>11</v>
      </c>
      <c r="D776" t="s">
        <v>14</v>
      </c>
      <c r="E776">
        <v>2299</v>
      </c>
      <c r="F776">
        <v>1456</v>
      </c>
      <c r="G776">
        <v>28</v>
      </c>
      <c r="H776">
        <v>0.62113962592431504</v>
      </c>
      <c r="I776">
        <v>1578</v>
      </c>
      <c r="J776">
        <v>1105</v>
      </c>
      <c r="K776">
        <v>20</v>
      </c>
      <c r="L776">
        <v>0.68757921419518397</v>
      </c>
      <c r="M776">
        <v>464</v>
      </c>
      <c r="N776">
        <v>264</v>
      </c>
      <c r="O776">
        <v>6</v>
      </c>
      <c r="P776">
        <v>0.556034482758621</v>
      </c>
      <c r="Q776">
        <v>127</v>
      </c>
      <c r="R776">
        <v>86</v>
      </c>
      <c r="S776">
        <v>1</v>
      </c>
      <c r="T776">
        <v>0.66929133858267698</v>
      </c>
      <c r="U776">
        <v>49</v>
      </c>
      <c r="V776">
        <v>9</v>
      </c>
      <c r="W776">
        <v>2</v>
      </c>
      <c r="X776">
        <v>12</v>
      </c>
      <c r="Y776">
        <v>0</v>
      </c>
      <c r="Z776">
        <v>0</v>
      </c>
      <c r="AA776">
        <v>0</v>
      </c>
      <c r="AB776">
        <v>3</v>
      </c>
      <c r="AC776">
        <v>7</v>
      </c>
      <c r="AD776">
        <v>5</v>
      </c>
      <c r="AE776">
        <v>1340</v>
      </c>
      <c r="AF776">
        <v>0.93837535014005602</v>
      </c>
      <c r="AG776">
        <v>172</v>
      </c>
      <c r="AH776">
        <v>72</v>
      </c>
      <c r="AI776">
        <v>0.418604651162791</v>
      </c>
      <c r="AJ776">
        <v>0.434108527131783</v>
      </c>
      <c r="AK776">
        <v>0.28125</v>
      </c>
      <c r="AL776" t="s">
        <v>113</v>
      </c>
      <c r="AM776" t="s">
        <v>160</v>
      </c>
      <c r="AN776" t="s">
        <v>160</v>
      </c>
      <c r="AO776" t="s">
        <v>162</v>
      </c>
    </row>
    <row r="777" spans="1:41" x14ac:dyDescent="0.3">
      <c r="A777" s="32">
        <v>45126</v>
      </c>
      <c r="B777" t="s">
        <v>127</v>
      </c>
      <c r="C777" t="s">
        <v>11</v>
      </c>
      <c r="D777" t="s">
        <v>15</v>
      </c>
      <c r="E777">
        <v>4993</v>
      </c>
      <c r="F777">
        <v>3539</v>
      </c>
      <c r="G777">
        <v>42</v>
      </c>
      <c r="H777">
        <v>0.700380532745844</v>
      </c>
      <c r="I777">
        <v>3363</v>
      </c>
      <c r="J777">
        <v>2797</v>
      </c>
      <c r="K777">
        <v>30</v>
      </c>
      <c r="L777">
        <v>0.82277728218852197</v>
      </c>
      <c r="M777">
        <v>786</v>
      </c>
      <c r="N777">
        <v>550</v>
      </c>
      <c r="O777">
        <v>9</v>
      </c>
      <c r="P777">
        <v>0.68829516539440205</v>
      </c>
      <c r="Q777">
        <v>241</v>
      </c>
      <c r="R777">
        <v>191</v>
      </c>
      <c r="S777">
        <v>2</v>
      </c>
      <c r="T777">
        <v>0.78423236514522798</v>
      </c>
      <c r="U777">
        <v>62</v>
      </c>
      <c r="V777">
        <v>13</v>
      </c>
      <c r="W777">
        <v>2</v>
      </c>
      <c r="X777">
        <v>9</v>
      </c>
      <c r="Y777">
        <v>0</v>
      </c>
      <c r="Z777">
        <v>0</v>
      </c>
      <c r="AA777">
        <v>0</v>
      </c>
      <c r="AB777">
        <v>4</v>
      </c>
      <c r="AC777">
        <v>17</v>
      </c>
      <c r="AD777">
        <v>8</v>
      </c>
      <c r="AE777">
        <v>3619</v>
      </c>
      <c r="AF777">
        <v>1.0348870460394599</v>
      </c>
      <c r="AG777">
        <v>522</v>
      </c>
      <c r="AH777">
        <v>376</v>
      </c>
      <c r="AI777">
        <v>0.72030651340996199</v>
      </c>
      <c r="AJ777">
        <v>0.73349633251833701</v>
      </c>
      <c r="AK777">
        <v>0.64197530864197505</v>
      </c>
      <c r="AL777" t="s">
        <v>110</v>
      </c>
      <c r="AM777" t="s">
        <v>160</v>
      </c>
      <c r="AN777" t="s">
        <v>160</v>
      </c>
      <c r="AO777" t="s">
        <v>162</v>
      </c>
    </row>
    <row r="778" spans="1:41" x14ac:dyDescent="0.3">
      <c r="A778" s="32">
        <v>45126</v>
      </c>
      <c r="B778" t="s">
        <v>127</v>
      </c>
      <c r="C778" t="s">
        <v>12</v>
      </c>
      <c r="D778" t="s">
        <v>15</v>
      </c>
      <c r="E778">
        <v>3879</v>
      </c>
      <c r="F778">
        <v>2950</v>
      </c>
      <c r="G778">
        <v>33</v>
      </c>
      <c r="H778">
        <v>0.75199793761278699</v>
      </c>
      <c r="I778">
        <v>2731</v>
      </c>
      <c r="J778">
        <v>2416</v>
      </c>
      <c r="K778">
        <v>25</v>
      </c>
      <c r="L778">
        <v>0.87550347857927502</v>
      </c>
      <c r="M778">
        <v>489</v>
      </c>
      <c r="N778">
        <v>388</v>
      </c>
      <c r="O778">
        <v>6</v>
      </c>
      <c r="P778">
        <v>0.78118609406952999</v>
      </c>
      <c r="Q778">
        <v>167</v>
      </c>
      <c r="R778">
        <v>146</v>
      </c>
      <c r="S778">
        <v>2</v>
      </c>
      <c r="T778">
        <v>0.86227544910179599</v>
      </c>
      <c r="U778">
        <v>42</v>
      </c>
      <c r="V778">
        <v>10</v>
      </c>
      <c r="W778">
        <v>1</v>
      </c>
      <c r="X778">
        <v>6</v>
      </c>
      <c r="Y778">
        <v>0</v>
      </c>
      <c r="Z778">
        <v>0</v>
      </c>
      <c r="AA778">
        <v>0</v>
      </c>
      <c r="AB778">
        <v>4</v>
      </c>
      <c r="AC778">
        <v>9</v>
      </c>
      <c r="AD778">
        <v>4</v>
      </c>
      <c r="AE778">
        <v>3088</v>
      </c>
      <c r="AF778">
        <v>1.05862187178608</v>
      </c>
      <c r="AG778">
        <v>442</v>
      </c>
      <c r="AH778">
        <v>357</v>
      </c>
      <c r="AI778">
        <v>0.80769230769230804</v>
      </c>
      <c r="AJ778">
        <v>0.80898876404494402</v>
      </c>
      <c r="AK778">
        <v>0.78333333333333299</v>
      </c>
      <c r="AL778" t="s">
        <v>110</v>
      </c>
      <c r="AM778" t="s">
        <v>160</v>
      </c>
      <c r="AN778" t="s">
        <v>160</v>
      </c>
      <c r="AO778" t="s">
        <v>162</v>
      </c>
    </row>
    <row r="779" spans="1:41" x14ac:dyDescent="0.3">
      <c r="A779" s="32">
        <v>45126</v>
      </c>
      <c r="B779" t="s">
        <v>127</v>
      </c>
      <c r="C779" t="s">
        <v>11</v>
      </c>
      <c r="D779" t="s">
        <v>14</v>
      </c>
      <c r="E779">
        <v>19458</v>
      </c>
      <c r="F779">
        <v>13218</v>
      </c>
      <c r="G779">
        <v>167</v>
      </c>
      <c r="H779">
        <v>0.67072669339089297</v>
      </c>
      <c r="I779">
        <v>9883</v>
      </c>
      <c r="J779">
        <v>8095</v>
      </c>
      <c r="K779">
        <v>98</v>
      </c>
      <c r="L779">
        <v>0.80916725690579805</v>
      </c>
      <c r="M779">
        <v>5853</v>
      </c>
      <c r="N779">
        <v>3779</v>
      </c>
      <c r="O779">
        <v>58</v>
      </c>
      <c r="P779">
        <v>0.63574235434819704</v>
      </c>
      <c r="Q779">
        <v>1785</v>
      </c>
      <c r="R779">
        <v>1341</v>
      </c>
      <c r="S779">
        <v>9</v>
      </c>
      <c r="T779">
        <v>0.746218487394958</v>
      </c>
      <c r="U779">
        <v>356</v>
      </c>
      <c r="V779">
        <v>15</v>
      </c>
      <c r="W779">
        <v>2</v>
      </c>
      <c r="X779">
        <v>21</v>
      </c>
      <c r="Y779">
        <v>0</v>
      </c>
      <c r="Z779">
        <v>0</v>
      </c>
      <c r="AA779">
        <v>1</v>
      </c>
      <c r="AB779">
        <v>19</v>
      </c>
      <c r="AC779">
        <v>142</v>
      </c>
      <c r="AD779">
        <v>81</v>
      </c>
      <c r="AE779">
        <v>12683</v>
      </c>
      <c r="AF779">
        <v>0.97180292697877602</v>
      </c>
      <c r="AG779">
        <v>2010</v>
      </c>
      <c r="AH779">
        <v>570</v>
      </c>
      <c r="AI779">
        <v>0.28358208955223901</v>
      </c>
      <c r="AJ779">
        <v>0.339966832504146</v>
      </c>
      <c r="AK779">
        <v>0.206349206349206</v>
      </c>
      <c r="AL779" t="s">
        <v>110</v>
      </c>
      <c r="AM779" t="s">
        <v>160</v>
      </c>
      <c r="AN779" t="s">
        <v>160</v>
      </c>
      <c r="AO779" t="s">
        <v>162</v>
      </c>
    </row>
    <row r="780" spans="1:41" x14ac:dyDescent="0.3">
      <c r="A780" s="32">
        <v>45126</v>
      </c>
      <c r="B780" t="s">
        <v>127</v>
      </c>
      <c r="C780" t="s">
        <v>12</v>
      </c>
      <c r="D780" t="s">
        <v>14</v>
      </c>
      <c r="E780">
        <v>4163</v>
      </c>
      <c r="F780">
        <v>3149</v>
      </c>
      <c r="G780">
        <v>35</v>
      </c>
      <c r="H780">
        <v>0.74801825606533701</v>
      </c>
      <c r="I780">
        <v>2877</v>
      </c>
      <c r="J780">
        <v>2544</v>
      </c>
      <c r="K780">
        <v>27</v>
      </c>
      <c r="L780">
        <v>0.87486965589155397</v>
      </c>
      <c r="M780">
        <v>551</v>
      </c>
      <c r="N780">
        <v>440</v>
      </c>
      <c r="O780">
        <v>6</v>
      </c>
      <c r="P780">
        <v>0.787658802177858</v>
      </c>
      <c r="Q780">
        <v>189</v>
      </c>
      <c r="R780">
        <v>165</v>
      </c>
      <c r="S780">
        <v>2</v>
      </c>
      <c r="T780">
        <v>0.862433862433862</v>
      </c>
      <c r="U780">
        <v>46</v>
      </c>
      <c r="V780">
        <v>11</v>
      </c>
      <c r="W780">
        <v>1</v>
      </c>
      <c r="X780">
        <v>6</v>
      </c>
      <c r="Y780">
        <v>0</v>
      </c>
      <c r="Z780">
        <v>0</v>
      </c>
      <c r="AA780">
        <v>0</v>
      </c>
      <c r="AB780">
        <v>4</v>
      </c>
      <c r="AC780">
        <v>9</v>
      </c>
      <c r="AD780">
        <v>4</v>
      </c>
      <c r="AE780">
        <v>3127</v>
      </c>
      <c r="AF780">
        <v>1.0041746949261401</v>
      </c>
      <c r="AG780">
        <v>478</v>
      </c>
      <c r="AH780">
        <v>381</v>
      </c>
      <c r="AI780">
        <v>0.79707112970711302</v>
      </c>
      <c r="AJ780">
        <v>0.79840848806366005</v>
      </c>
      <c r="AK780">
        <v>0.77464788732394396</v>
      </c>
      <c r="AL780" t="s">
        <v>110</v>
      </c>
      <c r="AM780" t="s">
        <v>160</v>
      </c>
      <c r="AN780" t="s">
        <v>160</v>
      </c>
      <c r="AO780" t="s">
        <v>162</v>
      </c>
    </row>
    <row r="781" spans="1:41" x14ac:dyDescent="0.3">
      <c r="A781" s="32">
        <v>45126</v>
      </c>
      <c r="B781" t="s">
        <v>127</v>
      </c>
      <c r="C781" t="s">
        <v>12</v>
      </c>
      <c r="D781" t="s">
        <v>15</v>
      </c>
      <c r="E781">
        <v>2799</v>
      </c>
      <c r="F781">
        <v>2180</v>
      </c>
      <c r="G781">
        <v>19</v>
      </c>
      <c r="H781">
        <v>0.77206145051804198</v>
      </c>
      <c r="I781">
        <v>1873</v>
      </c>
      <c r="J781">
        <v>1755</v>
      </c>
      <c r="K781">
        <v>15</v>
      </c>
      <c r="L781">
        <v>0.92899092365189495</v>
      </c>
      <c r="M781">
        <v>369</v>
      </c>
      <c r="N781">
        <v>309</v>
      </c>
      <c r="O781">
        <v>3</v>
      </c>
      <c r="P781">
        <v>0.82926829268292701</v>
      </c>
      <c r="Q781">
        <v>130</v>
      </c>
      <c r="R781">
        <v>116</v>
      </c>
      <c r="S781">
        <v>1</v>
      </c>
      <c r="T781">
        <v>0.88461538461538503</v>
      </c>
      <c r="U781">
        <v>20</v>
      </c>
      <c r="V781">
        <v>3</v>
      </c>
      <c r="W781">
        <v>0</v>
      </c>
      <c r="X781">
        <v>1</v>
      </c>
      <c r="Y781">
        <v>0</v>
      </c>
      <c r="Z781">
        <v>0</v>
      </c>
      <c r="AA781">
        <v>0</v>
      </c>
      <c r="AB781">
        <v>2</v>
      </c>
      <c r="AC781">
        <v>9</v>
      </c>
      <c r="AD781">
        <v>4</v>
      </c>
      <c r="AE781">
        <v>2352</v>
      </c>
      <c r="AF781">
        <v>1.08838500694123</v>
      </c>
      <c r="AG781">
        <v>363</v>
      </c>
      <c r="AH781">
        <v>305</v>
      </c>
      <c r="AI781">
        <v>0.84022038567493096</v>
      </c>
      <c r="AJ781">
        <v>0.85314685314685301</v>
      </c>
      <c r="AK781">
        <v>0.77358490566037696</v>
      </c>
      <c r="AL781" t="s">
        <v>108</v>
      </c>
      <c r="AM781" t="s">
        <v>160</v>
      </c>
      <c r="AN781" t="s">
        <v>160</v>
      </c>
      <c r="AO781" t="s">
        <v>162</v>
      </c>
    </row>
    <row r="782" spans="1:41" x14ac:dyDescent="0.3">
      <c r="A782" s="32">
        <v>45126</v>
      </c>
      <c r="B782" t="s">
        <v>127</v>
      </c>
      <c r="C782" t="s">
        <v>11</v>
      </c>
      <c r="D782" t="s">
        <v>15</v>
      </c>
      <c r="E782">
        <v>2963</v>
      </c>
      <c r="F782">
        <v>2257</v>
      </c>
      <c r="G782">
        <v>21</v>
      </c>
      <c r="H782">
        <v>0.75464056699291304</v>
      </c>
      <c r="I782">
        <v>1929</v>
      </c>
      <c r="J782">
        <v>1795</v>
      </c>
      <c r="K782">
        <v>16</v>
      </c>
      <c r="L782">
        <v>0.92223950233281504</v>
      </c>
      <c r="M782">
        <v>411</v>
      </c>
      <c r="N782">
        <v>341</v>
      </c>
      <c r="O782">
        <v>4</v>
      </c>
      <c r="P782">
        <v>0.81995133819951305</v>
      </c>
      <c r="Q782">
        <v>138</v>
      </c>
      <c r="R782">
        <v>121</v>
      </c>
      <c r="S782">
        <v>1</v>
      </c>
      <c r="T782">
        <v>0.86956521739130399</v>
      </c>
      <c r="U782">
        <v>22</v>
      </c>
      <c r="V782">
        <v>3</v>
      </c>
      <c r="W782">
        <v>0</v>
      </c>
      <c r="X782">
        <v>2</v>
      </c>
      <c r="Y782">
        <v>0</v>
      </c>
      <c r="Z782">
        <v>0</v>
      </c>
      <c r="AA782">
        <v>0</v>
      </c>
      <c r="AB782">
        <v>2</v>
      </c>
      <c r="AC782">
        <v>10</v>
      </c>
      <c r="AD782">
        <v>5</v>
      </c>
      <c r="AE782">
        <v>2417</v>
      </c>
      <c r="AF782">
        <v>1.0809481216457999</v>
      </c>
      <c r="AG782">
        <v>375</v>
      </c>
      <c r="AH782">
        <v>309</v>
      </c>
      <c r="AI782">
        <v>0.82399999999999995</v>
      </c>
      <c r="AJ782">
        <v>0.83959044368600699</v>
      </c>
      <c r="AK782">
        <v>0.75438596491228105</v>
      </c>
      <c r="AL782" t="s">
        <v>108</v>
      </c>
      <c r="AM782" t="s">
        <v>160</v>
      </c>
      <c r="AN782" t="s">
        <v>160</v>
      </c>
      <c r="AO782" t="s">
        <v>162</v>
      </c>
    </row>
    <row r="783" spans="1:41" x14ac:dyDescent="0.3">
      <c r="A783" s="32">
        <v>45126</v>
      </c>
      <c r="B783" t="s">
        <v>127</v>
      </c>
      <c r="C783" t="s">
        <v>12</v>
      </c>
      <c r="D783" t="s">
        <v>14</v>
      </c>
      <c r="E783">
        <v>3037</v>
      </c>
      <c r="F783">
        <v>2342</v>
      </c>
      <c r="G783">
        <v>21</v>
      </c>
      <c r="H783">
        <v>0.76424102732960197</v>
      </c>
      <c r="I783">
        <v>1992</v>
      </c>
      <c r="J783">
        <v>1859</v>
      </c>
      <c r="K783">
        <v>17</v>
      </c>
      <c r="L783">
        <v>0.92469879518072295</v>
      </c>
      <c r="M783">
        <v>424</v>
      </c>
      <c r="N783">
        <v>355</v>
      </c>
      <c r="O783">
        <v>3</v>
      </c>
      <c r="P783">
        <v>0.83018867924528295</v>
      </c>
      <c r="Q783">
        <v>145</v>
      </c>
      <c r="R783">
        <v>128</v>
      </c>
      <c r="S783">
        <v>1</v>
      </c>
      <c r="T783">
        <v>0.87586206896551699</v>
      </c>
      <c r="U783">
        <v>23</v>
      </c>
      <c r="V783">
        <v>3</v>
      </c>
      <c r="W783">
        <v>0</v>
      </c>
      <c r="X783">
        <v>1</v>
      </c>
      <c r="Y783">
        <v>0</v>
      </c>
      <c r="Z783">
        <v>0</v>
      </c>
      <c r="AA783">
        <v>0</v>
      </c>
      <c r="AB783">
        <v>2</v>
      </c>
      <c r="AC783">
        <v>9</v>
      </c>
      <c r="AD783">
        <v>4</v>
      </c>
      <c r="AE783">
        <v>2380</v>
      </c>
      <c r="AF783">
        <v>1.02542007755278</v>
      </c>
      <c r="AG783">
        <v>393</v>
      </c>
      <c r="AH783">
        <v>326</v>
      </c>
      <c r="AI783">
        <v>0.82951653944020398</v>
      </c>
      <c r="AJ783">
        <v>0.84210526315789502</v>
      </c>
      <c r="AK783">
        <v>0.765625</v>
      </c>
      <c r="AL783" t="s">
        <v>108</v>
      </c>
      <c r="AM783" t="s">
        <v>160</v>
      </c>
      <c r="AN783" t="s">
        <v>160</v>
      </c>
      <c r="AO783" t="s">
        <v>162</v>
      </c>
    </row>
    <row r="784" spans="1:41" x14ac:dyDescent="0.3">
      <c r="A784" s="32">
        <v>45126</v>
      </c>
      <c r="B784" t="s">
        <v>127</v>
      </c>
      <c r="C784" t="s">
        <v>11</v>
      </c>
      <c r="D784" t="s">
        <v>14</v>
      </c>
      <c r="E784">
        <v>17125</v>
      </c>
      <c r="F784">
        <v>11744</v>
      </c>
      <c r="G784">
        <v>143</v>
      </c>
      <c r="H784">
        <v>0.67743065693430704</v>
      </c>
      <c r="I784">
        <v>8271</v>
      </c>
      <c r="J784">
        <v>6972</v>
      </c>
      <c r="K784">
        <v>82</v>
      </c>
      <c r="L784">
        <v>0.83303107242171404</v>
      </c>
      <c r="M784">
        <v>5390</v>
      </c>
      <c r="N784">
        <v>3515</v>
      </c>
      <c r="O784">
        <v>52</v>
      </c>
      <c r="P784">
        <v>0.64248608534322804</v>
      </c>
      <c r="Q784">
        <v>1657</v>
      </c>
      <c r="R784">
        <v>1255</v>
      </c>
      <c r="S784">
        <v>8</v>
      </c>
      <c r="T784">
        <v>0.75256487628243796</v>
      </c>
      <c r="U784">
        <v>309</v>
      </c>
      <c r="V784">
        <v>3</v>
      </c>
      <c r="W784">
        <v>0</v>
      </c>
      <c r="X784">
        <v>12</v>
      </c>
      <c r="Y784">
        <v>0</v>
      </c>
      <c r="Z784">
        <v>0</v>
      </c>
      <c r="AA784">
        <v>1</v>
      </c>
      <c r="AB784">
        <v>16</v>
      </c>
      <c r="AC784">
        <v>134</v>
      </c>
      <c r="AD784">
        <v>77</v>
      </c>
      <c r="AE784">
        <v>11295</v>
      </c>
      <c r="AF784">
        <v>0.97362296353762601</v>
      </c>
      <c r="AG784">
        <v>1838</v>
      </c>
      <c r="AH784">
        <v>497</v>
      </c>
      <c r="AI784">
        <v>0.27040261153427603</v>
      </c>
      <c r="AJ784">
        <v>0.32713754646840099</v>
      </c>
      <c r="AK784">
        <v>0.20186915887850501</v>
      </c>
      <c r="AL784" t="s">
        <v>108</v>
      </c>
      <c r="AM784" t="s">
        <v>160</v>
      </c>
      <c r="AN784" t="s">
        <v>160</v>
      </c>
      <c r="AO784" t="s">
        <v>162</v>
      </c>
    </row>
    <row r="785" spans="1:41" x14ac:dyDescent="0.3">
      <c r="A785" s="32">
        <v>45126</v>
      </c>
      <c r="B785" t="s">
        <v>127</v>
      </c>
      <c r="C785" t="s">
        <v>12</v>
      </c>
      <c r="D785" t="s">
        <v>15</v>
      </c>
      <c r="E785">
        <v>1080</v>
      </c>
      <c r="F785">
        <v>770</v>
      </c>
      <c r="G785">
        <v>14</v>
      </c>
      <c r="H785">
        <v>0.7</v>
      </c>
      <c r="I785">
        <v>858</v>
      </c>
      <c r="J785">
        <v>661</v>
      </c>
      <c r="K785">
        <v>10</v>
      </c>
      <c r="L785">
        <v>0.75874125874125897</v>
      </c>
      <c r="M785">
        <v>120</v>
      </c>
      <c r="N785">
        <v>79</v>
      </c>
      <c r="O785">
        <v>3</v>
      </c>
      <c r="P785">
        <v>0.63333333333333297</v>
      </c>
      <c r="Q785">
        <v>37</v>
      </c>
      <c r="R785">
        <v>30</v>
      </c>
      <c r="S785">
        <v>1</v>
      </c>
      <c r="T785">
        <v>0.78378378378378399</v>
      </c>
      <c r="U785">
        <v>22</v>
      </c>
      <c r="V785">
        <v>7</v>
      </c>
      <c r="W785">
        <v>1</v>
      </c>
      <c r="X785">
        <v>5</v>
      </c>
      <c r="Y785">
        <v>0</v>
      </c>
      <c r="Z785">
        <v>0</v>
      </c>
      <c r="AA785">
        <v>0</v>
      </c>
      <c r="AB785">
        <v>2</v>
      </c>
      <c r="AC785">
        <v>0</v>
      </c>
      <c r="AD785">
        <v>0</v>
      </c>
      <c r="AE785">
        <v>736</v>
      </c>
      <c r="AF785">
        <v>0.97354497354497305</v>
      </c>
      <c r="AG785">
        <v>79</v>
      </c>
      <c r="AH785">
        <v>52</v>
      </c>
      <c r="AI785">
        <v>0.658227848101266</v>
      </c>
      <c r="AJ785">
        <v>0.628571428571429</v>
      </c>
      <c r="AK785">
        <v>0.85714285714285698</v>
      </c>
      <c r="AL785" t="s">
        <v>113</v>
      </c>
      <c r="AM785" t="s">
        <v>160</v>
      </c>
      <c r="AN785" t="s">
        <v>160</v>
      </c>
      <c r="AO785" t="s">
        <v>162</v>
      </c>
    </row>
    <row r="786" spans="1:41" x14ac:dyDescent="0.3">
      <c r="A786" s="32">
        <v>45126</v>
      </c>
      <c r="B786" t="s">
        <v>127</v>
      </c>
      <c r="C786" t="s">
        <v>11</v>
      </c>
      <c r="D786" t="s">
        <v>15</v>
      </c>
      <c r="E786">
        <v>2030</v>
      </c>
      <c r="F786">
        <v>1282</v>
      </c>
      <c r="G786">
        <v>21</v>
      </c>
      <c r="H786">
        <v>0.62118226600985205</v>
      </c>
      <c r="I786">
        <v>1434</v>
      </c>
      <c r="J786">
        <v>1002</v>
      </c>
      <c r="K786">
        <v>14</v>
      </c>
      <c r="L786">
        <v>0.68898186889818702</v>
      </c>
      <c r="M786">
        <v>375</v>
      </c>
      <c r="N786">
        <v>209</v>
      </c>
      <c r="O786">
        <v>5</v>
      </c>
      <c r="P786">
        <v>0.54400000000000004</v>
      </c>
      <c r="Q786">
        <v>103</v>
      </c>
      <c r="R786">
        <v>70</v>
      </c>
      <c r="S786">
        <v>1</v>
      </c>
      <c r="T786">
        <v>0.66990291262135904</v>
      </c>
      <c r="U786">
        <v>40</v>
      </c>
      <c r="V786">
        <v>10</v>
      </c>
      <c r="W786">
        <v>2</v>
      </c>
      <c r="X786">
        <v>7</v>
      </c>
      <c r="Y786">
        <v>0</v>
      </c>
      <c r="Z786">
        <v>0</v>
      </c>
      <c r="AA786">
        <v>0</v>
      </c>
      <c r="AB786">
        <v>2</v>
      </c>
      <c r="AC786">
        <v>7</v>
      </c>
      <c r="AD786">
        <v>3</v>
      </c>
      <c r="AE786">
        <v>1202</v>
      </c>
      <c r="AF786">
        <v>0.95321173671689097</v>
      </c>
      <c r="AG786">
        <v>147</v>
      </c>
      <c r="AH786">
        <v>67</v>
      </c>
      <c r="AI786">
        <v>0.45578231292517002</v>
      </c>
      <c r="AJ786">
        <v>0.46551724137931</v>
      </c>
      <c r="AK786">
        <v>0.375</v>
      </c>
      <c r="AL786" t="s">
        <v>113</v>
      </c>
      <c r="AM786" t="s">
        <v>160</v>
      </c>
      <c r="AN786" t="s">
        <v>160</v>
      </c>
      <c r="AO786" t="s">
        <v>162</v>
      </c>
    </row>
    <row r="787" spans="1:41" x14ac:dyDescent="0.3">
      <c r="A787" s="32">
        <v>45126</v>
      </c>
      <c r="B787" t="s">
        <v>127</v>
      </c>
      <c r="C787" t="s">
        <v>12</v>
      </c>
      <c r="D787" t="s">
        <v>14</v>
      </c>
      <c r="E787">
        <v>1126</v>
      </c>
      <c r="F787">
        <v>807</v>
      </c>
      <c r="G787">
        <v>14</v>
      </c>
      <c r="H787">
        <v>0.704262877442274</v>
      </c>
      <c r="I787">
        <v>885</v>
      </c>
      <c r="J787">
        <v>685</v>
      </c>
      <c r="K787">
        <v>10</v>
      </c>
      <c r="L787">
        <v>0.76271186440677996</v>
      </c>
      <c r="M787">
        <v>127</v>
      </c>
      <c r="N787">
        <v>85</v>
      </c>
      <c r="O787">
        <v>3</v>
      </c>
      <c r="P787">
        <v>0.64566929133858297</v>
      </c>
      <c r="Q787">
        <v>44</v>
      </c>
      <c r="R787">
        <v>37</v>
      </c>
      <c r="S787">
        <v>1</v>
      </c>
      <c r="T787">
        <v>0.81818181818181801</v>
      </c>
      <c r="U787">
        <v>23</v>
      </c>
      <c r="V787">
        <v>8</v>
      </c>
      <c r="W787">
        <v>1</v>
      </c>
      <c r="X787">
        <v>5</v>
      </c>
      <c r="Y787">
        <v>0</v>
      </c>
      <c r="Z787">
        <v>0</v>
      </c>
      <c r="AA787">
        <v>0</v>
      </c>
      <c r="AB787">
        <v>2</v>
      </c>
      <c r="AC787">
        <v>0</v>
      </c>
      <c r="AD787">
        <v>0</v>
      </c>
      <c r="AE787">
        <v>747</v>
      </c>
      <c r="AF787">
        <v>0.94199243379571296</v>
      </c>
      <c r="AG787">
        <v>85</v>
      </c>
      <c r="AH787">
        <v>55</v>
      </c>
      <c r="AI787">
        <v>0.64705882352941202</v>
      </c>
      <c r="AJ787">
        <v>0.61643835616438403</v>
      </c>
      <c r="AK787">
        <v>0.85714285714285698</v>
      </c>
      <c r="AL787" t="s">
        <v>113</v>
      </c>
      <c r="AM787" t="s">
        <v>160</v>
      </c>
      <c r="AN787" t="s">
        <v>160</v>
      </c>
      <c r="AO787" t="s">
        <v>162</v>
      </c>
    </row>
    <row r="788" spans="1:41" x14ac:dyDescent="0.3">
      <c r="A788" s="32">
        <v>45126</v>
      </c>
      <c r="B788" t="s">
        <v>127</v>
      </c>
      <c r="C788" t="s">
        <v>11</v>
      </c>
      <c r="D788" t="s">
        <v>14</v>
      </c>
      <c r="E788">
        <v>2333</v>
      </c>
      <c r="F788">
        <v>1474</v>
      </c>
      <c r="G788">
        <v>24</v>
      </c>
      <c r="H788">
        <v>0.62151735962280297</v>
      </c>
      <c r="I788">
        <v>1612</v>
      </c>
      <c r="J788">
        <v>1123</v>
      </c>
      <c r="K788">
        <v>16</v>
      </c>
      <c r="L788">
        <v>0.68672456575682395</v>
      </c>
      <c r="M788">
        <v>463</v>
      </c>
      <c r="N788">
        <v>264</v>
      </c>
      <c r="O788">
        <v>6</v>
      </c>
      <c r="P788">
        <v>0.55723542116630698</v>
      </c>
      <c r="Q788">
        <v>128</v>
      </c>
      <c r="R788">
        <v>86</v>
      </c>
      <c r="S788">
        <v>1</v>
      </c>
      <c r="T788">
        <v>0.6640625</v>
      </c>
      <c r="U788">
        <v>47</v>
      </c>
      <c r="V788">
        <v>12</v>
      </c>
      <c r="W788">
        <v>2</v>
      </c>
      <c r="X788">
        <v>9</v>
      </c>
      <c r="Y788">
        <v>0</v>
      </c>
      <c r="Z788">
        <v>0</v>
      </c>
      <c r="AA788">
        <v>0</v>
      </c>
      <c r="AB788">
        <v>3</v>
      </c>
      <c r="AC788">
        <v>8</v>
      </c>
      <c r="AD788">
        <v>4</v>
      </c>
      <c r="AE788">
        <v>1388</v>
      </c>
      <c r="AF788">
        <v>0.95724137931034503</v>
      </c>
      <c r="AG788">
        <v>172</v>
      </c>
      <c r="AH788">
        <v>73</v>
      </c>
      <c r="AI788">
        <v>0.42441860465116299</v>
      </c>
      <c r="AJ788">
        <v>0.44615384615384601</v>
      </c>
      <c r="AK788">
        <v>0.28125</v>
      </c>
      <c r="AL788" t="s">
        <v>113</v>
      </c>
      <c r="AM788" t="s">
        <v>160</v>
      </c>
      <c r="AN788" t="s">
        <v>160</v>
      </c>
      <c r="AO788" t="s">
        <v>162</v>
      </c>
    </row>
    <row r="789" spans="1:41" x14ac:dyDescent="0.3">
      <c r="A789" s="37">
        <v>45285</v>
      </c>
      <c r="B789" t="s">
        <v>127</v>
      </c>
      <c r="C789" t="s">
        <v>11</v>
      </c>
      <c r="D789" t="s">
        <v>15</v>
      </c>
      <c r="E789">
        <v>2333</v>
      </c>
      <c r="F789">
        <v>1474</v>
      </c>
      <c r="G789">
        <v>24</v>
      </c>
      <c r="H789">
        <v>0.62151735962280297</v>
      </c>
      <c r="I789">
        <v>1612</v>
      </c>
      <c r="J789">
        <v>1123</v>
      </c>
      <c r="K789">
        <v>16</v>
      </c>
      <c r="L789">
        <v>0.68672456575682395</v>
      </c>
      <c r="M789">
        <v>463</v>
      </c>
      <c r="N789">
        <v>264</v>
      </c>
      <c r="O789">
        <v>6</v>
      </c>
      <c r="P789">
        <v>0.55723542116630698</v>
      </c>
      <c r="Q789">
        <v>128</v>
      </c>
      <c r="R789">
        <v>86</v>
      </c>
      <c r="S789">
        <v>1</v>
      </c>
      <c r="T789">
        <v>0.6640625</v>
      </c>
      <c r="U789">
        <v>47</v>
      </c>
      <c r="V789">
        <v>12</v>
      </c>
      <c r="W789">
        <v>2</v>
      </c>
      <c r="X789">
        <v>9</v>
      </c>
      <c r="Y789">
        <v>0</v>
      </c>
      <c r="Z789">
        <v>0</v>
      </c>
      <c r="AA789">
        <v>0</v>
      </c>
      <c r="AB789">
        <v>3</v>
      </c>
      <c r="AC789">
        <v>8</v>
      </c>
      <c r="AD789">
        <v>4</v>
      </c>
      <c r="AE789">
        <v>1388</v>
      </c>
      <c r="AF789">
        <v>0.95724137931034503</v>
      </c>
      <c r="AG789">
        <v>172</v>
      </c>
      <c r="AH789">
        <v>73</v>
      </c>
      <c r="AI789">
        <v>0.42441860465116299</v>
      </c>
      <c r="AJ789">
        <v>0.44615384615384601</v>
      </c>
      <c r="AK789">
        <v>0.28125</v>
      </c>
      <c r="AL789" t="s">
        <v>110</v>
      </c>
      <c r="AM789" t="s">
        <v>160</v>
      </c>
      <c r="AN789" t="s">
        <v>160</v>
      </c>
      <c r="AO789" t="s">
        <v>162</v>
      </c>
    </row>
    <row r="790" spans="1:41" x14ac:dyDescent="0.3">
      <c r="A790" s="37">
        <v>45286</v>
      </c>
      <c r="B790" t="s">
        <v>127</v>
      </c>
      <c r="C790" t="s">
        <v>11</v>
      </c>
      <c r="D790" t="s">
        <v>15</v>
      </c>
      <c r="E790">
        <v>2333</v>
      </c>
      <c r="F790">
        <v>1474</v>
      </c>
      <c r="G790">
        <v>24</v>
      </c>
      <c r="H790">
        <v>0.62151735962280297</v>
      </c>
      <c r="I790">
        <v>1612</v>
      </c>
      <c r="J790">
        <v>1123</v>
      </c>
      <c r="K790">
        <v>16</v>
      </c>
      <c r="L790">
        <v>0.68672456575682395</v>
      </c>
      <c r="M790">
        <v>463</v>
      </c>
      <c r="N790">
        <v>264</v>
      </c>
      <c r="O790">
        <v>6</v>
      </c>
      <c r="P790">
        <v>0.55723542116630698</v>
      </c>
      <c r="Q790">
        <v>128</v>
      </c>
      <c r="R790">
        <v>86</v>
      </c>
      <c r="S790">
        <v>1</v>
      </c>
      <c r="T790">
        <v>0.6640625</v>
      </c>
      <c r="U790">
        <v>47</v>
      </c>
      <c r="V790">
        <v>12</v>
      </c>
      <c r="W790">
        <v>2</v>
      </c>
      <c r="X790">
        <v>9</v>
      </c>
      <c r="Y790">
        <v>0</v>
      </c>
      <c r="Z790">
        <v>0</v>
      </c>
      <c r="AA790">
        <v>0</v>
      </c>
      <c r="AB790">
        <v>3</v>
      </c>
      <c r="AC790">
        <v>8</v>
      </c>
      <c r="AD790">
        <v>4</v>
      </c>
      <c r="AE790">
        <v>1388</v>
      </c>
      <c r="AF790">
        <v>0.95724137931034503</v>
      </c>
      <c r="AG790">
        <v>172</v>
      </c>
      <c r="AH790">
        <v>73</v>
      </c>
      <c r="AI790">
        <v>0.42441860465116299</v>
      </c>
      <c r="AJ790">
        <v>0.44615384615384601</v>
      </c>
      <c r="AK790">
        <v>0.28125</v>
      </c>
      <c r="AL790" t="s">
        <v>110</v>
      </c>
      <c r="AM790" t="s">
        <v>160</v>
      </c>
      <c r="AN790" t="s">
        <v>160</v>
      </c>
      <c r="AO790" t="s">
        <v>162</v>
      </c>
    </row>
    <row r="791" spans="1:41" x14ac:dyDescent="0.3">
      <c r="A791" s="37">
        <v>45287</v>
      </c>
      <c r="B791" t="s">
        <v>127</v>
      </c>
      <c r="C791" t="s">
        <v>11</v>
      </c>
      <c r="D791" t="s">
        <v>15</v>
      </c>
      <c r="E791">
        <v>2333</v>
      </c>
      <c r="F791">
        <v>1474</v>
      </c>
      <c r="G791">
        <v>24</v>
      </c>
      <c r="H791">
        <v>0.62151735962280297</v>
      </c>
      <c r="I791">
        <v>1612</v>
      </c>
      <c r="J791">
        <v>1123</v>
      </c>
      <c r="K791">
        <v>16</v>
      </c>
      <c r="L791">
        <v>0.68672456575682395</v>
      </c>
      <c r="M791">
        <v>463</v>
      </c>
      <c r="N791">
        <v>264</v>
      </c>
      <c r="O791">
        <v>6</v>
      </c>
      <c r="P791">
        <v>0.55723542116630698</v>
      </c>
      <c r="Q791">
        <v>128</v>
      </c>
      <c r="R791">
        <v>86</v>
      </c>
      <c r="S791">
        <v>1</v>
      </c>
      <c r="T791">
        <v>0.6640625</v>
      </c>
      <c r="U791">
        <v>47</v>
      </c>
      <c r="V791">
        <v>12</v>
      </c>
      <c r="W791">
        <v>2</v>
      </c>
      <c r="X791">
        <v>9</v>
      </c>
      <c r="Y791">
        <v>0</v>
      </c>
      <c r="Z791">
        <v>0</v>
      </c>
      <c r="AA791">
        <v>0</v>
      </c>
      <c r="AB791">
        <v>3</v>
      </c>
      <c r="AC791">
        <v>8</v>
      </c>
      <c r="AD791">
        <v>4</v>
      </c>
      <c r="AE791">
        <v>1388</v>
      </c>
      <c r="AF791">
        <v>0.95724137931034503</v>
      </c>
      <c r="AG791">
        <v>172</v>
      </c>
      <c r="AH791">
        <v>73</v>
      </c>
      <c r="AI791">
        <v>0.42441860465116299</v>
      </c>
      <c r="AJ791">
        <v>0.44615384615384601</v>
      </c>
      <c r="AK791">
        <v>0.28125</v>
      </c>
      <c r="AL791" t="s">
        <v>110</v>
      </c>
      <c r="AM791" t="s">
        <v>160</v>
      </c>
      <c r="AN791" t="s">
        <v>160</v>
      </c>
      <c r="AO791" t="s">
        <v>162</v>
      </c>
    </row>
    <row r="792" spans="1:41" x14ac:dyDescent="0.3">
      <c r="A792" s="37">
        <v>45288</v>
      </c>
      <c r="B792" t="s">
        <v>127</v>
      </c>
      <c r="C792" t="s">
        <v>11</v>
      </c>
      <c r="D792" t="s">
        <v>15</v>
      </c>
      <c r="E792">
        <v>2333</v>
      </c>
      <c r="F792">
        <v>1474</v>
      </c>
      <c r="G792">
        <v>24</v>
      </c>
      <c r="H792">
        <v>0.62151735962280297</v>
      </c>
      <c r="I792">
        <v>1612</v>
      </c>
      <c r="J792">
        <v>1123</v>
      </c>
      <c r="K792">
        <v>16</v>
      </c>
      <c r="L792">
        <v>0.68672456575682395</v>
      </c>
      <c r="M792">
        <v>463</v>
      </c>
      <c r="N792">
        <v>264</v>
      </c>
      <c r="O792">
        <v>6</v>
      </c>
      <c r="P792">
        <v>0.55723542116630698</v>
      </c>
      <c r="Q792">
        <v>128</v>
      </c>
      <c r="R792">
        <v>86</v>
      </c>
      <c r="S792">
        <v>1</v>
      </c>
      <c r="T792">
        <v>0.6640625</v>
      </c>
      <c r="U792">
        <v>47</v>
      </c>
      <c r="V792">
        <v>12</v>
      </c>
      <c r="W792">
        <v>2</v>
      </c>
      <c r="X792">
        <v>9</v>
      </c>
      <c r="Y792">
        <v>0</v>
      </c>
      <c r="Z792">
        <v>0</v>
      </c>
      <c r="AA792">
        <v>0</v>
      </c>
      <c r="AB792">
        <v>3</v>
      </c>
      <c r="AC792">
        <v>8</v>
      </c>
      <c r="AD792">
        <v>4</v>
      </c>
      <c r="AE792">
        <v>1388</v>
      </c>
      <c r="AF792">
        <v>0.95724137931034503</v>
      </c>
      <c r="AG792">
        <v>172</v>
      </c>
      <c r="AH792">
        <v>73</v>
      </c>
      <c r="AI792">
        <v>0.42441860465116299</v>
      </c>
      <c r="AJ792">
        <v>0.44615384615384601</v>
      </c>
      <c r="AK792">
        <v>0.28125</v>
      </c>
      <c r="AL792" t="s">
        <v>110</v>
      </c>
      <c r="AM792" t="s">
        <v>160</v>
      </c>
      <c r="AN792" t="s">
        <v>160</v>
      </c>
      <c r="AO792" t="s">
        <v>162</v>
      </c>
    </row>
    <row r="793" spans="1:41" x14ac:dyDescent="0.3">
      <c r="A793" s="37">
        <v>45289</v>
      </c>
      <c r="B793" t="s">
        <v>127</v>
      </c>
      <c r="C793" t="s">
        <v>11</v>
      </c>
      <c r="D793" t="s">
        <v>15</v>
      </c>
      <c r="E793">
        <v>2333</v>
      </c>
      <c r="F793">
        <v>1474</v>
      </c>
      <c r="G793">
        <v>24</v>
      </c>
      <c r="H793">
        <v>0.62151735962280297</v>
      </c>
      <c r="I793">
        <v>1612</v>
      </c>
      <c r="J793">
        <v>1123</v>
      </c>
      <c r="K793">
        <v>16</v>
      </c>
      <c r="L793">
        <v>0.68672456575682395</v>
      </c>
      <c r="M793">
        <v>463</v>
      </c>
      <c r="N793">
        <v>264</v>
      </c>
      <c r="O793">
        <v>6</v>
      </c>
      <c r="P793">
        <v>0.55723542116630698</v>
      </c>
      <c r="Q793">
        <v>128</v>
      </c>
      <c r="R793">
        <v>86</v>
      </c>
      <c r="S793">
        <v>1</v>
      </c>
      <c r="T793">
        <v>0.6640625</v>
      </c>
      <c r="U793">
        <v>47</v>
      </c>
      <c r="V793">
        <v>12</v>
      </c>
      <c r="W793">
        <v>2</v>
      </c>
      <c r="X793">
        <v>9</v>
      </c>
      <c r="Y793">
        <v>0</v>
      </c>
      <c r="Z793">
        <v>0</v>
      </c>
      <c r="AA793">
        <v>0</v>
      </c>
      <c r="AB793">
        <v>3</v>
      </c>
      <c r="AC793">
        <v>8</v>
      </c>
      <c r="AD793">
        <v>4</v>
      </c>
      <c r="AE793">
        <v>1388</v>
      </c>
      <c r="AF793">
        <v>0.95724137931034503</v>
      </c>
      <c r="AG793">
        <v>172</v>
      </c>
      <c r="AH793">
        <v>73</v>
      </c>
      <c r="AI793">
        <v>0.42441860465116299</v>
      </c>
      <c r="AJ793">
        <v>0.44615384615384601</v>
      </c>
      <c r="AK793">
        <v>0.28125</v>
      </c>
      <c r="AL793" t="s">
        <v>110</v>
      </c>
      <c r="AM793" t="s">
        <v>160</v>
      </c>
      <c r="AN793" t="s">
        <v>160</v>
      </c>
      <c r="AO793" t="s">
        <v>162</v>
      </c>
    </row>
    <row r="794" spans="1:41" x14ac:dyDescent="0.3">
      <c r="A794" s="37">
        <v>45290</v>
      </c>
      <c r="B794" t="s">
        <v>127</v>
      </c>
      <c r="C794" t="s">
        <v>11</v>
      </c>
      <c r="D794" t="s">
        <v>15</v>
      </c>
      <c r="E794">
        <v>2333</v>
      </c>
      <c r="F794">
        <v>1474</v>
      </c>
      <c r="G794">
        <v>24</v>
      </c>
      <c r="H794">
        <v>0.62151735962280297</v>
      </c>
      <c r="I794">
        <v>1612</v>
      </c>
      <c r="J794">
        <v>1123</v>
      </c>
      <c r="K794">
        <v>16</v>
      </c>
      <c r="L794">
        <v>0.68672456575682395</v>
      </c>
      <c r="M794">
        <v>463</v>
      </c>
      <c r="N794">
        <v>264</v>
      </c>
      <c r="O794">
        <v>6</v>
      </c>
      <c r="P794">
        <v>0.55723542116630698</v>
      </c>
      <c r="Q794">
        <v>128</v>
      </c>
      <c r="R794">
        <v>86</v>
      </c>
      <c r="S794">
        <v>1</v>
      </c>
      <c r="T794">
        <v>0.6640625</v>
      </c>
      <c r="U794">
        <v>47</v>
      </c>
      <c r="V794">
        <v>12</v>
      </c>
      <c r="W794">
        <v>2</v>
      </c>
      <c r="X794">
        <v>9</v>
      </c>
      <c r="Y794">
        <v>0</v>
      </c>
      <c r="Z794">
        <v>0</v>
      </c>
      <c r="AA794">
        <v>0</v>
      </c>
      <c r="AB794">
        <v>3</v>
      </c>
      <c r="AC794">
        <v>8</v>
      </c>
      <c r="AD794">
        <v>4</v>
      </c>
      <c r="AE794">
        <v>1388</v>
      </c>
      <c r="AF794">
        <v>0.95724137931034503</v>
      </c>
      <c r="AG794">
        <v>172</v>
      </c>
      <c r="AH794">
        <v>73</v>
      </c>
      <c r="AI794">
        <v>0.42441860465116299</v>
      </c>
      <c r="AJ794">
        <v>0.44615384615384601</v>
      </c>
      <c r="AK794">
        <v>0.28125</v>
      </c>
      <c r="AL794" t="s">
        <v>110</v>
      </c>
      <c r="AM794" t="s">
        <v>160</v>
      </c>
      <c r="AN794" t="s">
        <v>160</v>
      </c>
      <c r="AO794" t="s">
        <v>162</v>
      </c>
    </row>
    <row r="795" spans="1:41" x14ac:dyDescent="0.3">
      <c r="A795" s="37">
        <v>45291</v>
      </c>
      <c r="B795" t="s">
        <v>127</v>
      </c>
      <c r="C795" t="s">
        <v>11</v>
      </c>
      <c r="D795" t="s">
        <v>15</v>
      </c>
      <c r="E795">
        <v>2333</v>
      </c>
      <c r="F795">
        <v>1474</v>
      </c>
      <c r="G795">
        <v>24</v>
      </c>
      <c r="H795">
        <v>0.62151735962280297</v>
      </c>
      <c r="I795">
        <v>1612</v>
      </c>
      <c r="J795">
        <v>1123</v>
      </c>
      <c r="K795">
        <v>16</v>
      </c>
      <c r="L795">
        <v>0.68672456575682395</v>
      </c>
      <c r="M795">
        <v>463</v>
      </c>
      <c r="N795">
        <v>264</v>
      </c>
      <c r="O795">
        <v>6</v>
      </c>
      <c r="P795">
        <v>0.55723542116630698</v>
      </c>
      <c r="Q795">
        <v>128</v>
      </c>
      <c r="R795">
        <v>86</v>
      </c>
      <c r="S795">
        <v>1</v>
      </c>
      <c r="T795">
        <v>0.6640625</v>
      </c>
      <c r="U795">
        <v>47</v>
      </c>
      <c r="V795">
        <v>12</v>
      </c>
      <c r="W795">
        <v>2</v>
      </c>
      <c r="X795">
        <v>9</v>
      </c>
      <c r="Y795">
        <v>0</v>
      </c>
      <c r="Z795">
        <v>0</v>
      </c>
      <c r="AA795">
        <v>0</v>
      </c>
      <c r="AB795">
        <v>3</v>
      </c>
      <c r="AC795">
        <v>8</v>
      </c>
      <c r="AD795">
        <v>4</v>
      </c>
      <c r="AE795">
        <v>1388</v>
      </c>
      <c r="AF795">
        <v>0.95724137931034503</v>
      </c>
      <c r="AG795">
        <v>172</v>
      </c>
      <c r="AH795">
        <v>73</v>
      </c>
      <c r="AI795">
        <v>0.42441860465116299</v>
      </c>
      <c r="AJ795">
        <v>0.44615384615384601</v>
      </c>
      <c r="AK795">
        <v>0.28125</v>
      </c>
      <c r="AL795" t="s">
        <v>110</v>
      </c>
      <c r="AM795" t="s">
        <v>160</v>
      </c>
      <c r="AN795" t="s">
        <v>160</v>
      </c>
      <c r="AO795" t="s">
        <v>162</v>
      </c>
    </row>
    <row r="796" spans="1:41" x14ac:dyDescent="0.3">
      <c r="A796" s="38">
        <v>45273</v>
      </c>
      <c r="B796" t="s">
        <v>127</v>
      </c>
      <c r="C796" t="s">
        <v>11</v>
      </c>
      <c r="D796" t="s">
        <v>15</v>
      </c>
      <c r="E796">
        <v>763</v>
      </c>
      <c r="F796">
        <v>481</v>
      </c>
      <c r="G796">
        <v>10</v>
      </c>
      <c r="H796">
        <v>0.61730013106159898</v>
      </c>
      <c r="I796">
        <v>621</v>
      </c>
      <c r="J796">
        <v>400</v>
      </c>
      <c r="K796">
        <v>7</v>
      </c>
      <c r="L796">
        <v>0.63285024154589398</v>
      </c>
      <c r="M796">
        <v>113</v>
      </c>
      <c r="N796">
        <v>66</v>
      </c>
      <c r="O796">
        <v>3</v>
      </c>
      <c r="P796">
        <v>0.55752212389380496</v>
      </c>
      <c r="Q796">
        <v>29</v>
      </c>
      <c r="R796">
        <v>15</v>
      </c>
      <c r="S796">
        <v>0</v>
      </c>
      <c r="T796">
        <v>0.51724137931034497</v>
      </c>
      <c r="U796">
        <v>18</v>
      </c>
      <c r="V796">
        <v>3</v>
      </c>
      <c r="W796">
        <v>0</v>
      </c>
      <c r="X796">
        <v>4</v>
      </c>
      <c r="Y796">
        <v>0</v>
      </c>
      <c r="Z796">
        <v>0</v>
      </c>
      <c r="AA796">
        <v>0</v>
      </c>
      <c r="AB796">
        <v>0</v>
      </c>
      <c r="AC796">
        <v>2</v>
      </c>
      <c r="AD796">
        <v>1</v>
      </c>
      <c r="AE796">
        <v>373</v>
      </c>
      <c r="AF796">
        <v>0.79193205944798295</v>
      </c>
      <c r="AG796">
        <v>31</v>
      </c>
      <c r="AH796">
        <v>14</v>
      </c>
      <c r="AI796">
        <v>0.45161290322580599</v>
      </c>
      <c r="AJ796">
        <v>763</v>
      </c>
      <c r="AK796">
        <v>481</v>
      </c>
      <c r="AL796" t="s">
        <v>110</v>
      </c>
      <c r="AM796">
        <v>344</v>
      </c>
      <c r="AN796">
        <v>0.73036093418258996</v>
      </c>
      <c r="AO796" t="s">
        <v>163</v>
      </c>
    </row>
    <row r="797" spans="1:41" x14ac:dyDescent="0.3">
      <c r="A797" s="38">
        <v>45273</v>
      </c>
      <c r="B797" t="s">
        <v>127</v>
      </c>
      <c r="C797" t="s">
        <v>12</v>
      </c>
      <c r="D797" t="s">
        <v>15</v>
      </c>
      <c r="E797">
        <v>389</v>
      </c>
      <c r="F797">
        <v>293</v>
      </c>
      <c r="G797">
        <v>5</v>
      </c>
      <c r="H797">
        <v>0.74035989717223605</v>
      </c>
      <c r="I797">
        <v>342</v>
      </c>
      <c r="J797">
        <v>255</v>
      </c>
      <c r="K797">
        <v>5</v>
      </c>
      <c r="L797">
        <v>0.73099415204678397</v>
      </c>
      <c r="M797">
        <v>43</v>
      </c>
      <c r="N797">
        <v>35</v>
      </c>
      <c r="O797">
        <v>0</v>
      </c>
      <c r="P797">
        <v>0.81395348837209303</v>
      </c>
      <c r="Q797">
        <v>4</v>
      </c>
      <c r="R797">
        <v>3</v>
      </c>
      <c r="S797">
        <v>0</v>
      </c>
      <c r="T797">
        <v>0.75</v>
      </c>
      <c r="U797">
        <v>9</v>
      </c>
      <c r="V797">
        <v>0</v>
      </c>
      <c r="W797">
        <v>0</v>
      </c>
      <c r="X797">
        <v>2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250</v>
      </c>
      <c r="AF797">
        <v>0.86805555555555602</v>
      </c>
      <c r="AG797">
        <v>14</v>
      </c>
      <c r="AH797">
        <v>10</v>
      </c>
      <c r="AI797">
        <v>0.71428571428571397</v>
      </c>
      <c r="AJ797">
        <v>389</v>
      </c>
      <c r="AK797">
        <v>293</v>
      </c>
      <c r="AL797" t="s">
        <v>110</v>
      </c>
      <c r="AM797">
        <v>233</v>
      </c>
      <c r="AN797">
        <v>0.80902777777777801</v>
      </c>
      <c r="AO797" t="s">
        <v>163</v>
      </c>
    </row>
    <row r="798" spans="1:41" x14ac:dyDescent="0.3">
      <c r="A798" s="38">
        <v>45273</v>
      </c>
      <c r="B798" t="s">
        <v>127</v>
      </c>
      <c r="C798" t="s">
        <v>11</v>
      </c>
      <c r="D798" t="s">
        <v>14</v>
      </c>
      <c r="E798">
        <v>1641</v>
      </c>
      <c r="F798">
        <v>1117</v>
      </c>
      <c r="G798">
        <v>21</v>
      </c>
      <c r="H798">
        <v>0.66788543570993297</v>
      </c>
      <c r="I798">
        <v>1375</v>
      </c>
      <c r="J798">
        <v>940</v>
      </c>
      <c r="K798">
        <v>17</v>
      </c>
      <c r="L798">
        <v>0.67127272727272702</v>
      </c>
      <c r="M798">
        <v>222</v>
      </c>
      <c r="N798">
        <v>152</v>
      </c>
      <c r="O798">
        <v>4</v>
      </c>
      <c r="P798">
        <v>0.66666666666666696</v>
      </c>
      <c r="Q798">
        <v>44</v>
      </c>
      <c r="R798">
        <v>25</v>
      </c>
      <c r="S798">
        <v>0</v>
      </c>
      <c r="T798">
        <v>0.56818181818181801</v>
      </c>
      <c r="U798">
        <v>36</v>
      </c>
      <c r="V798">
        <v>3</v>
      </c>
      <c r="W798">
        <v>0</v>
      </c>
      <c r="X798">
        <v>8</v>
      </c>
      <c r="Y798">
        <v>0</v>
      </c>
      <c r="Z798">
        <v>0</v>
      </c>
      <c r="AA798">
        <v>0</v>
      </c>
      <c r="AB798">
        <v>1</v>
      </c>
      <c r="AC798">
        <v>2</v>
      </c>
      <c r="AD798">
        <v>1</v>
      </c>
      <c r="AE798">
        <v>938</v>
      </c>
      <c r="AF798">
        <v>0.85583941605839398</v>
      </c>
      <c r="AG798">
        <v>69</v>
      </c>
      <c r="AH798">
        <v>40</v>
      </c>
      <c r="AI798">
        <v>0.57971014492753603</v>
      </c>
      <c r="AJ798">
        <v>1641</v>
      </c>
      <c r="AK798">
        <v>1117</v>
      </c>
      <c r="AL798" t="s">
        <v>110</v>
      </c>
      <c r="AM798">
        <v>868</v>
      </c>
      <c r="AN798">
        <v>0.79197080291970801</v>
      </c>
      <c r="AO798" t="s">
        <v>163</v>
      </c>
    </row>
    <row r="799" spans="1:41" x14ac:dyDescent="0.3">
      <c r="A799" s="38">
        <v>45273</v>
      </c>
      <c r="B799" t="s">
        <v>127</v>
      </c>
      <c r="C799" t="s">
        <v>12</v>
      </c>
      <c r="D799" t="s">
        <v>14</v>
      </c>
      <c r="E799">
        <v>804</v>
      </c>
      <c r="F799">
        <v>604</v>
      </c>
      <c r="G799">
        <v>10</v>
      </c>
      <c r="H799">
        <v>0.73880597014925398</v>
      </c>
      <c r="I799">
        <v>701</v>
      </c>
      <c r="J799">
        <v>519</v>
      </c>
      <c r="K799">
        <v>10</v>
      </c>
      <c r="L799">
        <v>0.72610556348074196</v>
      </c>
      <c r="M799">
        <v>93</v>
      </c>
      <c r="N799">
        <v>77</v>
      </c>
      <c r="O799">
        <v>0</v>
      </c>
      <c r="P799">
        <v>0.82795698924731198</v>
      </c>
      <c r="Q799">
        <v>10</v>
      </c>
      <c r="R799">
        <v>8</v>
      </c>
      <c r="S799">
        <v>0</v>
      </c>
      <c r="T799">
        <v>0.8</v>
      </c>
      <c r="U799">
        <v>18</v>
      </c>
      <c r="V799">
        <v>0</v>
      </c>
      <c r="W799">
        <v>0</v>
      </c>
      <c r="X799">
        <v>4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531</v>
      </c>
      <c r="AF799">
        <v>0.89393939393939403</v>
      </c>
      <c r="AG799">
        <v>33</v>
      </c>
      <c r="AH799">
        <v>23</v>
      </c>
      <c r="AI799">
        <v>0.69696969696969702</v>
      </c>
      <c r="AJ799">
        <v>804</v>
      </c>
      <c r="AK799">
        <v>604</v>
      </c>
      <c r="AL799" t="s">
        <v>110</v>
      </c>
      <c r="AM799">
        <v>493</v>
      </c>
      <c r="AN799">
        <v>0.82996632996633002</v>
      </c>
      <c r="AO799" t="s">
        <v>163</v>
      </c>
    </row>
    <row r="800" spans="1:41" x14ac:dyDescent="0.3">
      <c r="A800" s="38">
        <v>45273</v>
      </c>
      <c r="B800" t="s">
        <v>127</v>
      </c>
      <c r="C800" t="s">
        <v>12</v>
      </c>
      <c r="D800" t="s">
        <v>15</v>
      </c>
      <c r="E800">
        <v>35</v>
      </c>
      <c r="F800">
        <v>27</v>
      </c>
      <c r="G800">
        <v>0</v>
      </c>
      <c r="H800">
        <v>0.77142857142857102</v>
      </c>
      <c r="I800">
        <v>17</v>
      </c>
      <c r="J800">
        <v>10</v>
      </c>
      <c r="K800">
        <v>0</v>
      </c>
      <c r="L800">
        <v>0.58823529411764697</v>
      </c>
      <c r="M800">
        <v>18</v>
      </c>
      <c r="N800">
        <v>17</v>
      </c>
      <c r="O800">
        <v>0</v>
      </c>
      <c r="P800">
        <v>0.94444444444444398</v>
      </c>
      <c r="Q800">
        <v>0</v>
      </c>
      <c r="R800">
        <v>0</v>
      </c>
      <c r="S800">
        <v>0</v>
      </c>
      <c r="U800">
        <v>1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25</v>
      </c>
      <c r="AF800">
        <v>0.92592592592592604</v>
      </c>
      <c r="AG800">
        <v>4</v>
      </c>
      <c r="AH800">
        <v>2</v>
      </c>
      <c r="AI800">
        <v>0.5</v>
      </c>
      <c r="AJ800">
        <v>35</v>
      </c>
      <c r="AK800">
        <v>27</v>
      </c>
      <c r="AL800" t="s">
        <v>108</v>
      </c>
      <c r="AM800">
        <v>23</v>
      </c>
      <c r="AN800">
        <v>0.85185185185185197</v>
      </c>
      <c r="AO800" t="s">
        <v>163</v>
      </c>
    </row>
    <row r="801" spans="1:41" x14ac:dyDescent="0.3">
      <c r="A801" s="38">
        <v>45273</v>
      </c>
      <c r="B801" t="s">
        <v>127</v>
      </c>
      <c r="C801" t="s">
        <v>11</v>
      </c>
      <c r="D801" t="s">
        <v>15</v>
      </c>
      <c r="E801">
        <v>74</v>
      </c>
      <c r="F801">
        <v>49</v>
      </c>
      <c r="G801">
        <v>1</v>
      </c>
      <c r="H801">
        <v>0.64864864864864902</v>
      </c>
      <c r="I801">
        <v>36</v>
      </c>
      <c r="J801">
        <v>24</v>
      </c>
      <c r="K801">
        <v>0</v>
      </c>
      <c r="L801">
        <v>0.66666666666666696</v>
      </c>
      <c r="M801">
        <v>36</v>
      </c>
      <c r="N801">
        <v>25</v>
      </c>
      <c r="O801">
        <v>1</v>
      </c>
      <c r="P801">
        <v>0.66666666666666696</v>
      </c>
      <c r="Q801">
        <v>2</v>
      </c>
      <c r="R801">
        <v>0</v>
      </c>
      <c r="S801">
        <v>0</v>
      </c>
      <c r="T801">
        <v>0</v>
      </c>
      <c r="U801">
        <v>1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1</v>
      </c>
      <c r="AD801">
        <v>0</v>
      </c>
      <c r="AE801">
        <v>41</v>
      </c>
      <c r="AF801">
        <v>0.85416666666666696</v>
      </c>
      <c r="AG801">
        <v>5</v>
      </c>
      <c r="AH801">
        <v>2</v>
      </c>
      <c r="AI801">
        <v>0.4</v>
      </c>
      <c r="AJ801">
        <v>74</v>
      </c>
      <c r="AK801">
        <v>49</v>
      </c>
      <c r="AL801" t="s">
        <v>108</v>
      </c>
      <c r="AM801">
        <v>39</v>
      </c>
      <c r="AN801">
        <v>0.8125</v>
      </c>
      <c r="AO801" t="s">
        <v>163</v>
      </c>
    </row>
    <row r="802" spans="1:41" x14ac:dyDescent="0.3">
      <c r="A802" s="38">
        <v>45273</v>
      </c>
      <c r="B802" t="s">
        <v>127</v>
      </c>
      <c r="C802" t="s">
        <v>12</v>
      </c>
      <c r="D802" t="s">
        <v>14</v>
      </c>
      <c r="E802">
        <v>84</v>
      </c>
      <c r="F802">
        <v>64</v>
      </c>
      <c r="G802">
        <v>0</v>
      </c>
      <c r="H802">
        <v>0.76190476190476197</v>
      </c>
      <c r="I802">
        <v>41</v>
      </c>
      <c r="J802">
        <v>23</v>
      </c>
      <c r="K802">
        <v>0</v>
      </c>
      <c r="L802">
        <v>0.56097560975609795</v>
      </c>
      <c r="M802">
        <v>41</v>
      </c>
      <c r="N802">
        <v>39</v>
      </c>
      <c r="O802">
        <v>0</v>
      </c>
      <c r="P802">
        <v>0.95121951219512202</v>
      </c>
      <c r="Q802">
        <v>2</v>
      </c>
      <c r="R802">
        <v>2</v>
      </c>
      <c r="S802">
        <v>0</v>
      </c>
      <c r="T802">
        <v>1</v>
      </c>
      <c r="U802">
        <v>2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60</v>
      </c>
      <c r="AF802">
        <v>0.9375</v>
      </c>
      <c r="AG802">
        <v>13</v>
      </c>
      <c r="AH802">
        <v>7</v>
      </c>
      <c r="AI802">
        <v>0.53846153846153799</v>
      </c>
      <c r="AJ802">
        <v>84</v>
      </c>
      <c r="AK802">
        <v>64</v>
      </c>
      <c r="AL802" t="s">
        <v>108</v>
      </c>
      <c r="AM802">
        <v>54</v>
      </c>
      <c r="AN802">
        <v>0.84375</v>
      </c>
      <c r="AO802" t="s">
        <v>163</v>
      </c>
    </row>
    <row r="803" spans="1:41" x14ac:dyDescent="0.3">
      <c r="A803" s="38">
        <v>45273</v>
      </c>
      <c r="B803" t="s">
        <v>127</v>
      </c>
      <c r="C803" t="s">
        <v>11</v>
      </c>
      <c r="D803" t="s">
        <v>14</v>
      </c>
      <c r="E803">
        <v>169</v>
      </c>
      <c r="F803">
        <v>121</v>
      </c>
      <c r="G803">
        <v>2</v>
      </c>
      <c r="H803">
        <v>0.70414201183432001</v>
      </c>
      <c r="I803">
        <v>81</v>
      </c>
      <c r="J803">
        <v>49</v>
      </c>
      <c r="K803">
        <v>0</v>
      </c>
      <c r="L803">
        <v>0.60493827160493796</v>
      </c>
      <c r="M803">
        <v>82</v>
      </c>
      <c r="N803">
        <v>69</v>
      </c>
      <c r="O803">
        <v>2</v>
      </c>
      <c r="P803">
        <v>0.81707317073170704</v>
      </c>
      <c r="Q803">
        <v>6</v>
      </c>
      <c r="R803">
        <v>3</v>
      </c>
      <c r="S803">
        <v>0</v>
      </c>
      <c r="T803">
        <v>0.5</v>
      </c>
      <c r="U803">
        <v>3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1</v>
      </c>
      <c r="AD803">
        <v>0</v>
      </c>
      <c r="AE803">
        <v>108</v>
      </c>
      <c r="AF803">
        <v>0.90756302521008403</v>
      </c>
      <c r="AG803">
        <v>21</v>
      </c>
      <c r="AH803">
        <v>11</v>
      </c>
      <c r="AI803">
        <v>0.52380952380952395</v>
      </c>
      <c r="AJ803">
        <v>169</v>
      </c>
      <c r="AK803">
        <v>121</v>
      </c>
      <c r="AL803" t="s">
        <v>108</v>
      </c>
      <c r="AM803">
        <v>99</v>
      </c>
      <c r="AN803">
        <v>0.83193277310924396</v>
      </c>
      <c r="AO803" t="s">
        <v>163</v>
      </c>
    </row>
    <row r="804" spans="1:41" x14ac:dyDescent="0.3">
      <c r="A804" s="38">
        <v>45273</v>
      </c>
      <c r="B804" t="s">
        <v>127</v>
      </c>
      <c r="C804" t="s">
        <v>12</v>
      </c>
      <c r="D804" t="s">
        <v>15</v>
      </c>
      <c r="E804">
        <v>354</v>
      </c>
      <c r="F804">
        <v>266</v>
      </c>
      <c r="G804">
        <v>5</v>
      </c>
      <c r="H804">
        <v>0.73728813559322004</v>
      </c>
      <c r="I804">
        <v>325</v>
      </c>
      <c r="J804">
        <v>245</v>
      </c>
      <c r="K804">
        <v>5</v>
      </c>
      <c r="L804">
        <v>0.73846153846153895</v>
      </c>
      <c r="M804">
        <v>25</v>
      </c>
      <c r="N804">
        <v>18</v>
      </c>
      <c r="O804">
        <v>0</v>
      </c>
      <c r="P804">
        <v>0.72</v>
      </c>
      <c r="Q804">
        <v>4</v>
      </c>
      <c r="R804">
        <v>3</v>
      </c>
      <c r="S804">
        <v>0</v>
      </c>
      <c r="T804">
        <v>0.75</v>
      </c>
      <c r="U804">
        <v>8</v>
      </c>
      <c r="V804">
        <v>0</v>
      </c>
      <c r="W804">
        <v>0</v>
      </c>
      <c r="X804">
        <v>2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225</v>
      </c>
      <c r="AF804">
        <v>0.86206896551724099</v>
      </c>
      <c r="AG804">
        <v>10</v>
      </c>
      <c r="AH804">
        <v>8</v>
      </c>
      <c r="AI804">
        <v>0.8</v>
      </c>
      <c r="AJ804">
        <v>354</v>
      </c>
      <c r="AK804">
        <v>266</v>
      </c>
      <c r="AL804" t="s">
        <v>113</v>
      </c>
      <c r="AM804">
        <v>210</v>
      </c>
      <c r="AN804">
        <v>0.80459770114942497</v>
      </c>
      <c r="AO804" t="s">
        <v>163</v>
      </c>
    </row>
    <row r="805" spans="1:41" x14ac:dyDescent="0.3">
      <c r="A805" s="38">
        <v>45273</v>
      </c>
      <c r="B805" t="s">
        <v>127</v>
      </c>
      <c r="C805" t="s">
        <v>11</v>
      </c>
      <c r="D805" t="s">
        <v>15</v>
      </c>
      <c r="E805">
        <v>689</v>
      </c>
      <c r="F805">
        <v>432</v>
      </c>
      <c r="G805">
        <v>9</v>
      </c>
      <c r="H805">
        <v>0.61393323657474597</v>
      </c>
      <c r="I805">
        <v>585</v>
      </c>
      <c r="J805">
        <v>376</v>
      </c>
      <c r="K805">
        <v>7</v>
      </c>
      <c r="L805">
        <v>0.63076923076923097</v>
      </c>
      <c r="M805">
        <v>77</v>
      </c>
      <c r="N805">
        <v>41</v>
      </c>
      <c r="O805">
        <v>2</v>
      </c>
      <c r="P805">
        <v>0.506493506493506</v>
      </c>
      <c r="Q805">
        <v>27</v>
      </c>
      <c r="R805">
        <v>15</v>
      </c>
      <c r="S805">
        <v>0</v>
      </c>
      <c r="T805">
        <v>0.55555555555555602</v>
      </c>
      <c r="U805">
        <v>17</v>
      </c>
      <c r="V805">
        <v>3</v>
      </c>
      <c r="W805">
        <v>0</v>
      </c>
      <c r="X805">
        <v>4</v>
      </c>
      <c r="Y805">
        <v>0</v>
      </c>
      <c r="Z805">
        <v>0</v>
      </c>
      <c r="AA805">
        <v>0</v>
      </c>
      <c r="AB805">
        <v>0</v>
      </c>
      <c r="AC805">
        <v>1</v>
      </c>
      <c r="AD805">
        <v>1</v>
      </c>
      <c r="AE805">
        <v>332</v>
      </c>
      <c r="AF805">
        <v>0.78486997635933797</v>
      </c>
      <c r="AG805">
        <v>26</v>
      </c>
      <c r="AH805">
        <v>12</v>
      </c>
      <c r="AI805">
        <v>0.46153846153846201</v>
      </c>
      <c r="AJ805">
        <v>689</v>
      </c>
      <c r="AK805">
        <v>432</v>
      </c>
      <c r="AL805" t="s">
        <v>113</v>
      </c>
      <c r="AM805">
        <v>305</v>
      </c>
      <c r="AN805">
        <v>0.72104018912529599</v>
      </c>
      <c r="AO805" t="s">
        <v>163</v>
      </c>
    </row>
    <row r="806" spans="1:41" x14ac:dyDescent="0.3">
      <c r="A806" s="38">
        <v>45273</v>
      </c>
      <c r="B806" t="s">
        <v>127</v>
      </c>
      <c r="C806" t="s">
        <v>12</v>
      </c>
      <c r="D806" t="s">
        <v>14</v>
      </c>
      <c r="E806">
        <v>720</v>
      </c>
      <c r="F806">
        <v>540</v>
      </c>
      <c r="G806">
        <v>10</v>
      </c>
      <c r="H806">
        <v>0.73611111111111105</v>
      </c>
      <c r="I806">
        <v>660</v>
      </c>
      <c r="J806">
        <v>496</v>
      </c>
      <c r="K806">
        <v>10</v>
      </c>
      <c r="L806">
        <v>0.736363636363636</v>
      </c>
      <c r="M806">
        <v>52</v>
      </c>
      <c r="N806">
        <v>38</v>
      </c>
      <c r="O806">
        <v>0</v>
      </c>
      <c r="P806">
        <v>0.73076923076923095</v>
      </c>
      <c r="Q806">
        <v>8</v>
      </c>
      <c r="R806">
        <v>6</v>
      </c>
      <c r="S806">
        <v>0</v>
      </c>
      <c r="T806">
        <v>0.75</v>
      </c>
      <c r="U806">
        <v>16</v>
      </c>
      <c r="V806">
        <v>0</v>
      </c>
      <c r="W806">
        <v>0</v>
      </c>
      <c r="X806">
        <v>4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471</v>
      </c>
      <c r="AF806">
        <v>0.888679245283019</v>
      </c>
      <c r="AG806">
        <v>20</v>
      </c>
      <c r="AH806">
        <v>16</v>
      </c>
      <c r="AI806">
        <v>0.8</v>
      </c>
      <c r="AJ806">
        <v>720</v>
      </c>
      <c r="AK806">
        <v>540</v>
      </c>
      <c r="AL806" t="s">
        <v>113</v>
      </c>
      <c r="AM806">
        <v>439</v>
      </c>
      <c r="AN806">
        <v>0.82830188679245298</v>
      </c>
      <c r="AO806" t="s">
        <v>163</v>
      </c>
    </row>
    <row r="807" spans="1:41" x14ac:dyDescent="0.3">
      <c r="A807" s="38">
        <v>45273</v>
      </c>
      <c r="B807" t="s">
        <v>127</v>
      </c>
      <c r="C807" t="s">
        <v>11</v>
      </c>
      <c r="D807" t="s">
        <v>14</v>
      </c>
      <c r="E807">
        <v>1472</v>
      </c>
      <c r="F807">
        <v>996</v>
      </c>
      <c r="G807">
        <v>19</v>
      </c>
      <c r="H807">
        <v>0.66372282608695699</v>
      </c>
      <c r="I807">
        <v>1294</v>
      </c>
      <c r="J807">
        <v>891</v>
      </c>
      <c r="K807">
        <v>17</v>
      </c>
      <c r="L807">
        <v>0.67542503863987602</v>
      </c>
      <c r="M807">
        <v>140</v>
      </c>
      <c r="N807">
        <v>83</v>
      </c>
      <c r="O807">
        <v>2</v>
      </c>
      <c r="P807">
        <v>0.57857142857142896</v>
      </c>
      <c r="Q807">
        <v>38</v>
      </c>
      <c r="R807">
        <v>22</v>
      </c>
      <c r="S807">
        <v>0</v>
      </c>
      <c r="T807">
        <v>0.57894736842105299</v>
      </c>
      <c r="U807">
        <v>33</v>
      </c>
      <c r="V807">
        <v>3</v>
      </c>
      <c r="W807">
        <v>0</v>
      </c>
      <c r="X807">
        <v>8</v>
      </c>
      <c r="Y807">
        <v>0</v>
      </c>
      <c r="Z807">
        <v>0</v>
      </c>
      <c r="AA807">
        <v>0</v>
      </c>
      <c r="AB807">
        <v>1</v>
      </c>
      <c r="AC807">
        <v>1</v>
      </c>
      <c r="AD807">
        <v>1</v>
      </c>
      <c r="AE807">
        <v>830</v>
      </c>
      <c r="AF807">
        <v>0.84953940634595704</v>
      </c>
      <c r="AG807">
        <v>48</v>
      </c>
      <c r="AH807">
        <v>29</v>
      </c>
      <c r="AI807">
        <v>0.60416666666666696</v>
      </c>
      <c r="AJ807">
        <v>1472</v>
      </c>
      <c r="AK807">
        <v>996</v>
      </c>
      <c r="AL807" t="s">
        <v>113</v>
      </c>
      <c r="AM807">
        <v>769</v>
      </c>
      <c r="AN807">
        <v>0.78710337768679595</v>
      </c>
      <c r="AO807" t="s">
        <v>163</v>
      </c>
    </row>
    <row r="808" spans="1:41" x14ac:dyDescent="0.3">
      <c r="A808" s="38">
        <v>45280</v>
      </c>
      <c r="B808" t="s">
        <v>127</v>
      </c>
      <c r="C808" t="s">
        <v>11</v>
      </c>
      <c r="D808" t="s">
        <v>15</v>
      </c>
      <c r="E808">
        <v>803</v>
      </c>
      <c r="F808">
        <v>515</v>
      </c>
      <c r="G808">
        <v>6</v>
      </c>
      <c r="H808">
        <v>0.63387297633872997</v>
      </c>
      <c r="I808">
        <v>650</v>
      </c>
      <c r="J808">
        <v>430</v>
      </c>
      <c r="K808">
        <v>5</v>
      </c>
      <c r="L808">
        <v>0.65384615384615397</v>
      </c>
      <c r="M808">
        <v>123</v>
      </c>
      <c r="N808">
        <v>70</v>
      </c>
      <c r="O808">
        <v>1</v>
      </c>
      <c r="P808">
        <v>0.56097560975609795</v>
      </c>
      <c r="Q808">
        <v>30</v>
      </c>
      <c r="R808">
        <v>15</v>
      </c>
      <c r="S808">
        <v>0</v>
      </c>
      <c r="T808">
        <v>0.5</v>
      </c>
      <c r="U808">
        <v>25</v>
      </c>
      <c r="V808">
        <v>5</v>
      </c>
      <c r="W808">
        <v>0</v>
      </c>
      <c r="X808">
        <v>3</v>
      </c>
      <c r="Y808">
        <v>0</v>
      </c>
      <c r="Z808">
        <v>0</v>
      </c>
      <c r="AA808">
        <v>0</v>
      </c>
      <c r="AB808">
        <v>0</v>
      </c>
      <c r="AC808">
        <v>1</v>
      </c>
      <c r="AD808">
        <v>1</v>
      </c>
      <c r="AE808">
        <v>424</v>
      </c>
      <c r="AF808">
        <v>0.83300589390962698</v>
      </c>
      <c r="AG808">
        <v>35</v>
      </c>
      <c r="AH808">
        <v>16</v>
      </c>
      <c r="AI808">
        <v>0.45714285714285702</v>
      </c>
      <c r="AJ808">
        <v>0.39285714285714302</v>
      </c>
      <c r="AK808">
        <v>0.66666666666666696</v>
      </c>
      <c r="AL808" t="s">
        <v>110</v>
      </c>
      <c r="AM808">
        <v>400</v>
      </c>
      <c r="AN808">
        <v>0.78585461689587399</v>
      </c>
      <c r="AO808" t="s">
        <v>163</v>
      </c>
    </row>
    <row r="809" spans="1:41" x14ac:dyDescent="0.3">
      <c r="A809" s="38">
        <v>45280</v>
      </c>
      <c r="B809" t="s">
        <v>127</v>
      </c>
      <c r="C809" t="s">
        <v>12</v>
      </c>
      <c r="D809" t="s">
        <v>15</v>
      </c>
      <c r="E809">
        <v>423</v>
      </c>
      <c r="F809">
        <v>325</v>
      </c>
      <c r="G809">
        <v>3</v>
      </c>
      <c r="H809">
        <v>0.76122931442080399</v>
      </c>
      <c r="I809">
        <v>371</v>
      </c>
      <c r="J809">
        <v>283</v>
      </c>
      <c r="K809">
        <v>3</v>
      </c>
      <c r="L809">
        <v>0.75471698113207597</v>
      </c>
      <c r="M809">
        <v>46</v>
      </c>
      <c r="N809">
        <v>38</v>
      </c>
      <c r="O809">
        <v>0</v>
      </c>
      <c r="P809">
        <v>0.82608695652173902</v>
      </c>
      <c r="Q809">
        <v>6</v>
      </c>
      <c r="R809">
        <v>4</v>
      </c>
      <c r="S809">
        <v>0</v>
      </c>
      <c r="T809">
        <v>0.66666666666666696</v>
      </c>
      <c r="U809">
        <v>13</v>
      </c>
      <c r="V809">
        <v>1</v>
      </c>
      <c r="W809">
        <v>0</v>
      </c>
      <c r="X809">
        <v>1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289</v>
      </c>
      <c r="AF809">
        <v>0.89751552795031098</v>
      </c>
      <c r="AG809">
        <v>20</v>
      </c>
      <c r="AH809">
        <v>13</v>
      </c>
      <c r="AI809">
        <v>0.65</v>
      </c>
      <c r="AJ809">
        <v>0.625</v>
      </c>
      <c r="AK809">
        <v>0.75</v>
      </c>
      <c r="AL809" t="s">
        <v>110</v>
      </c>
      <c r="AM809">
        <v>273</v>
      </c>
      <c r="AN809">
        <v>0.84782608695652195</v>
      </c>
      <c r="AO809" t="s">
        <v>163</v>
      </c>
    </row>
    <row r="810" spans="1:41" x14ac:dyDescent="0.3">
      <c r="A810" s="38">
        <v>45280</v>
      </c>
      <c r="B810" t="s">
        <v>127</v>
      </c>
      <c r="C810" t="s">
        <v>11</v>
      </c>
      <c r="D810" t="s">
        <v>14</v>
      </c>
      <c r="E810">
        <v>1778</v>
      </c>
      <c r="F810">
        <v>1234</v>
      </c>
      <c r="G810">
        <v>13</v>
      </c>
      <c r="H810">
        <v>0.686726659167604</v>
      </c>
      <c r="I810">
        <v>1486</v>
      </c>
      <c r="J810">
        <v>1041</v>
      </c>
      <c r="K810">
        <v>11</v>
      </c>
      <c r="L810">
        <v>0.69313593539703899</v>
      </c>
      <c r="M810">
        <v>242</v>
      </c>
      <c r="N810">
        <v>166</v>
      </c>
      <c r="O810">
        <v>2</v>
      </c>
      <c r="P810">
        <v>0.67768595041322299</v>
      </c>
      <c r="Q810">
        <v>50</v>
      </c>
      <c r="R810">
        <v>27</v>
      </c>
      <c r="S810">
        <v>0</v>
      </c>
      <c r="T810">
        <v>0.54</v>
      </c>
      <c r="U810">
        <v>51</v>
      </c>
      <c r="V810">
        <v>7</v>
      </c>
      <c r="W810">
        <v>0</v>
      </c>
      <c r="X810">
        <v>5</v>
      </c>
      <c r="Y810">
        <v>0</v>
      </c>
      <c r="Z810">
        <v>0</v>
      </c>
      <c r="AA810">
        <v>0</v>
      </c>
      <c r="AB810">
        <v>1</v>
      </c>
      <c r="AC810">
        <v>1</v>
      </c>
      <c r="AD810">
        <v>1</v>
      </c>
      <c r="AE810">
        <v>1081</v>
      </c>
      <c r="AF810">
        <v>0.88533988533988495</v>
      </c>
      <c r="AG810">
        <v>85</v>
      </c>
      <c r="AH810">
        <v>48</v>
      </c>
      <c r="AI810">
        <v>0.56470588235294095</v>
      </c>
      <c r="AJ810">
        <v>0.50746268656716398</v>
      </c>
      <c r="AK810">
        <v>0.71428571428571397</v>
      </c>
      <c r="AL810" t="s">
        <v>110</v>
      </c>
      <c r="AM810">
        <v>1018</v>
      </c>
      <c r="AN810">
        <v>0.83374283374283398</v>
      </c>
      <c r="AO810" t="s">
        <v>163</v>
      </c>
    </row>
    <row r="811" spans="1:41" x14ac:dyDescent="0.3">
      <c r="A811" s="38">
        <v>45280</v>
      </c>
      <c r="B811" t="s">
        <v>127</v>
      </c>
      <c r="C811" t="s">
        <v>12</v>
      </c>
      <c r="D811" t="s">
        <v>14</v>
      </c>
      <c r="E811">
        <v>890</v>
      </c>
      <c r="F811">
        <v>680</v>
      </c>
      <c r="G811">
        <v>6</v>
      </c>
      <c r="H811">
        <v>0.75730337078651699</v>
      </c>
      <c r="I811">
        <v>775</v>
      </c>
      <c r="J811">
        <v>585</v>
      </c>
      <c r="K811">
        <v>6</v>
      </c>
      <c r="L811">
        <v>0.74709677419354803</v>
      </c>
      <c r="M811">
        <v>101</v>
      </c>
      <c r="N811">
        <v>85</v>
      </c>
      <c r="O811">
        <v>0</v>
      </c>
      <c r="P811">
        <v>0.841584158415842</v>
      </c>
      <c r="Q811">
        <v>14</v>
      </c>
      <c r="R811">
        <v>10</v>
      </c>
      <c r="S811">
        <v>0</v>
      </c>
      <c r="T811">
        <v>0.71428571428571397</v>
      </c>
      <c r="U811">
        <v>26</v>
      </c>
      <c r="V811">
        <v>2</v>
      </c>
      <c r="W811">
        <v>0</v>
      </c>
      <c r="X811">
        <v>2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618</v>
      </c>
      <c r="AF811">
        <v>0.916913946587537</v>
      </c>
      <c r="AG811">
        <v>45</v>
      </c>
      <c r="AH811">
        <v>29</v>
      </c>
      <c r="AI811">
        <v>0.64444444444444404</v>
      </c>
      <c r="AJ811">
        <v>0.6</v>
      </c>
      <c r="AK811">
        <v>0.75</v>
      </c>
      <c r="AL811" t="s">
        <v>110</v>
      </c>
      <c r="AM811">
        <v>582</v>
      </c>
      <c r="AN811">
        <v>0.86350148367952495</v>
      </c>
      <c r="AO811" t="s">
        <v>163</v>
      </c>
    </row>
    <row r="812" spans="1:41" x14ac:dyDescent="0.3">
      <c r="A812" s="38">
        <v>45280</v>
      </c>
      <c r="B812" t="s">
        <v>127</v>
      </c>
      <c r="C812" t="s">
        <v>12</v>
      </c>
      <c r="D812" t="s">
        <v>15</v>
      </c>
      <c r="E812">
        <v>37</v>
      </c>
      <c r="F812">
        <v>29</v>
      </c>
      <c r="G812">
        <v>0</v>
      </c>
      <c r="H812">
        <v>0.78378378378378399</v>
      </c>
      <c r="I812">
        <v>17</v>
      </c>
      <c r="J812">
        <v>10</v>
      </c>
      <c r="K812">
        <v>0</v>
      </c>
      <c r="L812">
        <v>0.58823529411764697</v>
      </c>
      <c r="M812">
        <v>19</v>
      </c>
      <c r="N812">
        <v>18</v>
      </c>
      <c r="O812">
        <v>0</v>
      </c>
      <c r="P812">
        <v>0.94736842105263197</v>
      </c>
      <c r="Q812">
        <v>1</v>
      </c>
      <c r="R812">
        <v>1</v>
      </c>
      <c r="S812">
        <v>0</v>
      </c>
      <c r="T812">
        <v>1</v>
      </c>
      <c r="U812">
        <v>1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28</v>
      </c>
      <c r="AF812">
        <v>0.96551724137931005</v>
      </c>
      <c r="AG812">
        <v>4</v>
      </c>
      <c r="AH812">
        <v>2</v>
      </c>
      <c r="AI812">
        <v>0.5</v>
      </c>
      <c r="AJ812">
        <v>0</v>
      </c>
      <c r="AK812">
        <v>0.66666666666666696</v>
      </c>
      <c r="AL812" t="s">
        <v>108</v>
      </c>
      <c r="AM812">
        <v>26</v>
      </c>
      <c r="AN812">
        <v>0.89655172413793105</v>
      </c>
      <c r="AO812" t="s">
        <v>163</v>
      </c>
    </row>
    <row r="813" spans="1:41" x14ac:dyDescent="0.3">
      <c r="A813" s="38">
        <v>45280</v>
      </c>
      <c r="B813" t="s">
        <v>127</v>
      </c>
      <c r="C813" t="s">
        <v>11</v>
      </c>
      <c r="D813" t="s">
        <v>15</v>
      </c>
      <c r="E813">
        <v>78</v>
      </c>
      <c r="F813">
        <v>52</v>
      </c>
      <c r="G813">
        <v>1</v>
      </c>
      <c r="H813">
        <v>0.65384615384615397</v>
      </c>
      <c r="I813">
        <v>37</v>
      </c>
      <c r="J813">
        <v>25</v>
      </c>
      <c r="K813">
        <v>0</v>
      </c>
      <c r="L813">
        <v>0.67567567567567599</v>
      </c>
      <c r="M813">
        <v>39</v>
      </c>
      <c r="N813">
        <v>26</v>
      </c>
      <c r="O813">
        <v>1</v>
      </c>
      <c r="P813">
        <v>0.64102564102564097</v>
      </c>
      <c r="Q813">
        <v>2</v>
      </c>
      <c r="R813">
        <v>1</v>
      </c>
      <c r="S813">
        <v>0</v>
      </c>
      <c r="T813">
        <v>0.5</v>
      </c>
      <c r="U813">
        <v>1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44</v>
      </c>
      <c r="AF813">
        <v>0.86274509803921595</v>
      </c>
      <c r="AG813">
        <v>6</v>
      </c>
      <c r="AH813">
        <v>2</v>
      </c>
      <c r="AI813">
        <v>0.33333333333333298</v>
      </c>
      <c r="AJ813">
        <v>0</v>
      </c>
      <c r="AK813">
        <v>0.66666666666666696</v>
      </c>
      <c r="AL813" t="s">
        <v>108</v>
      </c>
      <c r="AM813">
        <v>42</v>
      </c>
      <c r="AN813">
        <v>0.82352941176470595</v>
      </c>
      <c r="AO813" t="s">
        <v>163</v>
      </c>
    </row>
    <row r="814" spans="1:41" x14ac:dyDescent="0.3">
      <c r="A814" s="38">
        <v>45280</v>
      </c>
      <c r="B814" t="s">
        <v>127</v>
      </c>
      <c r="C814" t="s">
        <v>12</v>
      </c>
      <c r="D814" t="s">
        <v>14</v>
      </c>
      <c r="E814">
        <v>88</v>
      </c>
      <c r="F814">
        <v>68</v>
      </c>
      <c r="G814">
        <v>0</v>
      </c>
      <c r="H814">
        <v>0.77272727272727304</v>
      </c>
      <c r="I814">
        <v>41</v>
      </c>
      <c r="J814">
        <v>23</v>
      </c>
      <c r="K814">
        <v>0</v>
      </c>
      <c r="L814">
        <v>0.56097560975609795</v>
      </c>
      <c r="M814">
        <v>43</v>
      </c>
      <c r="N814">
        <v>41</v>
      </c>
      <c r="O814">
        <v>0</v>
      </c>
      <c r="P814">
        <v>0.95348837209302295</v>
      </c>
      <c r="Q814">
        <v>4</v>
      </c>
      <c r="R814">
        <v>4</v>
      </c>
      <c r="S814">
        <v>0</v>
      </c>
      <c r="T814">
        <v>1</v>
      </c>
      <c r="U814">
        <v>2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66</v>
      </c>
      <c r="AF814">
        <v>0.97058823529411797</v>
      </c>
      <c r="AG814">
        <v>13</v>
      </c>
      <c r="AH814">
        <v>7</v>
      </c>
      <c r="AI814">
        <v>0.53846153846153799</v>
      </c>
      <c r="AJ814">
        <v>0.2</v>
      </c>
      <c r="AK814">
        <v>0.66666666666666696</v>
      </c>
      <c r="AL814" t="s">
        <v>108</v>
      </c>
      <c r="AM814">
        <v>60</v>
      </c>
      <c r="AN814">
        <v>0.88235294117647101</v>
      </c>
      <c r="AO814" t="s">
        <v>163</v>
      </c>
    </row>
    <row r="815" spans="1:41" x14ac:dyDescent="0.3">
      <c r="A815" s="38">
        <v>45280</v>
      </c>
      <c r="B815" t="s">
        <v>127</v>
      </c>
      <c r="C815" t="s">
        <v>11</v>
      </c>
      <c r="D815" t="s">
        <v>14</v>
      </c>
      <c r="E815">
        <v>179</v>
      </c>
      <c r="F815">
        <v>129</v>
      </c>
      <c r="G815">
        <v>2</v>
      </c>
      <c r="H815">
        <v>0.70949720670391103</v>
      </c>
      <c r="I815">
        <v>83</v>
      </c>
      <c r="J815">
        <v>50</v>
      </c>
      <c r="K815">
        <v>0</v>
      </c>
      <c r="L815">
        <v>0.60240963855421703</v>
      </c>
      <c r="M815">
        <v>88</v>
      </c>
      <c r="N815">
        <v>73</v>
      </c>
      <c r="O815">
        <v>2</v>
      </c>
      <c r="P815">
        <v>0.80681818181818199</v>
      </c>
      <c r="Q815">
        <v>8</v>
      </c>
      <c r="R815">
        <v>6</v>
      </c>
      <c r="S815">
        <v>0</v>
      </c>
      <c r="T815">
        <v>0.75</v>
      </c>
      <c r="U815">
        <v>3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118</v>
      </c>
      <c r="AF815">
        <v>0.92913385826771699</v>
      </c>
      <c r="AG815">
        <v>22</v>
      </c>
      <c r="AH815">
        <v>11</v>
      </c>
      <c r="AI815">
        <v>0.5</v>
      </c>
      <c r="AJ815">
        <v>0.2</v>
      </c>
      <c r="AK815">
        <v>0.66666666666666696</v>
      </c>
      <c r="AL815" t="s">
        <v>108</v>
      </c>
      <c r="AM815">
        <v>109</v>
      </c>
      <c r="AN815">
        <v>0.85826771653543299</v>
      </c>
      <c r="AO815" t="s">
        <v>163</v>
      </c>
    </row>
    <row r="816" spans="1:41" x14ac:dyDescent="0.3">
      <c r="A816" s="38">
        <v>45280</v>
      </c>
      <c r="B816" t="s">
        <v>127</v>
      </c>
      <c r="C816" t="s">
        <v>12</v>
      </c>
      <c r="D816" t="s">
        <v>15</v>
      </c>
      <c r="E816">
        <v>386</v>
      </c>
      <c r="F816">
        <v>296</v>
      </c>
      <c r="G816">
        <v>3</v>
      </c>
      <c r="H816">
        <v>0.75906735751295296</v>
      </c>
      <c r="I816">
        <v>354</v>
      </c>
      <c r="J816">
        <v>273</v>
      </c>
      <c r="K816">
        <v>3</v>
      </c>
      <c r="L816">
        <v>0.76271186440677996</v>
      </c>
      <c r="M816">
        <v>27</v>
      </c>
      <c r="N816">
        <v>20</v>
      </c>
      <c r="O816">
        <v>0</v>
      </c>
      <c r="P816">
        <v>0.74074074074074103</v>
      </c>
      <c r="Q816">
        <v>5</v>
      </c>
      <c r="R816">
        <v>3</v>
      </c>
      <c r="S816">
        <v>0</v>
      </c>
      <c r="T816">
        <v>0.6</v>
      </c>
      <c r="U816">
        <v>12</v>
      </c>
      <c r="V816">
        <v>1</v>
      </c>
      <c r="W816">
        <v>0</v>
      </c>
      <c r="X816">
        <v>1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261</v>
      </c>
      <c r="AF816">
        <v>0.89078498293515396</v>
      </c>
      <c r="AG816">
        <v>16</v>
      </c>
      <c r="AH816">
        <v>11</v>
      </c>
      <c r="AI816">
        <v>0.6875</v>
      </c>
      <c r="AJ816">
        <v>0.66666666666666696</v>
      </c>
      <c r="AK816">
        <v>1</v>
      </c>
      <c r="AL816" t="s">
        <v>113</v>
      </c>
      <c r="AM816">
        <v>247</v>
      </c>
      <c r="AN816">
        <v>0.84300341296928305</v>
      </c>
      <c r="AO816" t="s">
        <v>163</v>
      </c>
    </row>
    <row r="817" spans="1:41" x14ac:dyDescent="0.3">
      <c r="A817" s="38">
        <v>45280</v>
      </c>
      <c r="B817" t="s">
        <v>127</v>
      </c>
      <c r="C817" t="s">
        <v>11</v>
      </c>
      <c r="D817" t="s">
        <v>15</v>
      </c>
      <c r="E817">
        <v>725</v>
      </c>
      <c r="F817">
        <v>463</v>
      </c>
      <c r="G817">
        <v>5</v>
      </c>
      <c r="H817">
        <v>0.63172413793103399</v>
      </c>
      <c r="I817">
        <v>613</v>
      </c>
      <c r="J817">
        <v>405</v>
      </c>
      <c r="K817">
        <v>5</v>
      </c>
      <c r="L817">
        <v>0.65252854812397998</v>
      </c>
      <c r="M817">
        <v>84</v>
      </c>
      <c r="N817">
        <v>44</v>
      </c>
      <c r="O817">
        <v>0</v>
      </c>
      <c r="P817">
        <v>0.52380952380952395</v>
      </c>
      <c r="Q817">
        <v>28</v>
      </c>
      <c r="R817">
        <v>14</v>
      </c>
      <c r="S817">
        <v>0</v>
      </c>
      <c r="T817">
        <v>0.5</v>
      </c>
      <c r="U817">
        <v>24</v>
      </c>
      <c r="V817">
        <v>5</v>
      </c>
      <c r="W817">
        <v>0</v>
      </c>
      <c r="X817">
        <v>3</v>
      </c>
      <c r="Y817">
        <v>0</v>
      </c>
      <c r="Z817">
        <v>0</v>
      </c>
      <c r="AA817">
        <v>0</v>
      </c>
      <c r="AB817">
        <v>0</v>
      </c>
      <c r="AC817">
        <v>1</v>
      </c>
      <c r="AD817">
        <v>1</v>
      </c>
      <c r="AE817">
        <v>380</v>
      </c>
      <c r="AF817">
        <v>0.82969432314410496</v>
      </c>
      <c r="AG817">
        <v>29</v>
      </c>
      <c r="AH817">
        <v>14</v>
      </c>
      <c r="AI817">
        <v>0.48275862068965503</v>
      </c>
      <c r="AJ817">
        <v>0.44</v>
      </c>
      <c r="AK817">
        <v>0.66666666666666696</v>
      </c>
      <c r="AL817" t="s">
        <v>113</v>
      </c>
      <c r="AM817">
        <v>358</v>
      </c>
      <c r="AN817">
        <v>0.78165938864628803</v>
      </c>
      <c r="AO817" t="s">
        <v>163</v>
      </c>
    </row>
    <row r="818" spans="1:41" x14ac:dyDescent="0.3">
      <c r="A818" s="38">
        <v>45280</v>
      </c>
      <c r="B818" t="s">
        <v>127</v>
      </c>
      <c r="C818" t="s">
        <v>12</v>
      </c>
      <c r="D818" t="s">
        <v>14</v>
      </c>
      <c r="E818">
        <v>802</v>
      </c>
      <c r="F818">
        <v>612</v>
      </c>
      <c r="G818">
        <v>6</v>
      </c>
      <c r="H818">
        <v>0.75561097256857901</v>
      </c>
      <c r="I818">
        <v>734</v>
      </c>
      <c r="J818">
        <v>562</v>
      </c>
      <c r="K818">
        <v>6</v>
      </c>
      <c r="L818">
        <v>0.75749318801089904</v>
      </c>
      <c r="M818">
        <v>58</v>
      </c>
      <c r="N818">
        <v>44</v>
      </c>
      <c r="O818">
        <v>0</v>
      </c>
      <c r="P818">
        <v>0.75862068965517204</v>
      </c>
      <c r="Q818">
        <v>10</v>
      </c>
      <c r="R818">
        <v>6</v>
      </c>
      <c r="S818">
        <v>0</v>
      </c>
      <c r="T818">
        <v>0.6</v>
      </c>
      <c r="U818">
        <v>24</v>
      </c>
      <c r="V818">
        <v>2</v>
      </c>
      <c r="W818">
        <v>0</v>
      </c>
      <c r="X818">
        <v>2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552</v>
      </c>
      <c r="AF818">
        <v>0.91089108910891103</v>
      </c>
      <c r="AG818">
        <v>32</v>
      </c>
      <c r="AH818">
        <v>22</v>
      </c>
      <c r="AI818">
        <v>0.6875</v>
      </c>
      <c r="AJ818">
        <v>0.66666666666666696</v>
      </c>
      <c r="AK818">
        <v>1</v>
      </c>
      <c r="AL818" t="s">
        <v>113</v>
      </c>
      <c r="AM818">
        <v>522</v>
      </c>
      <c r="AN818">
        <v>0.86138613861386104</v>
      </c>
      <c r="AO818" t="s">
        <v>163</v>
      </c>
    </row>
    <row r="819" spans="1:41" x14ac:dyDescent="0.3">
      <c r="A819" s="38">
        <v>45280</v>
      </c>
      <c r="B819" t="s">
        <v>127</v>
      </c>
      <c r="C819" t="s">
        <v>11</v>
      </c>
      <c r="D819" t="s">
        <v>14</v>
      </c>
      <c r="E819">
        <v>1599</v>
      </c>
      <c r="F819">
        <v>1105</v>
      </c>
      <c r="G819">
        <v>11</v>
      </c>
      <c r="H819">
        <v>0.68417761100687902</v>
      </c>
      <c r="I819">
        <v>1403</v>
      </c>
      <c r="J819">
        <v>991</v>
      </c>
      <c r="K819">
        <v>11</v>
      </c>
      <c r="L819">
        <v>0.69850320741268701</v>
      </c>
      <c r="M819">
        <v>154</v>
      </c>
      <c r="N819">
        <v>93</v>
      </c>
      <c r="O819">
        <v>0</v>
      </c>
      <c r="P819">
        <v>0.60389610389610404</v>
      </c>
      <c r="Q819">
        <v>42</v>
      </c>
      <c r="R819">
        <v>21</v>
      </c>
      <c r="S819">
        <v>0</v>
      </c>
      <c r="T819">
        <v>0.5</v>
      </c>
      <c r="U819">
        <v>48</v>
      </c>
      <c r="V819">
        <v>7</v>
      </c>
      <c r="W819">
        <v>0</v>
      </c>
      <c r="X819">
        <v>5</v>
      </c>
      <c r="Y819">
        <v>0</v>
      </c>
      <c r="Z819">
        <v>0</v>
      </c>
      <c r="AA819">
        <v>0</v>
      </c>
      <c r="AB819">
        <v>1</v>
      </c>
      <c r="AC819">
        <v>1</v>
      </c>
      <c r="AD819">
        <v>1</v>
      </c>
      <c r="AE819">
        <v>963</v>
      </c>
      <c r="AF819">
        <v>0.88025594149908604</v>
      </c>
      <c r="AG819">
        <v>63</v>
      </c>
      <c r="AH819">
        <v>37</v>
      </c>
      <c r="AI819">
        <v>0.58730158730158699</v>
      </c>
      <c r="AJ819">
        <v>0.56140350877193002</v>
      </c>
      <c r="AK819">
        <v>0.8</v>
      </c>
      <c r="AL819" t="s">
        <v>113</v>
      </c>
      <c r="AM819">
        <v>909</v>
      </c>
      <c r="AN819">
        <v>0.83089579524680102</v>
      </c>
      <c r="AO819" t="s">
        <v>163</v>
      </c>
    </row>
    <row r="820" spans="1:41" x14ac:dyDescent="0.3">
      <c r="A820" s="38">
        <v>45294</v>
      </c>
      <c r="B820" t="s">
        <v>127</v>
      </c>
      <c r="C820" t="s">
        <v>11</v>
      </c>
      <c r="D820" t="s">
        <v>15</v>
      </c>
      <c r="E820">
        <v>827</v>
      </c>
      <c r="F820">
        <v>535</v>
      </c>
      <c r="G820">
        <v>6</v>
      </c>
      <c r="H820">
        <v>0.63966142684401495</v>
      </c>
      <c r="I820">
        <v>672</v>
      </c>
      <c r="J820">
        <v>448</v>
      </c>
      <c r="K820">
        <v>5</v>
      </c>
      <c r="L820">
        <v>0.65922619047619002</v>
      </c>
      <c r="M820">
        <v>125</v>
      </c>
      <c r="N820">
        <v>72</v>
      </c>
      <c r="O820">
        <v>1</v>
      </c>
      <c r="P820">
        <v>0.56799999999999995</v>
      </c>
      <c r="Q820">
        <v>30</v>
      </c>
      <c r="R820">
        <v>15</v>
      </c>
      <c r="S820">
        <v>0</v>
      </c>
      <c r="T820">
        <v>0.5</v>
      </c>
      <c r="U820">
        <v>20</v>
      </c>
      <c r="V820">
        <v>2</v>
      </c>
      <c r="W820">
        <v>0</v>
      </c>
      <c r="X820">
        <v>2</v>
      </c>
      <c r="Y820">
        <v>1</v>
      </c>
      <c r="Z820">
        <v>0</v>
      </c>
      <c r="AA820">
        <v>0</v>
      </c>
      <c r="AB820">
        <v>0</v>
      </c>
      <c r="AC820">
        <v>2</v>
      </c>
      <c r="AD820">
        <v>1</v>
      </c>
      <c r="AE820">
        <v>462</v>
      </c>
      <c r="AF820">
        <v>0.87334593572778796</v>
      </c>
      <c r="AG820">
        <v>40</v>
      </c>
      <c r="AH820">
        <v>19</v>
      </c>
      <c r="AI820">
        <v>0.47499999999999998</v>
      </c>
      <c r="AJ820">
        <v>0.42424242424242398</v>
      </c>
      <c r="AK820">
        <v>0.66666666666666696</v>
      </c>
      <c r="AL820" t="s">
        <v>110</v>
      </c>
      <c r="AM820">
        <v>439</v>
      </c>
      <c r="AN820">
        <v>0.82986767485822299</v>
      </c>
      <c r="AO820" t="s">
        <v>163</v>
      </c>
    </row>
    <row r="821" spans="1:41" x14ac:dyDescent="0.3">
      <c r="A821" s="38">
        <v>45294</v>
      </c>
      <c r="B821" t="s">
        <v>127</v>
      </c>
      <c r="C821" t="s">
        <v>12</v>
      </c>
      <c r="D821" t="s">
        <v>15</v>
      </c>
      <c r="E821">
        <v>470</v>
      </c>
      <c r="F821">
        <v>360</v>
      </c>
      <c r="G821">
        <v>4</v>
      </c>
      <c r="H821">
        <v>0.75744680851063795</v>
      </c>
      <c r="I821">
        <v>416</v>
      </c>
      <c r="J821">
        <v>320</v>
      </c>
      <c r="K821">
        <v>3</v>
      </c>
      <c r="L821">
        <v>0.76201923076923095</v>
      </c>
      <c r="M821">
        <v>46</v>
      </c>
      <c r="N821">
        <v>36</v>
      </c>
      <c r="O821">
        <v>1</v>
      </c>
      <c r="P821">
        <v>0.76086956521739102</v>
      </c>
      <c r="Q821">
        <v>8</v>
      </c>
      <c r="R821">
        <v>4</v>
      </c>
      <c r="S821">
        <v>0</v>
      </c>
      <c r="T821">
        <v>0.5</v>
      </c>
      <c r="U821">
        <v>10</v>
      </c>
      <c r="V821">
        <v>1</v>
      </c>
      <c r="W821">
        <v>0</v>
      </c>
      <c r="X821">
        <v>1</v>
      </c>
      <c r="Y821">
        <v>0</v>
      </c>
      <c r="Z821">
        <v>0</v>
      </c>
      <c r="AA821">
        <v>0</v>
      </c>
      <c r="AB821">
        <v>0</v>
      </c>
      <c r="AC821">
        <v>1</v>
      </c>
      <c r="AD821">
        <v>0</v>
      </c>
      <c r="AE821">
        <v>326</v>
      </c>
      <c r="AF821">
        <v>0.91573033707865203</v>
      </c>
      <c r="AG821">
        <v>24</v>
      </c>
      <c r="AH821">
        <v>15</v>
      </c>
      <c r="AI821">
        <v>0.625</v>
      </c>
      <c r="AJ821">
        <v>0.6</v>
      </c>
      <c r="AK821">
        <v>0.75</v>
      </c>
      <c r="AL821" t="s">
        <v>110</v>
      </c>
      <c r="AM821">
        <v>311</v>
      </c>
      <c r="AN821">
        <v>0.87359550561797705</v>
      </c>
      <c r="AO821" t="s">
        <v>163</v>
      </c>
    </row>
    <row r="822" spans="1:41" x14ac:dyDescent="0.3">
      <c r="A822" s="38">
        <v>45294</v>
      </c>
      <c r="B822" t="s">
        <v>127</v>
      </c>
      <c r="C822" t="s">
        <v>11</v>
      </c>
      <c r="D822" t="s">
        <v>14</v>
      </c>
      <c r="E822">
        <v>1925</v>
      </c>
      <c r="F822">
        <v>1343</v>
      </c>
      <c r="G822">
        <v>16</v>
      </c>
      <c r="H822">
        <v>0.68935064935064905</v>
      </c>
      <c r="I822">
        <v>1614</v>
      </c>
      <c r="J822">
        <v>1143</v>
      </c>
      <c r="K822">
        <v>12</v>
      </c>
      <c r="L822">
        <v>0.70074349442379202</v>
      </c>
      <c r="M822">
        <v>257</v>
      </c>
      <c r="N822">
        <v>173</v>
      </c>
      <c r="O822">
        <v>4</v>
      </c>
      <c r="P822">
        <v>0.65758754863813196</v>
      </c>
      <c r="Q822">
        <v>54</v>
      </c>
      <c r="R822">
        <v>27</v>
      </c>
      <c r="S822">
        <v>0</v>
      </c>
      <c r="T822">
        <v>0.5</v>
      </c>
      <c r="U822">
        <v>41</v>
      </c>
      <c r="V822">
        <v>4</v>
      </c>
      <c r="W822">
        <v>0</v>
      </c>
      <c r="X822">
        <v>5</v>
      </c>
      <c r="Y822">
        <v>1</v>
      </c>
      <c r="Z822">
        <v>0</v>
      </c>
      <c r="AA822">
        <v>0</v>
      </c>
      <c r="AB822">
        <v>1</v>
      </c>
      <c r="AC822">
        <v>4</v>
      </c>
      <c r="AD822">
        <v>1</v>
      </c>
      <c r="AE822">
        <v>1211</v>
      </c>
      <c r="AF822">
        <v>0.912584777694047</v>
      </c>
      <c r="AG822">
        <v>98</v>
      </c>
      <c r="AH822">
        <v>55</v>
      </c>
      <c r="AI822">
        <v>0.56122448979591799</v>
      </c>
      <c r="AJ822">
        <v>0.51249999999999996</v>
      </c>
      <c r="AK822">
        <v>0.71428571428571397</v>
      </c>
      <c r="AL822" t="s">
        <v>110</v>
      </c>
      <c r="AM822">
        <v>1151</v>
      </c>
      <c r="AN822">
        <v>0.86737000753579496</v>
      </c>
      <c r="AO822" t="s">
        <v>163</v>
      </c>
    </row>
    <row r="823" spans="1:41" x14ac:dyDescent="0.3">
      <c r="A823" s="38">
        <v>45294</v>
      </c>
      <c r="B823" t="s">
        <v>127</v>
      </c>
      <c r="C823" t="s">
        <v>12</v>
      </c>
      <c r="D823" t="s">
        <v>14</v>
      </c>
      <c r="E823">
        <v>998</v>
      </c>
      <c r="F823">
        <v>760</v>
      </c>
      <c r="G823">
        <v>8</v>
      </c>
      <c r="H823">
        <v>0.75350701402805598</v>
      </c>
      <c r="I823">
        <v>871</v>
      </c>
      <c r="J823">
        <v>663</v>
      </c>
      <c r="K823">
        <v>6</v>
      </c>
      <c r="L823">
        <v>0.75430539609644098</v>
      </c>
      <c r="M823">
        <v>109</v>
      </c>
      <c r="N823">
        <v>87</v>
      </c>
      <c r="O823">
        <v>2</v>
      </c>
      <c r="P823">
        <v>0.77981651376146799</v>
      </c>
      <c r="Q823">
        <v>18</v>
      </c>
      <c r="R823">
        <v>10</v>
      </c>
      <c r="S823">
        <v>0</v>
      </c>
      <c r="T823">
        <v>0.55555555555555602</v>
      </c>
      <c r="U823">
        <v>20</v>
      </c>
      <c r="V823">
        <v>2</v>
      </c>
      <c r="W823">
        <v>0</v>
      </c>
      <c r="X823">
        <v>2</v>
      </c>
      <c r="Y823">
        <v>0</v>
      </c>
      <c r="Z823">
        <v>0</v>
      </c>
      <c r="AA823">
        <v>0</v>
      </c>
      <c r="AB823">
        <v>0</v>
      </c>
      <c r="AC823">
        <v>2</v>
      </c>
      <c r="AD823">
        <v>0</v>
      </c>
      <c r="AE823">
        <v>702</v>
      </c>
      <c r="AF823">
        <v>0.93351063829787195</v>
      </c>
      <c r="AG823">
        <v>53</v>
      </c>
      <c r="AH823">
        <v>33</v>
      </c>
      <c r="AI823">
        <v>0.62264150943396201</v>
      </c>
      <c r="AJ823">
        <v>0.581395348837209</v>
      </c>
      <c r="AK823">
        <v>0.75</v>
      </c>
      <c r="AL823" t="s">
        <v>110</v>
      </c>
      <c r="AM823">
        <v>668</v>
      </c>
      <c r="AN823">
        <v>0.88829787234042601</v>
      </c>
      <c r="AO823" t="s">
        <v>163</v>
      </c>
    </row>
    <row r="824" spans="1:41" x14ac:dyDescent="0.3">
      <c r="A824" s="38">
        <v>45294</v>
      </c>
      <c r="B824" t="s">
        <v>127</v>
      </c>
      <c r="C824" t="s">
        <v>12</v>
      </c>
      <c r="D824" t="s">
        <v>15</v>
      </c>
      <c r="E824">
        <v>40</v>
      </c>
      <c r="F824">
        <v>33</v>
      </c>
      <c r="G824">
        <v>1</v>
      </c>
      <c r="H824">
        <v>0.8</v>
      </c>
      <c r="I824">
        <v>21</v>
      </c>
      <c r="J824">
        <v>14</v>
      </c>
      <c r="K824">
        <v>0</v>
      </c>
      <c r="L824">
        <v>0.66666666666666696</v>
      </c>
      <c r="M824">
        <v>18</v>
      </c>
      <c r="N824">
        <v>18</v>
      </c>
      <c r="O824">
        <v>1</v>
      </c>
      <c r="P824">
        <v>0.94444444444444398</v>
      </c>
      <c r="Q824">
        <v>1</v>
      </c>
      <c r="R824">
        <v>1</v>
      </c>
      <c r="S824">
        <v>0</v>
      </c>
      <c r="T824">
        <v>1</v>
      </c>
      <c r="U824">
        <v>1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31</v>
      </c>
      <c r="AF824">
        <v>0.96875</v>
      </c>
      <c r="AG824">
        <v>5</v>
      </c>
      <c r="AH824">
        <v>2</v>
      </c>
      <c r="AI824">
        <v>0.4</v>
      </c>
      <c r="AJ824">
        <v>0</v>
      </c>
      <c r="AK824">
        <v>0.66666666666666696</v>
      </c>
      <c r="AL824" t="s">
        <v>108</v>
      </c>
      <c r="AM824">
        <v>29</v>
      </c>
      <c r="AN824">
        <v>0.90625</v>
      </c>
      <c r="AO824" t="s">
        <v>163</v>
      </c>
    </row>
    <row r="825" spans="1:41" x14ac:dyDescent="0.3">
      <c r="A825" s="38">
        <v>45294</v>
      </c>
      <c r="B825" t="s">
        <v>127</v>
      </c>
      <c r="C825" t="s">
        <v>11</v>
      </c>
      <c r="D825" t="s">
        <v>15</v>
      </c>
      <c r="E825">
        <v>81</v>
      </c>
      <c r="F825">
        <v>54</v>
      </c>
      <c r="G825">
        <v>1</v>
      </c>
      <c r="H825">
        <v>0.65432098765432101</v>
      </c>
      <c r="I825">
        <v>41</v>
      </c>
      <c r="J825">
        <v>27</v>
      </c>
      <c r="K825">
        <v>0</v>
      </c>
      <c r="L825">
        <v>0.65853658536585402</v>
      </c>
      <c r="M825">
        <v>38</v>
      </c>
      <c r="N825">
        <v>26</v>
      </c>
      <c r="O825">
        <v>1</v>
      </c>
      <c r="P825">
        <v>0.65789473684210498</v>
      </c>
      <c r="Q825">
        <v>2</v>
      </c>
      <c r="R825">
        <v>1</v>
      </c>
      <c r="S825">
        <v>0</v>
      </c>
      <c r="T825">
        <v>0.5</v>
      </c>
      <c r="U825">
        <v>1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46</v>
      </c>
      <c r="AF825">
        <v>0.86792452830188704</v>
      </c>
      <c r="AG825">
        <v>7</v>
      </c>
      <c r="AH825">
        <v>2</v>
      </c>
      <c r="AI825">
        <v>0.28571428571428598</v>
      </c>
      <c r="AJ825">
        <v>0</v>
      </c>
      <c r="AK825">
        <v>0.66666666666666696</v>
      </c>
      <c r="AL825" t="s">
        <v>108</v>
      </c>
      <c r="AM825">
        <v>44</v>
      </c>
      <c r="AN825">
        <v>0.83018867924528295</v>
      </c>
      <c r="AO825" t="s">
        <v>163</v>
      </c>
    </row>
    <row r="826" spans="1:41" x14ac:dyDescent="0.3">
      <c r="A826" s="38">
        <v>45294</v>
      </c>
      <c r="B826" t="s">
        <v>127</v>
      </c>
      <c r="C826" t="s">
        <v>12</v>
      </c>
      <c r="D826" t="s">
        <v>14</v>
      </c>
      <c r="E826">
        <v>98</v>
      </c>
      <c r="F826">
        <v>78</v>
      </c>
      <c r="G826">
        <v>2</v>
      </c>
      <c r="H826">
        <v>0.77551020408163296</v>
      </c>
      <c r="I826">
        <v>49</v>
      </c>
      <c r="J826">
        <v>31</v>
      </c>
      <c r="K826">
        <v>0</v>
      </c>
      <c r="L826">
        <v>0.63265306122449005</v>
      </c>
      <c r="M826">
        <v>45</v>
      </c>
      <c r="N826">
        <v>43</v>
      </c>
      <c r="O826">
        <v>2</v>
      </c>
      <c r="P826">
        <v>0.91111111111111098</v>
      </c>
      <c r="Q826">
        <v>4</v>
      </c>
      <c r="R826">
        <v>4</v>
      </c>
      <c r="S826">
        <v>0</v>
      </c>
      <c r="T826">
        <v>1</v>
      </c>
      <c r="U826">
        <v>2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74</v>
      </c>
      <c r="AF826">
        <v>0.97368421052631604</v>
      </c>
      <c r="AG826">
        <v>15</v>
      </c>
      <c r="AH826">
        <v>7</v>
      </c>
      <c r="AI826">
        <v>0.46666666666666701</v>
      </c>
      <c r="AJ826">
        <v>0.14285714285714299</v>
      </c>
      <c r="AK826">
        <v>0.66666666666666696</v>
      </c>
      <c r="AL826" t="s">
        <v>108</v>
      </c>
      <c r="AM826">
        <v>68</v>
      </c>
      <c r="AN826">
        <v>0.89473684210526305</v>
      </c>
      <c r="AO826" t="s">
        <v>163</v>
      </c>
    </row>
    <row r="827" spans="1:41" x14ac:dyDescent="0.3">
      <c r="A827" s="38">
        <v>45294</v>
      </c>
      <c r="B827" t="s">
        <v>127</v>
      </c>
      <c r="C827" t="s">
        <v>11</v>
      </c>
      <c r="D827" t="s">
        <v>14</v>
      </c>
      <c r="E827">
        <v>194</v>
      </c>
      <c r="F827">
        <v>142</v>
      </c>
      <c r="G827">
        <v>4</v>
      </c>
      <c r="H827">
        <v>0.71134020618556704</v>
      </c>
      <c r="I827">
        <v>95</v>
      </c>
      <c r="J827">
        <v>60</v>
      </c>
      <c r="K827">
        <v>0</v>
      </c>
      <c r="L827">
        <v>0.63157894736842102</v>
      </c>
      <c r="M827">
        <v>91</v>
      </c>
      <c r="N827">
        <v>76</v>
      </c>
      <c r="O827">
        <v>4</v>
      </c>
      <c r="P827">
        <v>0.79120879120879095</v>
      </c>
      <c r="Q827">
        <v>8</v>
      </c>
      <c r="R827">
        <v>6</v>
      </c>
      <c r="S827">
        <v>0</v>
      </c>
      <c r="T827">
        <v>0.75</v>
      </c>
      <c r="U827">
        <v>3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129</v>
      </c>
      <c r="AF827">
        <v>0.934782608695652</v>
      </c>
      <c r="AG827">
        <v>25</v>
      </c>
      <c r="AH827">
        <v>11</v>
      </c>
      <c r="AI827">
        <v>0.44</v>
      </c>
      <c r="AJ827">
        <v>0.15384615384615399</v>
      </c>
      <c r="AK827">
        <v>0.66666666666666696</v>
      </c>
      <c r="AL827" t="s">
        <v>108</v>
      </c>
      <c r="AM827">
        <v>120</v>
      </c>
      <c r="AN827">
        <v>0.86956521739130399</v>
      </c>
      <c r="AO827" t="s">
        <v>163</v>
      </c>
    </row>
    <row r="828" spans="1:41" x14ac:dyDescent="0.3">
      <c r="A828" s="38">
        <v>45294</v>
      </c>
      <c r="B828" t="s">
        <v>127</v>
      </c>
      <c r="C828" t="s">
        <v>12</v>
      </c>
      <c r="D828" t="s">
        <v>15</v>
      </c>
      <c r="E828">
        <v>430</v>
      </c>
      <c r="F828">
        <v>327</v>
      </c>
      <c r="G828">
        <v>3</v>
      </c>
      <c r="H828">
        <v>0.753488372093023</v>
      </c>
      <c r="I828">
        <v>395</v>
      </c>
      <c r="J828">
        <v>306</v>
      </c>
      <c r="K828">
        <v>3</v>
      </c>
      <c r="L828">
        <v>0.76708860759493702</v>
      </c>
      <c r="M828">
        <v>28</v>
      </c>
      <c r="N828">
        <v>18</v>
      </c>
      <c r="O828">
        <v>0</v>
      </c>
      <c r="P828">
        <v>0.64285714285714302</v>
      </c>
      <c r="Q828">
        <v>7</v>
      </c>
      <c r="R828">
        <v>3</v>
      </c>
      <c r="S828">
        <v>0</v>
      </c>
      <c r="T828">
        <v>0.42857142857142899</v>
      </c>
      <c r="U828">
        <v>9</v>
      </c>
      <c r="V828">
        <v>1</v>
      </c>
      <c r="W828">
        <v>0</v>
      </c>
      <c r="X828">
        <v>1</v>
      </c>
      <c r="Y828">
        <v>0</v>
      </c>
      <c r="Z828">
        <v>0</v>
      </c>
      <c r="AA828">
        <v>0</v>
      </c>
      <c r="AB828">
        <v>0</v>
      </c>
      <c r="AC828">
        <v>1</v>
      </c>
      <c r="AD828">
        <v>0</v>
      </c>
      <c r="AE828">
        <v>295</v>
      </c>
      <c r="AF828">
        <v>0.91049382716049398</v>
      </c>
      <c r="AG828">
        <v>19</v>
      </c>
      <c r="AH828">
        <v>13</v>
      </c>
      <c r="AI828">
        <v>0.68421052631578905</v>
      </c>
      <c r="AJ828">
        <v>0.66666666666666696</v>
      </c>
      <c r="AK828">
        <v>1</v>
      </c>
      <c r="AL828" t="s">
        <v>113</v>
      </c>
      <c r="AM828">
        <v>282</v>
      </c>
      <c r="AN828">
        <v>0.87037037037037002</v>
      </c>
      <c r="AO828" t="s">
        <v>163</v>
      </c>
    </row>
    <row r="829" spans="1:41" x14ac:dyDescent="0.3">
      <c r="A829" s="38">
        <v>45294</v>
      </c>
      <c r="B829" t="s">
        <v>127</v>
      </c>
      <c r="C829" t="s">
        <v>11</v>
      </c>
      <c r="D829" t="s">
        <v>15</v>
      </c>
      <c r="E829">
        <v>746</v>
      </c>
      <c r="F829">
        <v>481</v>
      </c>
      <c r="G829">
        <v>5</v>
      </c>
      <c r="H829">
        <v>0.63806970509383398</v>
      </c>
      <c r="I829">
        <v>631</v>
      </c>
      <c r="J829">
        <v>421</v>
      </c>
      <c r="K829">
        <v>5</v>
      </c>
      <c r="L829">
        <v>0.65927099841521397</v>
      </c>
      <c r="M829">
        <v>87</v>
      </c>
      <c r="N829">
        <v>46</v>
      </c>
      <c r="O829">
        <v>0</v>
      </c>
      <c r="P829">
        <v>0.52873563218390796</v>
      </c>
      <c r="Q829">
        <v>28</v>
      </c>
      <c r="R829">
        <v>14</v>
      </c>
      <c r="S829">
        <v>0</v>
      </c>
      <c r="T829">
        <v>0.5</v>
      </c>
      <c r="U829">
        <v>19</v>
      </c>
      <c r="V829">
        <v>2</v>
      </c>
      <c r="W829">
        <v>0</v>
      </c>
      <c r="X829">
        <v>2</v>
      </c>
      <c r="Y829">
        <v>1</v>
      </c>
      <c r="Z829">
        <v>0</v>
      </c>
      <c r="AA829">
        <v>0</v>
      </c>
      <c r="AB829">
        <v>0</v>
      </c>
      <c r="AC829">
        <v>2</v>
      </c>
      <c r="AD829">
        <v>1</v>
      </c>
      <c r="AE829">
        <v>416</v>
      </c>
      <c r="AF829">
        <v>0.873949579831933</v>
      </c>
      <c r="AG829">
        <v>33</v>
      </c>
      <c r="AH829">
        <v>17</v>
      </c>
      <c r="AI829">
        <v>0.51515151515151503</v>
      </c>
      <c r="AJ829">
        <v>0.48275862068965503</v>
      </c>
      <c r="AK829">
        <v>0.66666666666666696</v>
      </c>
      <c r="AL829" t="s">
        <v>113</v>
      </c>
      <c r="AM829">
        <v>395</v>
      </c>
      <c r="AN829">
        <v>0.82983193277310896</v>
      </c>
      <c r="AO829" t="s">
        <v>163</v>
      </c>
    </row>
    <row r="830" spans="1:41" x14ac:dyDescent="0.3">
      <c r="A830" s="38">
        <v>45294</v>
      </c>
      <c r="B830" t="s">
        <v>127</v>
      </c>
      <c r="C830" t="s">
        <v>12</v>
      </c>
      <c r="D830" t="s">
        <v>14</v>
      </c>
      <c r="E830">
        <v>900</v>
      </c>
      <c r="F830">
        <v>682</v>
      </c>
      <c r="G830">
        <v>6</v>
      </c>
      <c r="H830">
        <v>0.75111111111111095</v>
      </c>
      <c r="I830">
        <v>822</v>
      </c>
      <c r="J830">
        <v>632</v>
      </c>
      <c r="K830">
        <v>6</v>
      </c>
      <c r="L830">
        <v>0.76155717761557196</v>
      </c>
      <c r="M830">
        <v>64</v>
      </c>
      <c r="N830">
        <v>44</v>
      </c>
      <c r="O830">
        <v>0</v>
      </c>
      <c r="P830">
        <v>0.6875</v>
      </c>
      <c r="Q830">
        <v>14</v>
      </c>
      <c r="R830">
        <v>6</v>
      </c>
      <c r="S830">
        <v>0</v>
      </c>
      <c r="T830">
        <v>0.42857142857142899</v>
      </c>
      <c r="U830">
        <v>18</v>
      </c>
      <c r="V830">
        <v>2</v>
      </c>
      <c r="W830">
        <v>0</v>
      </c>
      <c r="X830">
        <v>2</v>
      </c>
      <c r="Y830">
        <v>0</v>
      </c>
      <c r="Z830">
        <v>0</v>
      </c>
      <c r="AA830">
        <v>0</v>
      </c>
      <c r="AB830">
        <v>0</v>
      </c>
      <c r="AC830">
        <v>2</v>
      </c>
      <c r="AD830">
        <v>0</v>
      </c>
      <c r="AE830">
        <v>628</v>
      </c>
      <c r="AF830">
        <v>0.92899408284023699</v>
      </c>
      <c r="AG830">
        <v>38</v>
      </c>
      <c r="AH830">
        <v>26</v>
      </c>
      <c r="AI830">
        <v>0.68421052631578905</v>
      </c>
      <c r="AJ830">
        <v>0.66666666666666696</v>
      </c>
      <c r="AK830">
        <v>1</v>
      </c>
      <c r="AL830" t="s">
        <v>113</v>
      </c>
      <c r="AM830">
        <v>600</v>
      </c>
      <c r="AN830">
        <v>0.88757396449704096</v>
      </c>
      <c r="AO830" t="s">
        <v>163</v>
      </c>
    </row>
    <row r="831" spans="1:41" x14ac:dyDescent="0.3">
      <c r="A831" s="38">
        <v>45294</v>
      </c>
      <c r="B831" t="s">
        <v>127</v>
      </c>
      <c r="C831" t="s">
        <v>11</v>
      </c>
      <c r="D831" t="s">
        <v>14</v>
      </c>
      <c r="E831">
        <v>1731</v>
      </c>
      <c r="F831">
        <v>1201</v>
      </c>
      <c r="G831">
        <v>12</v>
      </c>
      <c r="H831">
        <v>0.686886192952051</v>
      </c>
      <c r="I831">
        <v>1519</v>
      </c>
      <c r="J831">
        <v>1083</v>
      </c>
      <c r="K831">
        <v>12</v>
      </c>
      <c r="L831">
        <v>0.70506912442396297</v>
      </c>
      <c r="M831">
        <v>166</v>
      </c>
      <c r="N831">
        <v>97</v>
      </c>
      <c r="O831">
        <v>0</v>
      </c>
      <c r="P831">
        <v>0.58433734939758997</v>
      </c>
      <c r="Q831">
        <v>46</v>
      </c>
      <c r="R831">
        <v>21</v>
      </c>
      <c r="S831">
        <v>0</v>
      </c>
      <c r="T831">
        <v>0.45652173913043498</v>
      </c>
      <c r="U831">
        <v>38</v>
      </c>
      <c r="V831">
        <v>4</v>
      </c>
      <c r="W831">
        <v>0</v>
      </c>
      <c r="X831">
        <v>5</v>
      </c>
      <c r="Y831">
        <v>1</v>
      </c>
      <c r="Z831">
        <v>0</v>
      </c>
      <c r="AA831">
        <v>0</v>
      </c>
      <c r="AB831">
        <v>1</v>
      </c>
      <c r="AC831">
        <v>4</v>
      </c>
      <c r="AD831">
        <v>1</v>
      </c>
      <c r="AE831">
        <v>1082</v>
      </c>
      <c r="AF831">
        <v>0.91000841042893199</v>
      </c>
      <c r="AG831">
        <v>73</v>
      </c>
      <c r="AH831">
        <v>44</v>
      </c>
      <c r="AI831">
        <v>0.602739726027397</v>
      </c>
      <c r="AJ831">
        <v>0.58208955223880599</v>
      </c>
      <c r="AK831">
        <v>0.8</v>
      </c>
      <c r="AL831" t="s">
        <v>113</v>
      </c>
      <c r="AM831">
        <v>1031</v>
      </c>
      <c r="AN831">
        <v>0.867115222876367</v>
      </c>
      <c r="AO831" t="s">
        <v>163</v>
      </c>
    </row>
    <row r="832" spans="1:41" x14ac:dyDescent="0.3">
      <c r="A832" s="38">
        <v>45301</v>
      </c>
      <c r="B832" t="s">
        <v>127</v>
      </c>
      <c r="C832" t="s">
        <v>11</v>
      </c>
      <c r="D832" t="s">
        <v>15</v>
      </c>
      <c r="E832">
        <v>880</v>
      </c>
      <c r="F832">
        <v>584</v>
      </c>
      <c r="G832">
        <v>8</v>
      </c>
      <c r="H832">
        <v>0.65454545454545499</v>
      </c>
      <c r="I832">
        <v>715</v>
      </c>
      <c r="J832">
        <v>488</v>
      </c>
      <c r="K832">
        <v>7</v>
      </c>
      <c r="L832">
        <v>0.67272727272727295</v>
      </c>
      <c r="M832">
        <v>134</v>
      </c>
      <c r="N832">
        <v>81</v>
      </c>
      <c r="O832">
        <v>1</v>
      </c>
      <c r="P832">
        <v>0.59701492537313405</v>
      </c>
      <c r="Q832">
        <v>31</v>
      </c>
      <c r="R832">
        <v>15</v>
      </c>
      <c r="S832">
        <v>0</v>
      </c>
      <c r="T832">
        <v>0.483870967741935</v>
      </c>
      <c r="U832">
        <v>16</v>
      </c>
      <c r="V832">
        <v>3</v>
      </c>
      <c r="W832">
        <v>0</v>
      </c>
      <c r="X832">
        <v>3</v>
      </c>
      <c r="Y832">
        <v>1</v>
      </c>
      <c r="Z832">
        <v>0</v>
      </c>
      <c r="AA832">
        <v>0</v>
      </c>
      <c r="AB832">
        <v>0</v>
      </c>
      <c r="AC832">
        <v>2</v>
      </c>
      <c r="AD832">
        <v>1</v>
      </c>
      <c r="AE832">
        <v>473</v>
      </c>
      <c r="AF832">
        <v>0.82118055555555602</v>
      </c>
      <c r="AG832">
        <v>45</v>
      </c>
      <c r="AH832">
        <v>24</v>
      </c>
      <c r="AI832">
        <v>0.53333333333333299</v>
      </c>
      <c r="AJ832">
        <v>0.45945945945945899</v>
      </c>
      <c r="AK832">
        <v>0.85714285714285698</v>
      </c>
      <c r="AL832" t="s">
        <v>110</v>
      </c>
      <c r="AM832">
        <v>449</v>
      </c>
      <c r="AN832">
        <v>0.77951388888888895</v>
      </c>
      <c r="AO832" t="s">
        <v>163</v>
      </c>
    </row>
    <row r="833" spans="1:41" x14ac:dyDescent="0.3">
      <c r="A833" s="38">
        <v>45301</v>
      </c>
      <c r="B833" t="s">
        <v>127</v>
      </c>
      <c r="C833" t="s">
        <v>12</v>
      </c>
      <c r="D833" t="s">
        <v>15</v>
      </c>
      <c r="E833">
        <v>552</v>
      </c>
      <c r="F833">
        <v>436</v>
      </c>
      <c r="G833">
        <v>6</v>
      </c>
      <c r="H833">
        <v>0.77898550724637705</v>
      </c>
      <c r="I833">
        <v>478</v>
      </c>
      <c r="J833">
        <v>380</v>
      </c>
      <c r="K833">
        <v>5</v>
      </c>
      <c r="L833">
        <v>0.78451882845188303</v>
      </c>
      <c r="M833">
        <v>65</v>
      </c>
      <c r="N833">
        <v>50</v>
      </c>
      <c r="O833">
        <v>1</v>
      </c>
      <c r="P833">
        <v>0.75384615384615405</v>
      </c>
      <c r="Q833">
        <v>9</v>
      </c>
      <c r="R833">
        <v>6</v>
      </c>
      <c r="S833">
        <v>0</v>
      </c>
      <c r="T833">
        <v>0.66666666666666696</v>
      </c>
      <c r="U833">
        <v>6</v>
      </c>
      <c r="V833">
        <v>2</v>
      </c>
      <c r="W833">
        <v>0</v>
      </c>
      <c r="X833">
        <v>2</v>
      </c>
      <c r="Y833">
        <v>0</v>
      </c>
      <c r="Z833">
        <v>0</v>
      </c>
      <c r="AA833">
        <v>0</v>
      </c>
      <c r="AB833">
        <v>0</v>
      </c>
      <c r="AC833">
        <v>1</v>
      </c>
      <c r="AD833">
        <v>0</v>
      </c>
      <c r="AE833">
        <v>368</v>
      </c>
      <c r="AF833">
        <v>0.85581395348837197</v>
      </c>
      <c r="AG833">
        <v>32</v>
      </c>
      <c r="AH833">
        <v>21</v>
      </c>
      <c r="AI833">
        <v>0.65625</v>
      </c>
      <c r="AJ833">
        <v>0.592592592592593</v>
      </c>
      <c r="AK833">
        <v>1</v>
      </c>
      <c r="AL833" t="s">
        <v>110</v>
      </c>
      <c r="AM833">
        <v>351</v>
      </c>
      <c r="AN833">
        <v>0.81627906976744202</v>
      </c>
      <c r="AO833" t="s">
        <v>163</v>
      </c>
    </row>
    <row r="834" spans="1:41" x14ac:dyDescent="0.3">
      <c r="A834" s="38">
        <v>45301</v>
      </c>
      <c r="B834" t="s">
        <v>127</v>
      </c>
      <c r="C834" t="s">
        <v>11</v>
      </c>
      <c r="D834" t="s">
        <v>14</v>
      </c>
      <c r="E834">
        <v>2187</v>
      </c>
      <c r="F834">
        <v>1571</v>
      </c>
      <c r="G834">
        <v>22</v>
      </c>
      <c r="H834">
        <v>0.70827617741198001</v>
      </c>
      <c r="I834">
        <v>1817</v>
      </c>
      <c r="J834">
        <v>1326</v>
      </c>
      <c r="K834">
        <v>18</v>
      </c>
      <c r="L834">
        <v>0.71986791414419404</v>
      </c>
      <c r="M834">
        <v>304</v>
      </c>
      <c r="N834">
        <v>211</v>
      </c>
      <c r="O834">
        <v>4</v>
      </c>
      <c r="P834">
        <v>0.68092105263157898</v>
      </c>
      <c r="Q834">
        <v>60</v>
      </c>
      <c r="R834">
        <v>34</v>
      </c>
      <c r="S834">
        <v>0</v>
      </c>
      <c r="T834">
        <v>0.56666666666666698</v>
      </c>
      <c r="U834">
        <v>32</v>
      </c>
      <c r="V834">
        <v>8</v>
      </c>
      <c r="W834">
        <v>0</v>
      </c>
      <c r="X834">
        <v>8</v>
      </c>
      <c r="Y834">
        <v>1</v>
      </c>
      <c r="Z834">
        <v>0</v>
      </c>
      <c r="AA834">
        <v>0</v>
      </c>
      <c r="AB834">
        <v>1</v>
      </c>
      <c r="AC834">
        <v>4</v>
      </c>
      <c r="AD834">
        <v>1</v>
      </c>
      <c r="AE834">
        <v>1345</v>
      </c>
      <c r="AF834">
        <v>0.868302130406714</v>
      </c>
      <c r="AG834">
        <v>120</v>
      </c>
      <c r="AH834">
        <v>72</v>
      </c>
      <c r="AI834">
        <v>0.6</v>
      </c>
      <c r="AJ834">
        <v>0.52525252525252497</v>
      </c>
      <c r="AK834">
        <v>0.94117647058823495</v>
      </c>
      <c r="AL834" t="s">
        <v>110</v>
      </c>
      <c r="AM834">
        <v>1273</v>
      </c>
      <c r="AN834">
        <v>0.82182052937379002</v>
      </c>
      <c r="AO834" t="s">
        <v>163</v>
      </c>
    </row>
    <row r="835" spans="1:41" x14ac:dyDescent="0.3">
      <c r="A835" s="38">
        <v>45301</v>
      </c>
      <c r="B835" t="s">
        <v>127</v>
      </c>
      <c r="C835" t="s">
        <v>12</v>
      </c>
      <c r="D835" t="s">
        <v>14</v>
      </c>
      <c r="E835">
        <v>1173</v>
      </c>
      <c r="F835">
        <v>916</v>
      </c>
      <c r="G835">
        <v>12</v>
      </c>
      <c r="H835">
        <v>0.77067348678601899</v>
      </c>
      <c r="I835">
        <v>1005</v>
      </c>
      <c r="J835">
        <v>789</v>
      </c>
      <c r="K835">
        <v>10</v>
      </c>
      <c r="L835">
        <v>0.775124378109453</v>
      </c>
      <c r="M835">
        <v>144</v>
      </c>
      <c r="N835">
        <v>113</v>
      </c>
      <c r="O835">
        <v>2</v>
      </c>
      <c r="P835">
        <v>0.77083333333333304</v>
      </c>
      <c r="Q835">
        <v>20</v>
      </c>
      <c r="R835">
        <v>14</v>
      </c>
      <c r="S835">
        <v>0</v>
      </c>
      <c r="T835">
        <v>0.7</v>
      </c>
      <c r="U835">
        <v>14</v>
      </c>
      <c r="V835">
        <v>4</v>
      </c>
      <c r="W835">
        <v>0</v>
      </c>
      <c r="X835">
        <v>4</v>
      </c>
      <c r="Y835">
        <v>0</v>
      </c>
      <c r="Z835">
        <v>0</v>
      </c>
      <c r="AA835">
        <v>0</v>
      </c>
      <c r="AB835">
        <v>0</v>
      </c>
      <c r="AC835">
        <v>2</v>
      </c>
      <c r="AD835">
        <v>0</v>
      </c>
      <c r="AE835">
        <v>800</v>
      </c>
      <c r="AF835">
        <v>0.88495575221238898</v>
      </c>
      <c r="AG835">
        <v>69</v>
      </c>
      <c r="AH835">
        <v>45</v>
      </c>
      <c r="AI835">
        <v>0.65217391304347805</v>
      </c>
      <c r="AJ835">
        <v>0.57894736842105299</v>
      </c>
      <c r="AK835">
        <v>1</v>
      </c>
      <c r="AL835" t="s">
        <v>110</v>
      </c>
      <c r="AM835">
        <v>758</v>
      </c>
      <c r="AN835">
        <v>0.83849557522123896</v>
      </c>
      <c r="AO835" t="s">
        <v>163</v>
      </c>
    </row>
    <row r="836" spans="1:41" x14ac:dyDescent="0.3">
      <c r="A836" s="38">
        <v>45301</v>
      </c>
      <c r="B836" t="s">
        <v>127</v>
      </c>
      <c r="C836" t="s">
        <v>12</v>
      </c>
      <c r="D836" t="s">
        <v>15</v>
      </c>
      <c r="E836">
        <v>43</v>
      </c>
      <c r="F836">
        <v>35</v>
      </c>
      <c r="G836">
        <v>1</v>
      </c>
      <c r="H836">
        <v>0.79069767441860495</v>
      </c>
      <c r="I836">
        <v>24</v>
      </c>
      <c r="J836">
        <v>17</v>
      </c>
      <c r="K836">
        <v>0</v>
      </c>
      <c r="L836">
        <v>0.70833333333333304</v>
      </c>
      <c r="M836">
        <v>18</v>
      </c>
      <c r="N836">
        <v>17</v>
      </c>
      <c r="O836">
        <v>1</v>
      </c>
      <c r="P836">
        <v>0.88888888888888895</v>
      </c>
      <c r="Q836">
        <v>1</v>
      </c>
      <c r="R836">
        <v>1</v>
      </c>
      <c r="S836">
        <v>0</v>
      </c>
      <c r="T836">
        <v>1</v>
      </c>
      <c r="U836">
        <v>1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32</v>
      </c>
      <c r="AF836">
        <v>0.94117647058823495</v>
      </c>
      <c r="AG836">
        <v>5</v>
      </c>
      <c r="AH836">
        <v>3</v>
      </c>
      <c r="AI836">
        <v>0.6</v>
      </c>
      <c r="AJ836">
        <v>0.33333333333333298</v>
      </c>
      <c r="AK836">
        <v>1</v>
      </c>
      <c r="AL836" t="s">
        <v>108</v>
      </c>
      <c r="AM836">
        <v>30</v>
      </c>
      <c r="AN836">
        <v>0.88235294117647101</v>
      </c>
      <c r="AO836" t="s">
        <v>163</v>
      </c>
    </row>
    <row r="837" spans="1:41" x14ac:dyDescent="0.3">
      <c r="A837" s="38">
        <v>45301</v>
      </c>
      <c r="B837" t="s">
        <v>127</v>
      </c>
      <c r="C837" t="s">
        <v>11</v>
      </c>
      <c r="D837" t="s">
        <v>15</v>
      </c>
      <c r="E837">
        <v>78</v>
      </c>
      <c r="F837">
        <v>54</v>
      </c>
      <c r="G837">
        <v>1</v>
      </c>
      <c r="H837">
        <v>0.67948717948717996</v>
      </c>
      <c r="I837">
        <v>41</v>
      </c>
      <c r="J837">
        <v>30</v>
      </c>
      <c r="K837">
        <v>0</v>
      </c>
      <c r="L837">
        <v>0.73170731707317105</v>
      </c>
      <c r="M837">
        <v>35</v>
      </c>
      <c r="N837">
        <v>23</v>
      </c>
      <c r="O837">
        <v>1</v>
      </c>
      <c r="P837">
        <v>0.628571428571429</v>
      </c>
      <c r="Q837">
        <v>2</v>
      </c>
      <c r="R837">
        <v>1</v>
      </c>
      <c r="S837">
        <v>0</v>
      </c>
      <c r="T837">
        <v>0.5</v>
      </c>
      <c r="U837">
        <v>1</v>
      </c>
      <c r="V837">
        <v>1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44</v>
      </c>
      <c r="AF837">
        <v>0.83018867924528295</v>
      </c>
      <c r="AG837">
        <v>6</v>
      </c>
      <c r="AH837">
        <v>3</v>
      </c>
      <c r="AI837">
        <v>0.5</v>
      </c>
      <c r="AJ837">
        <v>0.25</v>
      </c>
      <c r="AK837">
        <v>1</v>
      </c>
      <c r="AL837" t="s">
        <v>108</v>
      </c>
      <c r="AM837">
        <v>42</v>
      </c>
      <c r="AN837">
        <v>0.79245283018867896</v>
      </c>
      <c r="AO837" t="s">
        <v>163</v>
      </c>
    </row>
    <row r="838" spans="1:41" x14ac:dyDescent="0.3">
      <c r="A838" s="38">
        <v>45301</v>
      </c>
      <c r="B838" t="s">
        <v>127</v>
      </c>
      <c r="C838" t="s">
        <v>12</v>
      </c>
      <c r="D838" t="s">
        <v>14</v>
      </c>
      <c r="E838">
        <v>109</v>
      </c>
      <c r="F838">
        <v>84</v>
      </c>
      <c r="G838">
        <v>2</v>
      </c>
      <c r="H838">
        <v>0.75229357798165097</v>
      </c>
      <c r="I838">
        <v>57</v>
      </c>
      <c r="J838">
        <v>39</v>
      </c>
      <c r="K838">
        <v>0</v>
      </c>
      <c r="L838">
        <v>0.68421052631578905</v>
      </c>
      <c r="M838">
        <v>44</v>
      </c>
      <c r="N838">
        <v>41</v>
      </c>
      <c r="O838">
        <v>2</v>
      </c>
      <c r="P838">
        <v>0.88636363636363602</v>
      </c>
      <c r="Q838">
        <v>4</v>
      </c>
      <c r="R838">
        <v>4</v>
      </c>
      <c r="S838">
        <v>0</v>
      </c>
      <c r="T838">
        <v>1</v>
      </c>
      <c r="U838">
        <v>2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78</v>
      </c>
      <c r="AF838">
        <v>0.95121951219512202</v>
      </c>
      <c r="AG838">
        <v>15</v>
      </c>
      <c r="AH838">
        <v>9</v>
      </c>
      <c r="AI838">
        <v>0.6</v>
      </c>
      <c r="AJ838">
        <v>0.33333333333333298</v>
      </c>
      <c r="AK838">
        <v>1</v>
      </c>
      <c r="AL838" t="s">
        <v>108</v>
      </c>
      <c r="AM838">
        <v>72</v>
      </c>
      <c r="AN838">
        <v>0.87804878048780499</v>
      </c>
      <c r="AO838" t="s">
        <v>163</v>
      </c>
    </row>
    <row r="839" spans="1:41" x14ac:dyDescent="0.3">
      <c r="A839" s="38">
        <v>45301</v>
      </c>
      <c r="B839" t="s">
        <v>127</v>
      </c>
      <c r="C839" t="s">
        <v>11</v>
      </c>
      <c r="D839" t="s">
        <v>14</v>
      </c>
      <c r="E839">
        <v>210</v>
      </c>
      <c r="F839">
        <v>152</v>
      </c>
      <c r="G839">
        <v>4</v>
      </c>
      <c r="H839">
        <v>0.70476190476190503</v>
      </c>
      <c r="I839">
        <v>108</v>
      </c>
      <c r="J839">
        <v>74</v>
      </c>
      <c r="K839">
        <v>0</v>
      </c>
      <c r="L839">
        <v>0.68518518518518501</v>
      </c>
      <c r="M839">
        <v>88</v>
      </c>
      <c r="N839">
        <v>72</v>
      </c>
      <c r="O839">
        <v>4</v>
      </c>
      <c r="P839">
        <v>0.77272727272727304</v>
      </c>
      <c r="Q839">
        <v>8</v>
      </c>
      <c r="R839">
        <v>6</v>
      </c>
      <c r="S839">
        <v>0</v>
      </c>
      <c r="T839">
        <v>0.75</v>
      </c>
      <c r="U839">
        <v>3</v>
      </c>
      <c r="V839">
        <v>1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134</v>
      </c>
      <c r="AF839">
        <v>0.90540540540540504</v>
      </c>
      <c r="AG839">
        <v>25</v>
      </c>
      <c r="AH839">
        <v>14</v>
      </c>
      <c r="AI839">
        <v>0.56000000000000005</v>
      </c>
      <c r="AJ839">
        <v>0.3125</v>
      </c>
      <c r="AK839">
        <v>1</v>
      </c>
      <c r="AL839" t="s">
        <v>108</v>
      </c>
      <c r="AM839">
        <v>125</v>
      </c>
      <c r="AN839">
        <v>0.84459459459459496</v>
      </c>
      <c r="AO839" t="s">
        <v>163</v>
      </c>
    </row>
    <row r="840" spans="1:41" x14ac:dyDescent="0.3">
      <c r="A840" s="38">
        <v>45301</v>
      </c>
      <c r="B840" t="s">
        <v>127</v>
      </c>
      <c r="C840" t="s">
        <v>12</v>
      </c>
      <c r="D840" t="s">
        <v>15</v>
      </c>
      <c r="E840">
        <v>509</v>
      </c>
      <c r="F840">
        <v>401</v>
      </c>
      <c r="G840">
        <v>5</v>
      </c>
      <c r="H840">
        <v>0.77799607072691601</v>
      </c>
      <c r="I840">
        <v>454</v>
      </c>
      <c r="J840">
        <v>363</v>
      </c>
      <c r="K840">
        <v>5</v>
      </c>
      <c r="L840">
        <v>0.78854625550660795</v>
      </c>
      <c r="M840">
        <v>47</v>
      </c>
      <c r="N840">
        <v>33</v>
      </c>
      <c r="O840">
        <v>0</v>
      </c>
      <c r="P840">
        <v>0.70212765957446799</v>
      </c>
      <c r="Q840">
        <v>8</v>
      </c>
      <c r="R840">
        <v>5</v>
      </c>
      <c r="S840">
        <v>0</v>
      </c>
      <c r="T840">
        <v>0.625</v>
      </c>
      <c r="U840">
        <v>5</v>
      </c>
      <c r="V840">
        <v>2</v>
      </c>
      <c r="W840">
        <v>0</v>
      </c>
      <c r="X840">
        <v>2</v>
      </c>
      <c r="Y840">
        <v>0</v>
      </c>
      <c r="Z840">
        <v>0</v>
      </c>
      <c r="AA840">
        <v>0</v>
      </c>
      <c r="AB840">
        <v>0</v>
      </c>
      <c r="AC840">
        <v>1</v>
      </c>
      <c r="AD840">
        <v>0</v>
      </c>
      <c r="AE840">
        <v>336</v>
      </c>
      <c r="AF840">
        <v>0.84848484848484895</v>
      </c>
      <c r="AG840">
        <v>27</v>
      </c>
      <c r="AH840">
        <v>18</v>
      </c>
      <c r="AI840">
        <v>0.66666666666666696</v>
      </c>
      <c r="AJ840">
        <v>0.625</v>
      </c>
      <c r="AK840">
        <v>1</v>
      </c>
      <c r="AL840" t="s">
        <v>113</v>
      </c>
      <c r="AM840">
        <v>321</v>
      </c>
      <c r="AN840">
        <v>0.810606060606061</v>
      </c>
      <c r="AO840" t="s">
        <v>163</v>
      </c>
    </row>
    <row r="841" spans="1:41" x14ac:dyDescent="0.3">
      <c r="A841" s="38">
        <v>45301</v>
      </c>
      <c r="B841" t="s">
        <v>127</v>
      </c>
      <c r="C841" t="s">
        <v>11</v>
      </c>
      <c r="D841" t="s">
        <v>15</v>
      </c>
      <c r="E841">
        <v>802</v>
      </c>
      <c r="F841">
        <v>530</v>
      </c>
      <c r="G841">
        <v>7</v>
      </c>
      <c r="H841">
        <v>0.65211970074812997</v>
      </c>
      <c r="I841">
        <v>674</v>
      </c>
      <c r="J841">
        <v>458</v>
      </c>
      <c r="K841">
        <v>7</v>
      </c>
      <c r="L841">
        <v>0.66913946587537099</v>
      </c>
      <c r="M841">
        <v>99</v>
      </c>
      <c r="N841">
        <v>58</v>
      </c>
      <c r="O841">
        <v>0</v>
      </c>
      <c r="P841">
        <v>0.58585858585858597</v>
      </c>
      <c r="Q841">
        <v>29</v>
      </c>
      <c r="R841">
        <v>14</v>
      </c>
      <c r="S841">
        <v>0</v>
      </c>
      <c r="T841">
        <v>0.48275862068965503</v>
      </c>
      <c r="U841">
        <v>15</v>
      </c>
      <c r="V841">
        <v>2</v>
      </c>
      <c r="W841">
        <v>0</v>
      </c>
      <c r="X841">
        <v>3</v>
      </c>
      <c r="Y841">
        <v>1</v>
      </c>
      <c r="Z841">
        <v>0</v>
      </c>
      <c r="AA841">
        <v>0</v>
      </c>
      <c r="AB841">
        <v>0</v>
      </c>
      <c r="AC841">
        <v>2</v>
      </c>
      <c r="AD841">
        <v>1</v>
      </c>
      <c r="AE841">
        <v>429</v>
      </c>
      <c r="AF841">
        <v>0.82026768642447401</v>
      </c>
      <c r="AG841">
        <v>39</v>
      </c>
      <c r="AH841">
        <v>21</v>
      </c>
      <c r="AI841">
        <v>0.53846153846153799</v>
      </c>
      <c r="AJ841">
        <v>0.48484848484848497</v>
      </c>
      <c r="AK841">
        <v>0.8</v>
      </c>
      <c r="AL841" t="s">
        <v>113</v>
      </c>
      <c r="AM841">
        <v>407</v>
      </c>
      <c r="AN841">
        <v>0.77820267686424505</v>
      </c>
      <c r="AO841" t="s">
        <v>163</v>
      </c>
    </row>
    <row r="842" spans="1:41" x14ac:dyDescent="0.3">
      <c r="A842" s="38">
        <v>45301</v>
      </c>
      <c r="B842" t="s">
        <v>127</v>
      </c>
      <c r="C842" t="s">
        <v>12</v>
      </c>
      <c r="D842" t="s">
        <v>14</v>
      </c>
      <c r="E842">
        <v>1064</v>
      </c>
      <c r="F842">
        <v>832</v>
      </c>
      <c r="G842">
        <v>10</v>
      </c>
      <c r="H842">
        <v>0.772556390977444</v>
      </c>
      <c r="I842">
        <v>948</v>
      </c>
      <c r="J842">
        <v>750</v>
      </c>
      <c r="K842">
        <v>10</v>
      </c>
      <c r="L842">
        <v>0.78059071729957796</v>
      </c>
      <c r="M842">
        <v>100</v>
      </c>
      <c r="N842">
        <v>72</v>
      </c>
      <c r="O842">
        <v>0</v>
      </c>
      <c r="P842">
        <v>0.72</v>
      </c>
      <c r="Q842">
        <v>16</v>
      </c>
      <c r="R842">
        <v>10</v>
      </c>
      <c r="S842">
        <v>0</v>
      </c>
      <c r="T842">
        <v>0.625</v>
      </c>
      <c r="U842">
        <v>12</v>
      </c>
      <c r="V842">
        <v>4</v>
      </c>
      <c r="W842">
        <v>0</v>
      </c>
      <c r="X842">
        <v>4</v>
      </c>
      <c r="Y842">
        <v>0</v>
      </c>
      <c r="Z842">
        <v>0</v>
      </c>
      <c r="AA842">
        <v>0</v>
      </c>
      <c r="AB842">
        <v>0</v>
      </c>
      <c r="AC842">
        <v>2</v>
      </c>
      <c r="AD842">
        <v>0</v>
      </c>
      <c r="AE842">
        <v>722</v>
      </c>
      <c r="AF842">
        <v>0.87834549878345503</v>
      </c>
      <c r="AG842">
        <v>54</v>
      </c>
      <c r="AH842">
        <v>36</v>
      </c>
      <c r="AI842">
        <v>0.66666666666666696</v>
      </c>
      <c r="AJ842">
        <v>0.625</v>
      </c>
      <c r="AK842">
        <v>1</v>
      </c>
      <c r="AL842" t="s">
        <v>113</v>
      </c>
      <c r="AM842">
        <v>686</v>
      </c>
      <c r="AN842">
        <v>0.83454987834549899</v>
      </c>
      <c r="AO842" t="s">
        <v>163</v>
      </c>
    </row>
    <row r="843" spans="1:41" x14ac:dyDescent="0.3">
      <c r="A843" s="38">
        <v>45301</v>
      </c>
      <c r="B843" t="s">
        <v>127</v>
      </c>
      <c r="C843" t="s">
        <v>11</v>
      </c>
      <c r="D843" t="s">
        <v>14</v>
      </c>
      <c r="E843">
        <v>1977</v>
      </c>
      <c r="F843">
        <v>1419</v>
      </c>
      <c r="G843">
        <v>18</v>
      </c>
      <c r="H843">
        <v>0.70864946889226099</v>
      </c>
      <c r="I843">
        <v>1709</v>
      </c>
      <c r="J843">
        <v>1252</v>
      </c>
      <c r="K843">
        <v>18</v>
      </c>
      <c r="L843">
        <v>0.72205968402574605</v>
      </c>
      <c r="M843">
        <v>216</v>
      </c>
      <c r="N843">
        <v>139</v>
      </c>
      <c r="O843">
        <v>0</v>
      </c>
      <c r="P843">
        <v>0.64351851851851805</v>
      </c>
      <c r="Q843">
        <v>52</v>
      </c>
      <c r="R843">
        <v>28</v>
      </c>
      <c r="S843">
        <v>0</v>
      </c>
      <c r="T843">
        <v>0.53846153846153799</v>
      </c>
      <c r="U843">
        <v>29</v>
      </c>
      <c r="V843">
        <v>7</v>
      </c>
      <c r="W843">
        <v>0</v>
      </c>
      <c r="X843">
        <v>8</v>
      </c>
      <c r="Y843">
        <v>1</v>
      </c>
      <c r="Z843">
        <v>0</v>
      </c>
      <c r="AA843">
        <v>0</v>
      </c>
      <c r="AB843">
        <v>1</v>
      </c>
      <c r="AC843">
        <v>4</v>
      </c>
      <c r="AD843">
        <v>1</v>
      </c>
      <c r="AE843">
        <v>1211</v>
      </c>
      <c r="AF843">
        <v>0.86438258386866496</v>
      </c>
      <c r="AG843">
        <v>95</v>
      </c>
      <c r="AH843">
        <v>58</v>
      </c>
      <c r="AI843">
        <v>0.61052631578947403</v>
      </c>
      <c r="AJ843">
        <v>0.56626506024096401</v>
      </c>
      <c r="AK843">
        <v>0.90909090909090895</v>
      </c>
      <c r="AL843" t="s">
        <v>113</v>
      </c>
      <c r="AM843">
        <v>1148</v>
      </c>
      <c r="AN843">
        <v>0.81941470378301196</v>
      </c>
      <c r="AO843" t="s">
        <v>163</v>
      </c>
    </row>
    <row r="844" spans="1:41" x14ac:dyDescent="0.3">
      <c r="A844" s="38">
        <v>45308</v>
      </c>
      <c r="B844" t="s">
        <v>127</v>
      </c>
      <c r="C844" t="s">
        <v>11</v>
      </c>
      <c r="D844" t="s">
        <v>15</v>
      </c>
      <c r="E844">
        <v>890</v>
      </c>
      <c r="F844">
        <v>593</v>
      </c>
      <c r="G844">
        <v>8</v>
      </c>
      <c r="H844">
        <v>0.65730337078651702</v>
      </c>
      <c r="I844">
        <v>728</v>
      </c>
      <c r="J844">
        <v>500</v>
      </c>
      <c r="K844">
        <v>8</v>
      </c>
      <c r="L844">
        <v>0.67582417582417598</v>
      </c>
      <c r="M844">
        <v>130</v>
      </c>
      <c r="N844">
        <v>77</v>
      </c>
      <c r="O844">
        <v>0</v>
      </c>
      <c r="P844">
        <v>0.59230769230769198</v>
      </c>
      <c r="Q844">
        <v>32</v>
      </c>
      <c r="R844">
        <v>16</v>
      </c>
      <c r="S844">
        <v>0</v>
      </c>
      <c r="T844">
        <v>0.5</v>
      </c>
      <c r="U844">
        <v>18</v>
      </c>
      <c r="V844">
        <v>3</v>
      </c>
      <c r="W844">
        <v>0</v>
      </c>
      <c r="X844">
        <v>3</v>
      </c>
      <c r="Y844">
        <v>1</v>
      </c>
      <c r="Z844">
        <v>0</v>
      </c>
      <c r="AA844">
        <v>0</v>
      </c>
      <c r="AB844">
        <v>0</v>
      </c>
      <c r="AC844">
        <v>2</v>
      </c>
      <c r="AD844">
        <v>2</v>
      </c>
      <c r="AE844">
        <v>474</v>
      </c>
      <c r="AF844">
        <v>0.81025641025641004</v>
      </c>
      <c r="AG844">
        <v>48</v>
      </c>
      <c r="AH844">
        <v>26</v>
      </c>
      <c r="AI844">
        <v>0.54166666666666696</v>
      </c>
      <c r="AJ844">
        <v>0.487179487179487</v>
      </c>
      <c r="AK844">
        <v>0.85714285714285698</v>
      </c>
      <c r="AL844" t="s">
        <v>110</v>
      </c>
      <c r="AM844">
        <v>450</v>
      </c>
      <c r="AN844">
        <v>0.76923076923076905</v>
      </c>
      <c r="AO844" t="s">
        <v>163</v>
      </c>
    </row>
    <row r="845" spans="1:41" x14ac:dyDescent="0.3">
      <c r="A845" s="38">
        <v>45308</v>
      </c>
      <c r="B845" t="s">
        <v>127</v>
      </c>
      <c r="C845" t="s">
        <v>12</v>
      </c>
      <c r="D845" t="s">
        <v>15</v>
      </c>
      <c r="E845">
        <v>578</v>
      </c>
      <c r="F845">
        <v>450</v>
      </c>
      <c r="G845">
        <v>5</v>
      </c>
      <c r="H845">
        <v>0.76989619377162599</v>
      </c>
      <c r="I845">
        <v>504</v>
      </c>
      <c r="J845">
        <v>395</v>
      </c>
      <c r="K845">
        <v>5</v>
      </c>
      <c r="L845">
        <v>0.77380952380952395</v>
      </c>
      <c r="M845">
        <v>63</v>
      </c>
      <c r="N845">
        <v>48</v>
      </c>
      <c r="O845">
        <v>0</v>
      </c>
      <c r="P845">
        <v>0.76190476190476197</v>
      </c>
      <c r="Q845">
        <v>11</v>
      </c>
      <c r="R845">
        <v>7</v>
      </c>
      <c r="S845">
        <v>0</v>
      </c>
      <c r="T845">
        <v>0.63636363636363602</v>
      </c>
      <c r="U845">
        <v>9</v>
      </c>
      <c r="V845">
        <v>3</v>
      </c>
      <c r="W845">
        <v>0</v>
      </c>
      <c r="X845">
        <v>2</v>
      </c>
      <c r="Y845">
        <v>0</v>
      </c>
      <c r="Z845">
        <v>0</v>
      </c>
      <c r="AA845">
        <v>0</v>
      </c>
      <c r="AB845">
        <v>0</v>
      </c>
      <c r="AC845">
        <v>1</v>
      </c>
      <c r="AD845">
        <v>0</v>
      </c>
      <c r="AE845">
        <v>368</v>
      </c>
      <c r="AF845">
        <v>0.82696629213483097</v>
      </c>
      <c r="AG845">
        <v>34</v>
      </c>
      <c r="AH845">
        <v>23</v>
      </c>
      <c r="AI845">
        <v>0.67647058823529405</v>
      </c>
      <c r="AJ845">
        <v>0.62068965517241403</v>
      </c>
      <c r="AK845">
        <v>1</v>
      </c>
      <c r="AL845" t="s">
        <v>110</v>
      </c>
      <c r="AM845">
        <v>351</v>
      </c>
      <c r="AN845">
        <v>0.78876404494382002</v>
      </c>
      <c r="AO845" t="s">
        <v>163</v>
      </c>
    </row>
    <row r="846" spans="1:41" x14ac:dyDescent="0.3">
      <c r="A846" s="38">
        <v>45308</v>
      </c>
      <c r="B846" t="s">
        <v>127</v>
      </c>
      <c r="C846" t="s">
        <v>11</v>
      </c>
      <c r="D846" t="s">
        <v>14</v>
      </c>
      <c r="E846">
        <v>2276</v>
      </c>
      <c r="F846">
        <v>1629</v>
      </c>
      <c r="G846">
        <v>20</v>
      </c>
      <c r="H846">
        <v>0.70694200351493897</v>
      </c>
      <c r="I846">
        <v>1895</v>
      </c>
      <c r="J846">
        <v>1379</v>
      </c>
      <c r="K846">
        <v>19</v>
      </c>
      <c r="L846">
        <v>0.71767810026385204</v>
      </c>
      <c r="M846">
        <v>313</v>
      </c>
      <c r="N846">
        <v>213</v>
      </c>
      <c r="O846">
        <v>1</v>
      </c>
      <c r="P846">
        <v>0.67731629392971204</v>
      </c>
      <c r="Q846">
        <v>65</v>
      </c>
      <c r="R846">
        <v>37</v>
      </c>
      <c r="S846">
        <v>0</v>
      </c>
      <c r="T846">
        <v>0.56923076923076898</v>
      </c>
      <c r="U846">
        <v>41</v>
      </c>
      <c r="V846">
        <v>10</v>
      </c>
      <c r="W846">
        <v>0</v>
      </c>
      <c r="X846">
        <v>8</v>
      </c>
      <c r="Y846">
        <v>1</v>
      </c>
      <c r="Z846">
        <v>0</v>
      </c>
      <c r="AA846">
        <v>0</v>
      </c>
      <c r="AB846">
        <v>1</v>
      </c>
      <c r="AC846">
        <v>4</v>
      </c>
      <c r="AD846">
        <v>2</v>
      </c>
      <c r="AE846">
        <v>1357</v>
      </c>
      <c r="AF846">
        <v>0.843380981976383</v>
      </c>
      <c r="AG846">
        <v>127</v>
      </c>
      <c r="AH846">
        <v>78</v>
      </c>
      <c r="AI846">
        <v>0.61417322834645705</v>
      </c>
      <c r="AJ846">
        <v>0.55238095238095197</v>
      </c>
      <c r="AK846">
        <v>0.94117647058823495</v>
      </c>
      <c r="AL846" t="s">
        <v>110</v>
      </c>
      <c r="AM846">
        <v>1292</v>
      </c>
      <c r="AN846">
        <v>0.80298321939092598</v>
      </c>
      <c r="AO846" t="s">
        <v>163</v>
      </c>
    </row>
    <row r="847" spans="1:41" x14ac:dyDescent="0.3">
      <c r="A847" s="38">
        <v>45308</v>
      </c>
      <c r="B847" t="s">
        <v>127</v>
      </c>
      <c r="C847" t="s">
        <v>12</v>
      </c>
      <c r="D847" t="s">
        <v>14</v>
      </c>
      <c r="E847">
        <v>1244</v>
      </c>
      <c r="F847">
        <v>958</v>
      </c>
      <c r="G847">
        <v>10</v>
      </c>
      <c r="H847">
        <v>0.76205787781350498</v>
      </c>
      <c r="I847">
        <v>1067</v>
      </c>
      <c r="J847">
        <v>827</v>
      </c>
      <c r="K847">
        <v>10</v>
      </c>
      <c r="L847">
        <v>0.76569821930646698</v>
      </c>
      <c r="M847">
        <v>151</v>
      </c>
      <c r="N847">
        <v>115</v>
      </c>
      <c r="O847">
        <v>0</v>
      </c>
      <c r="P847">
        <v>0.76158940397351005</v>
      </c>
      <c r="Q847">
        <v>24</v>
      </c>
      <c r="R847">
        <v>16</v>
      </c>
      <c r="S847">
        <v>0</v>
      </c>
      <c r="T847">
        <v>0.66666666666666696</v>
      </c>
      <c r="U847">
        <v>20</v>
      </c>
      <c r="V847">
        <v>6</v>
      </c>
      <c r="W847">
        <v>0</v>
      </c>
      <c r="X847">
        <v>4</v>
      </c>
      <c r="Y847">
        <v>0</v>
      </c>
      <c r="Z847">
        <v>0</v>
      </c>
      <c r="AA847">
        <v>0</v>
      </c>
      <c r="AB847">
        <v>0</v>
      </c>
      <c r="AC847">
        <v>2</v>
      </c>
      <c r="AD847">
        <v>0</v>
      </c>
      <c r="AE847">
        <v>808</v>
      </c>
      <c r="AF847">
        <v>0.85232067510548504</v>
      </c>
      <c r="AG847">
        <v>73</v>
      </c>
      <c r="AH847">
        <v>49</v>
      </c>
      <c r="AI847">
        <v>0.67123287671232901</v>
      </c>
      <c r="AJ847">
        <v>0.60655737704918</v>
      </c>
      <c r="AK847">
        <v>1</v>
      </c>
      <c r="AL847" t="s">
        <v>110</v>
      </c>
      <c r="AM847">
        <v>770</v>
      </c>
      <c r="AN847">
        <v>0.81223628691983096</v>
      </c>
      <c r="AO847" t="s">
        <v>163</v>
      </c>
    </row>
    <row r="848" spans="1:41" x14ac:dyDescent="0.3">
      <c r="A848" s="38">
        <v>45308</v>
      </c>
      <c r="B848" t="s">
        <v>127</v>
      </c>
      <c r="C848" t="s">
        <v>12</v>
      </c>
      <c r="D848" t="s">
        <v>15</v>
      </c>
      <c r="E848">
        <v>41</v>
      </c>
      <c r="F848">
        <v>34</v>
      </c>
      <c r="G848">
        <v>0</v>
      </c>
      <c r="H848">
        <v>0.82926829268292701</v>
      </c>
      <c r="I848">
        <v>25</v>
      </c>
      <c r="J848">
        <v>18</v>
      </c>
      <c r="K848">
        <v>0</v>
      </c>
      <c r="L848">
        <v>0.72</v>
      </c>
      <c r="M848">
        <v>15</v>
      </c>
      <c r="N848">
        <v>15</v>
      </c>
      <c r="O848">
        <v>0</v>
      </c>
      <c r="P848">
        <v>1</v>
      </c>
      <c r="Q848">
        <v>1</v>
      </c>
      <c r="R848">
        <v>1</v>
      </c>
      <c r="S848">
        <v>0</v>
      </c>
      <c r="T848">
        <v>1</v>
      </c>
      <c r="U848">
        <v>2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30</v>
      </c>
      <c r="AF848">
        <v>0.88235294117647101</v>
      </c>
      <c r="AG848">
        <v>5</v>
      </c>
      <c r="AH848">
        <v>3</v>
      </c>
      <c r="AI848">
        <v>0.6</v>
      </c>
      <c r="AJ848">
        <v>0.33333333333333298</v>
      </c>
      <c r="AK848">
        <v>1</v>
      </c>
      <c r="AL848" t="s">
        <v>108</v>
      </c>
      <c r="AM848">
        <v>28</v>
      </c>
      <c r="AN848">
        <v>0.82352941176470595</v>
      </c>
      <c r="AO848" t="s">
        <v>163</v>
      </c>
    </row>
    <row r="849" spans="1:41" x14ac:dyDescent="0.3">
      <c r="A849" s="38">
        <v>45308</v>
      </c>
      <c r="B849" t="s">
        <v>127</v>
      </c>
      <c r="C849" t="s">
        <v>11</v>
      </c>
      <c r="D849" t="s">
        <v>15</v>
      </c>
      <c r="E849">
        <v>75</v>
      </c>
      <c r="F849">
        <v>52</v>
      </c>
      <c r="G849">
        <v>1</v>
      </c>
      <c r="H849">
        <v>0.68</v>
      </c>
      <c r="I849">
        <v>42</v>
      </c>
      <c r="J849">
        <v>31</v>
      </c>
      <c r="K849">
        <v>1</v>
      </c>
      <c r="L849">
        <v>0.71428571428571397</v>
      </c>
      <c r="M849">
        <v>31</v>
      </c>
      <c r="N849">
        <v>20</v>
      </c>
      <c r="O849">
        <v>0</v>
      </c>
      <c r="P849">
        <v>0.64516129032258096</v>
      </c>
      <c r="Q849">
        <v>2</v>
      </c>
      <c r="R849">
        <v>1</v>
      </c>
      <c r="S849">
        <v>0</v>
      </c>
      <c r="T849">
        <v>0.5</v>
      </c>
      <c r="U849">
        <v>2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1</v>
      </c>
      <c r="AE849">
        <v>42</v>
      </c>
      <c r="AF849">
        <v>0.82352941176470595</v>
      </c>
      <c r="AG849">
        <v>6</v>
      </c>
      <c r="AH849">
        <v>3</v>
      </c>
      <c r="AI849">
        <v>0.5</v>
      </c>
      <c r="AJ849">
        <v>0.25</v>
      </c>
      <c r="AK849">
        <v>1</v>
      </c>
      <c r="AL849" t="s">
        <v>108</v>
      </c>
      <c r="AM849">
        <v>40</v>
      </c>
      <c r="AN849">
        <v>0.78431372549019596</v>
      </c>
      <c r="AO849" t="s">
        <v>163</v>
      </c>
    </row>
    <row r="850" spans="1:41" x14ac:dyDescent="0.3">
      <c r="A850" s="38">
        <v>45308</v>
      </c>
      <c r="B850" t="s">
        <v>127</v>
      </c>
      <c r="C850" t="s">
        <v>12</v>
      </c>
      <c r="D850" t="s">
        <v>14</v>
      </c>
      <c r="E850">
        <v>112</v>
      </c>
      <c r="F850">
        <v>88</v>
      </c>
      <c r="G850">
        <v>0</v>
      </c>
      <c r="H850">
        <v>0.78571428571428603</v>
      </c>
      <c r="I850">
        <v>59</v>
      </c>
      <c r="J850">
        <v>41</v>
      </c>
      <c r="K850">
        <v>0</v>
      </c>
      <c r="L850">
        <v>0.69491525423728795</v>
      </c>
      <c r="M850">
        <v>47</v>
      </c>
      <c r="N850">
        <v>43</v>
      </c>
      <c r="O850">
        <v>0</v>
      </c>
      <c r="P850">
        <v>0.91489361702127703</v>
      </c>
      <c r="Q850">
        <v>4</v>
      </c>
      <c r="R850">
        <v>4</v>
      </c>
      <c r="S850">
        <v>0</v>
      </c>
      <c r="T850">
        <v>1</v>
      </c>
      <c r="U850">
        <v>4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78</v>
      </c>
      <c r="AF850">
        <v>0.88636363636363602</v>
      </c>
      <c r="AG850">
        <v>15</v>
      </c>
      <c r="AH850">
        <v>9</v>
      </c>
      <c r="AI850">
        <v>0.6</v>
      </c>
      <c r="AJ850">
        <v>0.33333333333333298</v>
      </c>
      <c r="AK850">
        <v>1</v>
      </c>
      <c r="AL850" t="s">
        <v>108</v>
      </c>
      <c r="AM850">
        <v>72</v>
      </c>
      <c r="AN850">
        <v>0.81818181818181801</v>
      </c>
      <c r="AO850" t="s">
        <v>163</v>
      </c>
    </row>
    <row r="851" spans="1:41" x14ac:dyDescent="0.3">
      <c r="A851" s="38">
        <v>45308</v>
      </c>
      <c r="B851" t="s">
        <v>127</v>
      </c>
      <c r="C851" t="s">
        <v>11</v>
      </c>
      <c r="D851" t="s">
        <v>14</v>
      </c>
      <c r="E851">
        <v>213</v>
      </c>
      <c r="F851">
        <v>157</v>
      </c>
      <c r="G851">
        <v>2</v>
      </c>
      <c r="H851">
        <v>0.72769953051643199</v>
      </c>
      <c r="I851">
        <v>111</v>
      </c>
      <c r="J851">
        <v>77</v>
      </c>
      <c r="K851">
        <v>1</v>
      </c>
      <c r="L851">
        <v>0.68468468468468502</v>
      </c>
      <c r="M851">
        <v>91</v>
      </c>
      <c r="N851">
        <v>74</v>
      </c>
      <c r="O851">
        <v>1</v>
      </c>
      <c r="P851">
        <v>0.80219780219780201</v>
      </c>
      <c r="Q851">
        <v>8</v>
      </c>
      <c r="R851">
        <v>6</v>
      </c>
      <c r="S851">
        <v>0</v>
      </c>
      <c r="T851">
        <v>0.75</v>
      </c>
      <c r="U851">
        <v>6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1</v>
      </c>
      <c r="AE851">
        <v>134</v>
      </c>
      <c r="AF851">
        <v>0.86451612903225805</v>
      </c>
      <c r="AG851">
        <v>25</v>
      </c>
      <c r="AH851">
        <v>14</v>
      </c>
      <c r="AI851">
        <v>0.56000000000000005</v>
      </c>
      <c r="AJ851">
        <v>0.3125</v>
      </c>
      <c r="AK851">
        <v>1</v>
      </c>
      <c r="AL851" t="s">
        <v>108</v>
      </c>
      <c r="AM851">
        <v>125</v>
      </c>
      <c r="AN851">
        <v>0.80645161290322598</v>
      </c>
      <c r="AO851" t="s">
        <v>163</v>
      </c>
    </row>
    <row r="852" spans="1:41" x14ac:dyDescent="0.3">
      <c r="A852" s="38">
        <v>45308</v>
      </c>
      <c r="B852" t="s">
        <v>127</v>
      </c>
      <c r="C852" t="s">
        <v>12</v>
      </c>
      <c r="D852" t="s">
        <v>15</v>
      </c>
      <c r="E852">
        <v>537</v>
      </c>
      <c r="F852">
        <v>416</v>
      </c>
      <c r="G852">
        <v>5</v>
      </c>
      <c r="H852">
        <v>0.76536312849162003</v>
      </c>
      <c r="I852">
        <v>479</v>
      </c>
      <c r="J852">
        <v>377</v>
      </c>
      <c r="K852">
        <v>5</v>
      </c>
      <c r="L852">
        <v>0.776617954070981</v>
      </c>
      <c r="M852">
        <v>48</v>
      </c>
      <c r="N852">
        <v>33</v>
      </c>
      <c r="O852">
        <v>0</v>
      </c>
      <c r="P852">
        <v>0.6875</v>
      </c>
      <c r="Q852">
        <v>10</v>
      </c>
      <c r="R852">
        <v>6</v>
      </c>
      <c r="S852">
        <v>0</v>
      </c>
      <c r="T852">
        <v>0.6</v>
      </c>
      <c r="U852">
        <v>7</v>
      </c>
      <c r="V852">
        <v>3</v>
      </c>
      <c r="W852">
        <v>0</v>
      </c>
      <c r="X852">
        <v>2</v>
      </c>
      <c r="Y852">
        <v>0</v>
      </c>
      <c r="Z852">
        <v>0</v>
      </c>
      <c r="AA852">
        <v>0</v>
      </c>
      <c r="AB852">
        <v>0</v>
      </c>
      <c r="AC852">
        <v>1</v>
      </c>
      <c r="AD852">
        <v>0</v>
      </c>
      <c r="AE852">
        <v>338</v>
      </c>
      <c r="AF852">
        <v>0.82238442822384406</v>
      </c>
      <c r="AG852">
        <v>29</v>
      </c>
      <c r="AH852">
        <v>20</v>
      </c>
      <c r="AI852">
        <v>0.68965517241379304</v>
      </c>
      <c r="AJ852">
        <v>0.65384615384615397</v>
      </c>
      <c r="AK852">
        <v>1</v>
      </c>
      <c r="AL852" t="s">
        <v>113</v>
      </c>
      <c r="AM852">
        <v>323</v>
      </c>
      <c r="AN852">
        <v>0.78588807785888104</v>
      </c>
      <c r="AO852" t="s">
        <v>163</v>
      </c>
    </row>
    <row r="853" spans="1:41" x14ac:dyDescent="0.3">
      <c r="A853" s="38">
        <v>45308</v>
      </c>
      <c r="B853" t="s">
        <v>127</v>
      </c>
      <c r="C853" t="s">
        <v>11</v>
      </c>
      <c r="D853" t="s">
        <v>15</v>
      </c>
      <c r="E853">
        <v>815</v>
      </c>
      <c r="F853">
        <v>541</v>
      </c>
      <c r="G853">
        <v>7</v>
      </c>
      <c r="H853">
        <v>0.65521472392638003</v>
      </c>
      <c r="I853">
        <v>686</v>
      </c>
      <c r="J853">
        <v>469</v>
      </c>
      <c r="K853">
        <v>7</v>
      </c>
      <c r="L853">
        <v>0.67346938775510201</v>
      </c>
      <c r="M853">
        <v>99</v>
      </c>
      <c r="N853">
        <v>57</v>
      </c>
      <c r="O853">
        <v>0</v>
      </c>
      <c r="P853">
        <v>0.57575757575757602</v>
      </c>
      <c r="Q853">
        <v>30</v>
      </c>
      <c r="R853">
        <v>15</v>
      </c>
      <c r="S853">
        <v>0</v>
      </c>
      <c r="T853">
        <v>0.5</v>
      </c>
      <c r="U853">
        <v>16</v>
      </c>
      <c r="V853">
        <v>3</v>
      </c>
      <c r="W853">
        <v>0</v>
      </c>
      <c r="X853">
        <v>3</v>
      </c>
      <c r="Y853">
        <v>1</v>
      </c>
      <c r="Z853">
        <v>0</v>
      </c>
      <c r="AA853">
        <v>0</v>
      </c>
      <c r="AB853">
        <v>0</v>
      </c>
      <c r="AC853">
        <v>2</v>
      </c>
      <c r="AD853">
        <v>1</v>
      </c>
      <c r="AE853">
        <v>432</v>
      </c>
      <c r="AF853">
        <v>0.80898876404494402</v>
      </c>
      <c r="AG853">
        <v>42</v>
      </c>
      <c r="AH853">
        <v>23</v>
      </c>
      <c r="AI853">
        <v>0.547619047619048</v>
      </c>
      <c r="AJ853">
        <v>0.51428571428571401</v>
      </c>
      <c r="AK853">
        <v>0.8</v>
      </c>
      <c r="AL853" t="s">
        <v>113</v>
      </c>
      <c r="AM853">
        <v>410</v>
      </c>
      <c r="AN853">
        <v>0.76779026217228497</v>
      </c>
      <c r="AO853" t="s">
        <v>163</v>
      </c>
    </row>
    <row r="854" spans="1:41" x14ac:dyDescent="0.3">
      <c r="A854" s="38">
        <v>45308</v>
      </c>
      <c r="B854" t="s">
        <v>127</v>
      </c>
      <c r="C854" t="s">
        <v>12</v>
      </c>
      <c r="D854" t="s">
        <v>14</v>
      </c>
      <c r="E854">
        <v>1132</v>
      </c>
      <c r="F854">
        <v>870</v>
      </c>
      <c r="G854">
        <v>10</v>
      </c>
      <c r="H854">
        <v>0.75971731448763202</v>
      </c>
      <c r="I854">
        <v>1008</v>
      </c>
      <c r="J854">
        <v>786</v>
      </c>
      <c r="K854">
        <v>10</v>
      </c>
      <c r="L854">
        <v>0.76984126984126999</v>
      </c>
      <c r="M854">
        <v>104</v>
      </c>
      <c r="N854">
        <v>72</v>
      </c>
      <c r="O854">
        <v>0</v>
      </c>
      <c r="P854">
        <v>0.69230769230769196</v>
      </c>
      <c r="Q854">
        <v>20</v>
      </c>
      <c r="R854">
        <v>12</v>
      </c>
      <c r="S854">
        <v>0</v>
      </c>
      <c r="T854">
        <v>0.6</v>
      </c>
      <c r="U854">
        <v>16</v>
      </c>
      <c r="V854">
        <v>6</v>
      </c>
      <c r="W854">
        <v>0</v>
      </c>
      <c r="X854">
        <v>4</v>
      </c>
      <c r="Y854">
        <v>0</v>
      </c>
      <c r="Z854">
        <v>0</v>
      </c>
      <c r="AA854">
        <v>0</v>
      </c>
      <c r="AB854">
        <v>0</v>
      </c>
      <c r="AC854">
        <v>2</v>
      </c>
      <c r="AD854">
        <v>0</v>
      </c>
      <c r="AE854">
        <v>730</v>
      </c>
      <c r="AF854">
        <v>0.84883720930232598</v>
      </c>
      <c r="AG854">
        <v>58</v>
      </c>
      <c r="AH854">
        <v>40</v>
      </c>
      <c r="AI854">
        <v>0.68965517241379304</v>
      </c>
      <c r="AJ854">
        <v>0.65384615384615397</v>
      </c>
      <c r="AK854">
        <v>1</v>
      </c>
      <c r="AL854" t="s">
        <v>113</v>
      </c>
      <c r="AM854">
        <v>698</v>
      </c>
      <c r="AN854">
        <v>0.81162790697674403</v>
      </c>
      <c r="AO854" t="s">
        <v>163</v>
      </c>
    </row>
    <row r="855" spans="1:41" x14ac:dyDescent="0.3">
      <c r="A855" s="38">
        <v>45308</v>
      </c>
      <c r="B855" t="s">
        <v>127</v>
      </c>
      <c r="C855" t="s">
        <v>11</v>
      </c>
      <c r="D855" t="s">
        <v>14</v>
      </c>
      <c r="E855">
        <v>2063</v>
      </c>
      <c r="F855">
        <v>1472</v>
      </c>
      <c r="G855">
        <v>18</v>
      </c>
      <c r="H855">
        <v>0.70479883664566201</v>
      </c>
      <c r="I855">
        <v>1784</v>
      </c>
      <c r="J855">
        <v>1302</v>
      </c>
      <c r="K855">
        <v>18</v>
      </c>
      <c r="L855">
        <v>0.71973094170403595</v>
      </c>
      <c r="M855">
        <v>222</v>
      </c>
      <c r="N855">
        <v>139</v>
      </c>
      <c r="O855">
        <v>0</v>
      </c>
      <c r="P855">
        <v>0.62612612612612595</v>
      </c>
      <c r="Q855">
        <v>57</v>
      </c>
      <c r="R855">
        <v>31</v>
      </c>
      <c r="S855">
        <v>0</v>
      </c>
      <c r="T855">
        <v>0.54385964912280704</v>
      </c>
      <c r="U855">
        <v>35</v>
      </c>
      <c r="V855">
        <v>10</v>
      </c>
      <c r="W855">
        <v>0</v>
      </c>
      <c r="X855">
        <v>8</v>
      </c>
      <c r="Y855">
        <v>1</v>
      </c>
      <c r="Z855">
        <v>0</v>
      </c>
      <c r="AA855">
        <v>0</v>
      </c>
      <c r="AB855">
        <v>1</v>
      </c>
      <c r="AC855">
        <v>4</v>
      </c>
      <c r="AD855">
        <v>1</v>
      </c>
      <c r="AE855">
        <v>1223</v>
      </c>
      <c r="AF855">
        <v>0.84112792297111405</v>
      </c>
      <c r="AG855">
        <v>102</v>
      </c>
      <c r="AH855">
        <v>64</v>
      </c>
      <c r="AI855">
        <v>0.62745098039215697</v>
      </c>
      <c r="AJ855">
        <v>0.59550561797752799</v>
      </c>
      <c r="AK855">
        <v>0.90909090909090895</v>
      </c>
      <c r="AL855" t="s">
        <v>113</v>
      </c>
      <c r="AM855">
        <v>1167</v>
      </c>
      <c r="AN855">
        <v>0.80261348005502098</v>
      </c>
      <c r="AO855" t="s">
        <v>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98BEE-8EA2-499D-97CC-1D7799CDDB93}">
  <dimension ref="A1:AO7"/>
  <sheetViews>
    <sheetView workbookViewId="0">
      <selection sqref="A1:AO7"/>
    </sheetView>
  </sheetViews>
  <sheetFormatPr defaultRowHeight="14.4" x14ac:dyDescent="0.3"/>
  <sheetData>
    <row r="1" spans="1:41" x14ac:dyDescent="0.3">
      <c r="A1" s="37">
        <v>45285</v>
      </c>
      <c r="B1" t="s">
        <v>127</v>
      </c>
      <c r="C1" t="s">
        <v>11</v>
      </c>
      <c r="D1" t="s">
        <v>15</v>
      </c>
      <c r="E1">
        <v>2333</v>
      </c>
      <c r="F1">
        <v>1474</v>
      </c>
      <c r="G1">
        <v>24</v>
      </c>
      <c r="H1">
        <v>0.62151735962280297</v>
      </c>
      <c r="I1">
        <v>1612</v>
      </c>
      <c r="J1">
        <v>1123</v>
      </c>
      <c r="K1">
        <v>16</v>
      </c>
      <c r="L1">
        <v>0.68672456575682395</v>
      </c>
      <c r="M1">
        <v>463</v>
      </c>
      <c r="N1">
        <v>264</v>
      </c>
      <c r="O1">
        <v>6</v>
      </c>
      <c r="P1">
        <v>0.55723542116630698</v>
      </c>
      <c r="Q1">
        <v>128</v>
      </c>
      <c r="R1">
        <v>86</v>
      </c>
      <c r="S1">
        <v>1</v>
      </c>
      <c r="T1">
        <v>0.6640625</v>
      </c>
      <c r="U1">
        <v>47</v>
      </c>
      <c r="V1">
        <v>12</v>
      </c>
      <c r="W1">
        <v>2</v>
      </c>
      <c r="X1">
        <v>9</v>
      </c>
      <c r="Y1">
        <v>0</v>
      </c>
      <c r="Z1">
        <v>0</v>
      </c>
      <c r="AA1">
        <v>0</v>
      </c>
      <c r="AB1">
        <v>3</v>
      </c>
      <c r="AC1">
        <v>8</v>
      </c>
      <c r="AD1">
        <v>4</v>
      </c>
      <c r="AE1">
        <v>1388</v>
      </c>
      <c r="AF1">
        <v>0.95724137931034503</v>
      </c>
      <c r="AG1">
        <v>172</v>
      </c>
      <c r="AH1">
        <v>73</v>
      </c>
      <c r="AI1">
        <v>0.42441860465116299</v>
      </c>
      <c r="AJ1">
        <v>0.44615384615384601</v>
      </c>
      <c r="AK1">
        <v>0.28125</v>
      </c>
      <c r="AL1" t="s">
        <v>110</v>
      </c>
      <c r="AM1" t="s">
        <v>160</v>
      </c>
      <c r="AN1" t="s">
        <v>160</v>
      </c>
      <c r="AO1" t="s">
        <v>162</v>
      </c>
    </row>
    <row r="2" spans="1:41" x14ac:dyDescent="0.3">
      <c r="A2" s="37">
        <v>45286</v>
      </c>
      <c r="B2" t="s">
        <v>127</v>
      </c>
      <c r="C2" t="s">
        <v>11</v>
      </c>
      <c r="D2" t="s">
        <v>15</v>
      </c>
      <c r="E2">
        <v>2333</v>
      </c>
      <c r="F2">
        <v>1474</v>
      </c>
      <c r="G2">
        <v>24</v>
      </c>
      <c r="H2">
        <v>0.62151735962280297</v>
      </c>
      <c r="I2">
        <v>1612</v>
      </c>
      <c r="J2">
        <v>1123</v>
      </c>
      <c r="K2">
        <v>16</v>
      </c>
      <c r="L2">
        <v>0.68672456575682395</v>
      </c>
      <c r="M2">
        <v>463</v>
      </c>
      <c r="N2">
        <v>264</v>
      </c>
      <c r="O2">
        <v>6</v>
      </c>
      <c r="P2">
        <v>0.55723542116630698</v>
      </c>
      <c r="Q2">
        <v>128</v>
      </c>
      <c r="R2">
        <v>86</v>
      </c>
      <c r="S2">
        <v>1</v>
      </c>
      <c r="T2">
        <v>0.6640625</v>
      </c>
      <c r="U2">
        <v>47</v>
      </c>
      <c r="V2">
        <v>12</v>
      </c>
      <c r="W2">
        <v>2</v>
      </c>
      <c r="X2">
        <v>9</v>
      </c>
      <c r="Y2">
        <v>0</v>
      </c>
      <c r="Z2">
        <v>0</v>
      </c>
      <c r="AA2">
        <v>0</v>
      </c>
      <c r="AB2">
        <v>3</v>
      </c>
      <c r="AC2">
        <v>8</v>
      </c>
      <c r="AD2">
        <v>4</v>
      </c>
      <c r="AE2">
        <v>1388</v>
      </c>
      <c r="AF2">
        <v>0.95724137931034503</v>
      </c>
      <c r="AG2">
        <v>172</v>
      </c>
      <c r="AH2">
        <v>73</v>
      </c>
      <c r="AI2">
        <v>0.42441860465116299</v>
      </c>
      <c r="AJ2">
        <v>0.44615384615384601</v>
      </c>
      <c r="AK2">
        <v>0.28125</v>
      </c>
      <c r="AL2" t="s">
        <v>110</v>
      </c>
      <c r="AM2" t="s">
        <v>160</v>
      </c>
      <c r="AN2" t="s">
        <v>160</v>
      </c>
      <c r="AO2" t="s">
        <v>162</v>
      </c>
    </row>
    <row r="3" spans="1:41" x14ac:dyDescent="0.3">
      <c r="A3" s="37">
        <v>45287</v>
      </c>
      <c r="B3" t="s">
        <v>127</v>
      </c>
      <c r="C3" t="s">
        <v>11</v>
      </c>
      <c r="D3" t="s">
        <v>15</v>
      </c>
      <c r="E3">
        <v>2333</v>
      </c>
      <c r="F3">
        <v>1474</v>
      </c>
      <c r="G3">
        <v>24</v>
      </c>
      <c r="H3">
        <v>0.62151735962280297</v>
      </c>
      <c r="I3">
        <v>1612</v>
      </c>
      <c r="J3">
        <v>1123</v>
      </c>
      <c r="K3">
        <v>16</v>
      </c>
      <c r="L3">
        <v>0.68672456575682395</v>
      </c>
      <c r="M3">
        <v>463</v>
      </c>
      <c r="N3">
        <v>264</v>
      </c>
      <c r="O3">
        <v>6</v>
      </c>
      <c r="P3">
        <v>0.55723542116630698</v>
      </c>
      <c r="Q3">
        <v>128</v>
      </c>
      <c r="R3">
        <v>86</v>
      </c>
      <c r="S3">
        <v>1</v>
      </c>
      <c r="T3">
        <v>0.6640625</v>
      </c>
      <c r="U3">
        <v>47</v>
      </c>
      <c r="V3">
        <v>12</v>
      </c>
      <c r="W3">
        <v>2</v>
      </c>
      <c r="X3">
        <v>9</v>
      </c>
      <c r="Y3">
        <v>0</v>
      </c>
      <c r="Z3">
        <v>0</v>
      </c>
      <c r="AA3">
        <v>0</v>
      </c>
      <c r="AB3">
        <v>3</v>
      </c>
      <c r="AC3">
        <v>8</v>
      </c>
      <c r="AD3">
        <v>4</v>
      </c>
      <c r="AE3">
        <v>1388</v>
      </c>
      <c r="AF3">
        <v>0.95724137931034503</v>
      </c>
      <c r="AG3">
        <v>172</v>
      </c>
      <c r="AH3">
        <v>73</v>
      </c>
      <c r="AI3">
        <v>0.42441860465116299</v>
      </c>
      <c r="AJ3">
        <v>0.44615384615384601</v>
      </c>
      <c r="AK3">
        <v>0.28125</v>
      </c>
      <c r="AL3" t="s">
        <v>110</v>
      </c>
      <c r="AM3" t="s">
        <v>160</v>
      </c>
      <c r="AN3" t="s">
        <v>160</v>
      </c>
      <c r="AO3" t="s">
        <v>162</v>
      </c>
    </row>
    <row r="4" spans="1:41" x14ac:dyDescent="0.3">
      <c r="A4" s="37">
        <v>45288</v>
      </c>
      <c r="B4" t="s">
        <v>127</v>
      </c>
      <c r="C4" t="s">
        <v>11</v>
      </c>
      <c r="D4" t="s">
        <v>15</v>
      </c>
      <c r="E4">
        <v>2333</v>
      </c>
      <c r="F4">
        <v>1474</v>
      </c>
      <c r="G4">
        <v>24</v>
      </c>
      <c r="H4">
        <v>0.62151735962280297</v>
      </c>
      <c r="I4">
        <v>1612</v>
      </c>
      <c r="J4">
        <v>1123</v>
      </c>
      <c r="K4">
        <v>16</v>
      </c>
      <c r="L4">
        <v>0.68672456575682395</v>
      </c>
      <c r="M4">
        <v>463</v>
      </c>
      <c r="N4">
        <v>264</v>
      </c>
      <c r="O4">
        <v>6</v>
      </c>
      <c r="P4">
        <v>0.55723542116630698</v>
      </c>
      <c r="Q4">
        <v>128</v>
      </c>
      <c r="R4">
        <v>86</v>
      </c>
      <c r="S4">
        <v>1</v>
      </c>
      <c r="T4">
        <v>0.6640625</v>
      </c>
      <c r="U4">
        <v>47</v>
      </c>
      <c r="V4">
        <v>12</v>
      </c>
      <c r="W4">
        <v>2</v>
      </c>
      <c r="X4">
        <v>9</v>
      </c>
      <c r="Y4">
        <v>0</v>
      </c>
      <c r="Z4">
        <v>0</v>
      </c>
      <c r="AA4">
        <v>0</v>
      </c>
      <c r="AB4">
        <v>3</v>
      </c>
      <c r="AC4">
        <v>8</v>
      </c>
      <c r="AD4">
        <v>4</v>
      </c>
      <c r="AE4">
        <v>1388</v>
      </c>
      <c r="AF4">
        <v>0.95724137931034503</v>
      </c>
      <c r="AG4">
        <v>172</v>
      </c>
      <c r="AH4">
        <v>73</v>
      </c>
      <c r="AI4">
        <v>0.42441860465116299</v>
      </c>
      <c r="AJ4">
        <v>0.44615384615384601</v>
      </c>
      <c r="AK4">
        <v>0.28125</v>
      </c>
      <c r="AL4" t="s">
        <v>110</v>
      </c>
      <c r="AM4" t="s">
        <v>160</v>
      </c>
      <c r="AN4" t="s">
        <v>160</v>
      </c>
      <c r="AO4" t="s">
        <v>162</v>
      </c>
    </row>
    <row r="5" spans="1:41" x14ac:dyDescent="0.3">
      <c r="A5" s="37">
        <v>45289</v>
      </c>
      <c r="B5" t="s">
        <v>127</v>
      </c>
      <c r="C5" t="s">
        <v>11</v>
      </c>
      <c r="D5" t="s">
        <v>15</v>
      </c>
      <c r="E5">
        <v>2333</v>
      </c>
      <c r="F5">
        <v>1474</v>
      </c>
      <c r="G5">
        <v>24</v>
      </c>
      <c r="H5">
        <v>0.62151735962280297</v>
      </c>
      <c r="I5">
        <v>1612</v>
      </c>
      <c r="J5">
        <v>1123</v>
      </c>
      <c r="K5">
        <v>16</v>
      </c>
      <c r="L5">
        <v>0.68672456575682395</v>
      </c>
      <c r="M5">
        <v>463</v>
      </c>
      <c r="N5">
        <v>264</v>
      </c>
      <c r="O5">
        <v>6</v>
      </c>
      <c r="P5">
        <v>0.55723542116630698</v>
      </c>
      <c r="Q5">
        <v>128</v>
      </c>
      <c r="R5">
        <v>86</v>
      </c>
      <c r="S5">
        <v>1</v>
      </c>
      <c r="T5">
        <v>0.6640625</v>
      </c>
      <c r="U5">
        <v>47</v>
      </c>
      <c r="V5">
        <v>12</v>
      </c>
      <c r="W5">
        <v>2</v>
      </c>
      <c r="X5">
        <v>9</v>
      </c>
      <c r="Y5">
        <v>0</v>
      </c>
      <c r="Z5">
        <v>0</v>
      </c>
      <c r="AA5">
        <v>0</v>
      </c>
      <c r="AB5">
        <v>3</v>
      </c>
      <c r="AC5">
        <v>8</v>
      </c>
      <c r="AD5">
        <v>4</v>
      </c>
      <c r="AE5">
        <v>1388</v>
      </c>
      <c r="AF5">
        <v>0.95724137931034503</v>
      </c>
      <c r="AG5">
        <v>172</v>
      </c>
      <c r="AH5">
        <v>73</v>
      </c>
      <c r="AI5">
        <v>0.42441860465116299</v>
      </c>
      <c r="AJ5">
        <v>0.44615384615384601</v>
      </c>
      <c r="AK5">
        <v>0.28125</v>
      </c>
      <c r="AL5" t="s">
        <v>110</v>
      </c>
      <c r="AM5" t="s">
        <v>160</v>
      </c>
      <c r="AN5" t="s">
        <v>160</v>
      </c>
      <c r="AO5" t="s">
        <v>162</v>
      </c>
    </row>
    <row r="6" spans="1:41" x14ac:dyDescent="0.3">
      <c r="A6" s="37">
        <v>45290</v>
      </c>
      <c r="B6" t="s">
        <v>127</v>
      </c>
      <c r="C6" t="s">
        <v>11</v>
      </c>
      <c r="D6" t="s">
        <v>15</v>
      </c>
      <c r="E6">
        <v>2333</v>
      </c>
      <c r="F6">
        <v>1474</v>
      </c>
      <c r="G6">
        <v>24</v>
      </c>
      <c r="H6">
        <v>0.62151735962280297</v>
      </c>
      <c r="I6">
        <v>1612</v>
      </c>
      <c r="J6">
        <v>1123</v>
      </c>
      <c r="K6">
        <v>16</v>
      </c>
      <c r="L6">
        <v>0.68672456575682395</v>
      </c>
      <c r="M6">
        <v>463</v>
      </c>
      <c r="N6">
        <v>264</v>
      </c>
      <c r="O6">
        <v>6</v>
      </c>
      <c r="P6">
        <v>0.55723542116630698</v>
      </c>
      <c r="Q6">
        <v>128</v>
      </c>
      <c r="R6">
        <v>86</v>
      </c>
      <c r="S6">
        <v>1</v>
      </c>
      <c r="T6">
        <v>0.6640625</v>
      </c>
      <c r="U6">
        <v>47</v>
      </c>
      <c r="V6">
        <v>12</v>
      </c>
      <c r="W6">
        <v>2</v>
      </c>
      <c r="X6">
        <v>9</v>
      </c>
      <c r="Y6">
        <v>0</v>
      </c>
      <c r="Z6">
        <v>0</v>
      </c>
      <c r="AA6">
        <v>0</v>
      </c>
      <c r="AB6">
        <v>3</v>
      </c>
      <c r="AC6">
        <v>8</v>
      </c>
      <c r="AD6">
        <v>4</v>
      </c>
      <c r="AE6">
        <v>1388</v>
      </c>
      <c r="AF6">
        <v>0.95724137931034503</v>
      </c>
      <c r="AG6">
        <v>172</v>
      </c>
      <c r="AH6">
        <v>73</v>
      </c>
      <c r="AI6">
        <v>0.42441860465116299</v>
      </c>
      <c r="AJ6">
        <v>0.44615384615384601</v>
      </c>
      <c r="AK6">
        <v>0.28125</v>
      </c>
      <c r="AL6" t="s">
        <v>110</v>
      </c>
      <c r="AM6" t="s">
        <v>160</v>
      </c>
      <c r="AN6" t="s">
        <v>160</v>
      </c>
      <c r="AO6" t="s">
        <v>162</v>
      </c>
    </row>
    <row r="7" spans="1:41" x14ac:dyDescent="0.3">
      <c r="A7" s="37">
        <v>45291</v>
      </c>
      <c r="B7" t="s">
        <v>127</v>
      </c>
      <c r="C7" t="s">
        <v>11</v>
      </c>
      <c r="D7" t="s">
        <v>15</v>
      </c>
      <c r="E7">
        <v>2333</v>
      </c>
      <c r="F7">
        <v>1474</v>
      </c>
      <c r="G7">
        <v>24</v>
      </c>
      <c r="H7">
        <v>0.62151735962280297</v>
      </c>
      <c r="I7">
        <v>1612</v>
      </c>
      <c r="J7">
        <v>1123</v>
      </c>
      <c r="K7">
        <v>16</v>
      </c>
      <c r="L7">
        <v>0.68672456575682395</v>
      </c>
      <c r="M7">
        <v>463</v>
      </c>
      <c r="N7">
        <v>264</v>
      </c>
      <c r="O7">
        <v>6</v>
      </c>
      <c r="P7">
        <v>0.55723542116630698</v>
      </c>
      <c r="Q7">
        <v>128</v>
      </c>
      <c r="R7">
        <v>86</v>
      </c>
      <c r="S7">
        <v>1</v>
      </c>
      <c r="T7">
        <v>0.6640625</v>
      </c>
      <c r="U7">
        <v>47</v>
      </c>
      <c r="V7">
        <v>12</v>
      </c>
      <c r="W7">
        <v>2</v>
      </c>
      <c r="X7">
        <v>9</v>
      </c>
      <c r="Y7">
        <v>0</v>
      </c>
      <c r="Z7">
        <v>0</v>
      </c>
      <c r="AA7">
        <v>0</v>
      </c>
      <c r="AB7">
        <v>3</v>
      </c>
      <c r="AC7">
        <v>8</v>
      </c>
      <c r="AD7">
        <v>4</v>
      </c>
      <c r="AE7">
        <v>1388</v>
      </c>
      <c r="AF7">
        <v>0.95724137931034503</v>
      </c>
      <c r="AG7">
        <v>172</v>
      </c>
      <c r="AH7">
        <v>73</v>
      </c>
      <c r="AI7">
        <v>0.42441860465116299</v>
      </c>
      <c r="AJ7">
        <v>0.44615384615384601</v>
      </c>
      <c r="AK7">
        <v>0.28125</v>
      </c>
      <c r="AL7" t="s">
        <v>110</v>
      </c>
      <c r="AM7" t="s">
        <v>160</v>
      </c>
      <c r="AN7" t="s">
        <v>160</v>
      </c>
      <c r="AO7" t="s">
        <v>162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06202AF2FF28439491251DCA184040" ma:contentTypeVersion="13" ma:contentTypeDescription="Create a new document." ma:contentTypeScope="" ma:versionID="5e5f93114ec6c1a7385db26cf7f15b92">
  <xsd:schema xmlns:xsd="http://www.w3.org/2001/XMLSchema" xmlns:xs="http://www.w3.org/2001/XMLSchema" xmlns:p="http://schemas.microsoft.com/office/2006/metadata/properties" xmlns:ns3="646fc006-ae36-43c9-b289-f3fefd726ad3" xmlns:ns4="ce02451d-f6a6-499b-9156-40edf11a97e0" targetNamespace="http://schemas.microsoft.com/office/2006/metadata/properties" ma:root="true" ma:fieldsID="20a35d48e3fcdcad661358c250ca1a52" ns3:_="" ns4:_="">
    <xsd:import namespace="646fc006-ae36-43c9-b289-f3fefd726ad3"/>
    <xsd:import namespace="ce02451d-f6a6-499b-9156-40edf11a97e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6fc006-ae36-43c9-b289-f3fefd726ad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02451d-f6a6-499b-9156-40edf11a97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E2F0E1-87C3-4011-B5B6-CBAFEA1145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6fc006-ae36-43c9-b289-f3fefd726ad3"/>
    <ds:schemaRef ds:uri="ce02451d-f6a6-499b-9156-40edf11a97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A67D93-9050-4F6B-A96B-F73E8EEF46AB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ce02451d-f6a6-499b-9156-40edf11a97e0"/>
    <ds:schemaRef ds:uri="http://schemas.openxmlformats.org/package/2006/metadata/core-properties"/>
    <ds:schemaRef ds:uri="646fc006-ae36-43c9-b289-f3fefd726ad3"/>
  </ds:schemaRefs>
</ds:datastoreItem>
</file>

<file path=customXml/itemProps3.xml><?xml version="1.0" encoding="utf-8"?>
<ds:datastoreItem xmlns:ds="http://schemas.openxmlformats.org/officeDocument/2006/customXml" ds:itemID="{3A21FCA4-709A-442E-8082-E0A454AD1E7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1st YR FR</vt:lpstr>
      <vt:lpstr>TRN</vt:lpstr>
      <vt:lpstr>Data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Katherine N Lynch</dc:creator>
  <cp:keywords/>
  <dc:description/>
  <cp:lastModifiedBy>Raman Garg</cp:lastModifiedBy>
  <cp:revision/>
  <dcterms:created xsi:type="dcterms:W3CDTF">2020-12-29T17:12:51Z</dcterms:created>
  <dcterms:modified xsi:type="dcterms:W3CDTF">2024-02-28T03:32:14Z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0x0101002B06202AF2FF28439491251DCA184040</vt:lpwstr>
  </property>
</Properties>
</file>