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jeetkaur/Documents/Data Analytics/Excel/"/>
    </mc:Choice>
  </mc:AlternateContent>
  <xr:revisionPtr revIDLastSave="0" documentId="13_ncr:1_{0F617068-7650-9348-885E-BB895BACCE16}" xr6:coauthVersionLast="47" xr6:coauthVersionMax="47" xr10:uidLastSave="{00000000-0000-0000-0000-000000000000}"/>
  <bookViews>
    <workbookView xWindow="0" yWindow="0" windowWidth="28800" windowHeight="1800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3" l="1"/>
  <c r="M2" i="13"/>
  <c r="L2" i="13"/>
  <c r="J9" i="13"/>
  <c r="K2" i="13"/>
  <c r="L2" i="5"/>
  <c r="K2" i="5"/>
  <c r="J2" i="5"/>
  <c r="L3" i="12"/>
  <c r="L2" i="12"/>
  <c r="K2" i="12"/>
  <c r="J2" i="12"/>
  <c r="K2" i="1" a="1"/>
  <c r="K2" i="1" s="1"/>
  <c r="J2" i="1" a="1"/>
  <c r="J2" i="1" s="1"/>
  <c r="K2" i="7" a="1"/>
  <c r="K2" i="7" s="1"/>
  <c r="J2" i="7" a="1"/>
  <c r="J2" i="7" s="1"/>
  <c r="L2" i="7" a="1"/>
  <c r="L2" i="7" s="1"/>
  <c r="K2" i="6" a="1"/>
  <c r="K2" i="6" s="1"/>
  <c r="J2" i="6" a="1"/>
  <c r="J2" i="6" s="1"/>
  <c r="M2" i="3" a="1"/>
  <c r="M2" i="3" s="1"/>
  <c r="L2" i="3" a="1"/>
  <c r="L2" i="3" s="1"/>
  <c r="J2" i="3" a="1"/>
  <c r="J2" i="3" s="1"/>
  <c r="N2" i="4" a="1"/>
  <c r="N2" i="4" s="1"/>
  <c r="M2" i="4" a="1"/>
  <c r="M2" i="4" s="1"/>
  <c r="L2" i="4" a="1"/>
  <c r="L2" i="4" s="1"/>
  <c r="K2" i="4" a="1"/>
  <c r="K2" i="4" s="1"/>
  <c r="K2" i="2" a="1"/>
  <c r="K2" i="2" s="1"/>
  <c r="J2" i="2" a="1"/>
  <c r="J2" i="2" s="1"/>
  <c r="K2" i="8" a="1"/>
  <c r="K2" i="8" s="1"/>
  <c r="J2" i="8" a="1"/>
  <c r="J2" i="8" s="1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<sst xmlns="http://schemas.openxmlformats.org/spreadsheetml/2006/main" count="583" uniqueCount="88">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</sst>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5" sqref="K5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26" zoomScaleNormal="126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_xlfn.IFS(F2:F10="Salesman","Sales",F2:F10="HR","Fire",F2:F10="Accountant","Rude",F2:F10="Receptionist","Pretty")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Pretty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Rude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Rude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3" sqref="K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  <c r="K2" cm="1">
        <f t="array" ref="K2:K10">LEN(B2:B10)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  <c r="K3">
        <v>3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  <c r="K4">
        <v>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  <c r="K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  <c r="K6">
        <v>4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  <c r="K7">
        <v>7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  <c r="K8">
        <v>8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  <c r="K9">
        <v>7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  <c r="K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workbookViewId="0">
      <selection activeCell="O2" sqref="O2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4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4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RIGHT(C2:C10,3)</f>
        <v>ert</v>
      </c>
      <c r="M2" t="str" cm="1">
        <f t="array" ref="M2:M10">RIGHT(A2:A10,1)</f>
        <v>1</v>
      </c>
      <c r="N2" t="str" cm="1">
        <f t="array" ref="N2:N10">RIGHT(H2:H10,4)</f>
        <v>2001</v>
      </c>
    </row>
    <row r="3" spans="1:14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ley</v>
      </c>
      <c r="M3" t="str">
        <v>2</v>
      </c>
      <c r="N3" t="str">
        <v>1999</v>
      </c>
    </row>
    <row r="4" spans="1:14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ute</v>
      </c>
      <c r="M4" t="str">
        <v>3</v>
      </c>
      <c r="N4" t="str">
        <v>2000</v>
      </c>
    </row>
    <row r="5" spans="1:14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tin</v>
      </c>
      <c r="M5" t="str">
        <v>4</v>
      </c>
      <c r="N5" t="str">
        <v>2000</v>
      </c>
    </row>
    <row r="6" spans="1:14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son</v>
      </c>
      <c r="M6" t="str">
        <v>5</v>
      </c>
      <c r="N6" t="str">
        <v>2001</v>
      </c>
    </row>
    <row r="7" spans="1:14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ott</v>
      </c>
      <c r="M7" t="str">
        <v>6</v>
      </c>
      <c r="N7" t="str">
        <v>2001</v>
      </c>
    </row>
    <row r="8" spans="1:14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mer</v>
      </c>
      <c r="M8" t="str">
        <v>7</v>
      </c>
      <c r="N8" t="str">
        <v>2003</v>
      </c>
    </row>
    <row r="9" spans="1:14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son</v>
      </c>
      <c r="M9" t="str">
        <v>8</v>
      </c>
      <c r="N9" t="str">
        <v>2002</v>
      </c>
    </row>
    <row r="10" spans="1:14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one</v>
      </c>
      <c r="M10" t="str">
        <v>9</v>
      </c>
      <c r="N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21.332031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2">
      <c r="H12" s="1"/>
    </row>
    <row r="13" spans="1:13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tr" cm="1">
        <f t="array" ref="K2:K10">TRIM(B2:B10)</f>
        <v>Jim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  <c r="K3" t="str">
        <v>Pam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  <c r="K4" t="str">
        <v>Dwight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  <c r="K5" t="str">
        <v>Angela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  <c r="K6" t="str">
        <v>Toby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  <c r="K7" t="str">
        <v>Michael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  <c r="K8" t="str">
        <v>Meredith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  <c r="K9" t="str">
        <v>Stanley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  <c r="K10" t="str">
        <v>Kevin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10-10/2015</v>
      </c>
      <c r="K3" t="str">
        <v>10/10-2015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9-8/2017</v>
      </c>
      <c r="K4" t="str">
        <v>9/8-2017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12-3/2015</v>
      </c>
      <c r="K5" t="str">
        <v>12/3-2015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8-30/2017</v>
      </c>
      <c r="K6" t="str">
        <v>8/30-2017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9-11/2013</v>
      </c>
      <c r="K7" t="str">
        <v>9/11-2013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9-11/2013</v>
      </c>
      <c r="K8" t="str">
        <v>9/11-2013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4-22/2015</v>
      </c>
      <c r="K9" t="str">
        <v>4/22-2015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4-22/2015</v>
      </c>
      <c r="K10" t="str">
        <v>4/22-2015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C4" sqref="C4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SUMIFS(G2:G10,E2:E10,"Male")</f>
        <v>313000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>
        <f>SUMIFS(G2:G10,E2:E10,"Male",D2:D10,"&lt;30")</f>
        <v>63000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COUNTIFS(G2:G10,"&gt;30000",E2:E10,"Female",D2:D10,"&gt;30")</f>
        <v>2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3" sqref="K3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1" max="11" width="25.1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2">
      <c r="H11" t="str">
        <f t="shared" ref="H11:H12" si="0">CONCATENATE(B11," ",C11)</f>
        <v xml:space="preserve"> </v>
      </c>
    </row>
    <row r="12" spans="1:11" x14ac:dyDescent="0.2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M10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8" max="8" width="14.5" customWidth="1"/>
    <col min="9" max="9" width="13.33203125" customWidth="1"/>
    <col min="10" max="10" width="17.33203125" customWidth="1"/>
    <col min="11" max="11" width="2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t="e">
        <f>_xlfn.DAYS(L2,M2)</f>
        <v>#VALUE!</v>
      </c>
      <c r="K2" t="e">
        <f>NETWORKDAYS(H2,I2)</f>
        <v>#VALUE!</v>
      </c>
      <c r="L2" s="2" t="str">
        <f>SUBSTITUTE(I2,"/","-")</f>
        <v>9-6-2015</v>
      </c>
      <c r="M2" s="2" t="str">
        <f>SUBSTITUTE(H2,"/","-")</f>
        <v>11-2-2001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>_xlfn.DAYS(I9,H9)</f>
        <v>#VALUE!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Ramanjeet Kaur</cp:lastModifiedBy>
  <dcterms:created xsi:type="dcterms:W3CDTF">2021-12-16T14:18:34Z</dcterms:created>
  <dcterms:modified xsi:type="dcterms:W3CDTF">2024-06-16T17:34:47Z</dcterms:modified>
</cp:coreProperties>
</file>