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1" documentId="11_AE44E80AEDCA927343E7F4BA622B89C33CBEC8F1" xr6:coauthVersionLast="47" xr6:coauthVersionMax="47" xr10:uidLastSave="{BD520761-8BEC-4263-AA1A-BAEB9F186D25}"/>
  <bookViews>
    <workbookView xWindow="-120" yWindow="-120" windowWidth="20730" windowHeight="11040" activeTab="2" xr2:uid="{00000000-000D-0000-FFFF-FFFF00000000}"/>
  </bookViews>
  <sheets>
    <sheet name="Waterfall" sheetId="7" r:id="rId1"/>
    <sheet name="Sheet1" sheetId="10" r:id="rId2"/>
    <sheet name="Waterfall 2016" sheetId="8" r:id="rId3"/>
    <sheet name="Waterfall 2013" sheetId="9" r:id="rId4"/>
  </sheets>
  <definedNames>
    <definedName name="_xlchart.v1.0" hidden="1">Waterfall!$B$4:$B$14</definedName>
    <definedName name="_xlchart.v1.1" hidden="1">Waterfall!$C$4:$C$14</definedName>
    <definedName name="_xlchart.v1.2" hidden="1">Sheet1!$F$4</definedName>
    <definedName name="_xlchart.v1.3" hidden="1">Sheet1!$B$3:$B$13</definedName>
    <definedName name="_xlchart.v1.4" hidden="1">Sheet1!$C$3:$C$13</definedName>
    <definedName name="_xlchart.v1.5" hidden="1">Sheet1!$F$4</definedName>
    <definedName name="_xlchart.v1.6" hidden="1">'Waterfall 2016'!$B$4:$B$14</definedName>
    <definedName name="_xlchart.v1.7" hidden="1">'Waterfall 2016'!$C$4:$C$14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0" l="1"/>
  <c r="C7" i="10" s="1"/>
  <c r="C11" i="10" s="1"/>
  <c r="C6" i="9"/>
  <c r="C8" i="9" s="1"/>
  <c r="C12" i="9" s="1"/>
  <c r="C6" i="8"/>
  <c r="C8" i="8" s="1"/>
  <c r="C12" i="8" s="1"/>
  <c r="C6" i="7"/>
  <c r="C8" i="7" s="1"/>
  <c r="C12" i="7" s="1"/>
  <c r="C12" i="10" l="1"/>
  <c r="C13" i="10" s="1"/>
  <c r="C13" i="9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<sst xmlns="http://schemas.openxmlformats.org/spreadsheetml/2006/main" count="49" uniqueCount="14">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</sst>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waterfall" uniqueId="{2735739D-17AF-41DF-9A4D-65311BC7D16B}">
          <cx:tx>
            <cx:txData>
              <cx:f>_xlchart.v1.3</cx:f>
              <cx:v>Gross Revenue Cost of goods sold Gross Profit Operating expenses Operating Income or EBITDA Depreciation Interest Income Interest Expense Profit before Tax Tax Profit after Tax</cx:v>
            </cx:txData>
          </cx:tx>
          <cx:dataLabels pos="inEnd">
            <cx:visibility seriesName="0" categoryName="0" value="1"/>
            <cx:dataLabel idx="0"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2472" y="342899"/>
              <a:ext cx="5158220" cy="32506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90486</xdr:rowOff>
    </xdr:from>
    <xdr:to>
      <xdr:col>12</xdr:col>
      <xdr:colOff>9525</xdr:colOff>
      <xdr:row>20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2116E0-B7DF-6F2F-B6B3-2F25C2689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661986"/>
              <a:ext cx="4572000" cy="3205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2859" y="528205"/>
              <a:ext cx="7671213" cy="498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575829</xdr:colOff>
      <xdr:row>2</xdr:row>
      <xdr:rowOff>18184</xdr:rowOff>
    </xdr:from>
    <xdr:to>
      <xdr:col>13</xdr:col>
      <xdr:colOff>298738</xdr:colOff>
      <xdr:row>16</xdr:row>
      <xdr:rowOff>94384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showGridLines="0" zoomScale="110" zoomScaleNormal="110" workbookViewId="0">
      <selection activeCell="B4" sqref="B4:C14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CF14-0788-46F0-92A5-78CB72902901}">
  <dimension ref="B3:C13"/>
  <sheetViews>
    <sheetView workbookViewId="0">
      <selection activeCell="M10" sqref="M10"/>
    </sheetView>
  </sheetViews>
  <sheetFormatPr defaultRowHeight="15" x14ac:dyDescent="0.25"/>
  <cols>
    <col min="2" max="2" width="27.7109375" customWidth="1"/>
  </cols>
  <sheetData>
    <row r="3" spans="2:3" x14ac:dyDescent="0.25">
      <c r="B3" s="1" t="s">
        <v>0</v>
      </c>
      <c r="C3" s="2">
        <v>100000</v>
      </c>
    </row>
    <row r="4" spans="2:3" x14ac:dyDescent="0.25">
      <c r="B4" s="3" t="s">
        <v>1</v>
      </c>
      <c r="C4" s="4">
        <v>-30000</v>
      </c>
    </row>
    <row r="5" spans="2:3" x14ac:dyDescent="0.25">
      <c r="B5" s="1" t="s">
        <v>2</v>
      </c>
      <c r="C5" s="2">
        <f>SUM(C3:C4)</f>
        <v>70000</v>
      </c>
    </row>
    <row r="6" spans="2:3" x14ac:dyDescent="0.25">
      <c r="B6" s="3" t="s">
        <v>3</v>
      </c>
      <c r="C6" s="4">
        <v>-40000</v>
      </c>
    </row>
    <row r="7" spans="2:3" x14ac:dyDescent="0.25">
      <c r="B7" s="1" t="s">
        <v>4</v>
      </c>
      <c r="C7" s="2">
        <f>SUM(C5:C6)</f>
        <v>30000</v>
      </c>
    </row>
    <row r="8" spans="2:3" x14ac:dyDescent="0.25">
      <c r="B8" s="3" t="s">
        <v>5</v>
      </c>
      <c r="C8" s="4">
        <v>-4500</v>
      </c>
    </row>
    <row r="9" spans="2:3" x14ac:dyDescent="0.25">
      <c r="B9" s="3" t="s">
        <v>11</v>
      </c>
      <c r="C9" s="4">
        <v>3000</v>
      </c>
    </row>
    <row r="10" spans="2:3" x14ac:dyDescent="0.25">
      <c r="B10" s="3" t="s">
        <v>6</v>
      </c>
      <c r="C10" s="4">
        <v>-2000</v>
      </c>
    </row>
    <row r="11" spans="2:3" x14ac:dyDescent="0.25">
      <c r="B11" s="1" t="s">
        <v>7</v>
      </c>
      <c r="C11" s="2">
        <f>SUM(C7:C10)</f>
        <v>26500</v>
      </c>
    </row>
    <row r="12" spans="2:3" x14ac:dyDescent="0.25">
      <c r="B12" s="3" t="s">
        <v>8</v>
      </c>
      <c r="C12" s="4">
        <f>-0.3*C11</f>
        <v>-7950</v>
      </c>
    </row>
    <row r="13" spans="2:3" x14ac:dyDescent="0.25">
      <c r="B13" s="1" t="s">
        <v>9</v>
      </c>
      <c r="C13" s="2">
        <f>SUM(C11:C12)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showGridLines="0" tabSelected="1" zoomScale="76" zoomScaleNormal="50" workbookViewId="0">
      <selection activeCell="L32" sqref="L32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showGridLines="0" zoomScale="110" zoomScaleNormal="110" workbookViewId="0">
      <selection activeCell="P7" sqref="P7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  <col min="4" max="5" width="9.5703125" customWidth="1"/>
  </cols>
  <sheetData>
    <row r="2" spans="2:5" x14ac:dyDescent="0.25">
      <c r="B2" t="s">
        <v>10</v>
      </c>
    </row>
    <row r="3" spans="2:5" x14ac:dyDescent="0.25">
      <c r="D3" t="s">
        <v>12</v>
      </c>
      <c r="E3" t="s">
        <v>13</v>
      </c>
    </row>
    <row r="4" spans="2:5" x14ac:dyDescent="0.25">
      <c r="B4" s="1" t="s">
        <v>0</v>
      </c>
      <c r="C4" s="2">
        <v>100000</v>
      </c>
      <c r="D4">
        <v>0</v>
      </c>
      <c r="E4">
        <v>100000</v>
      </c>
    </row>
    <row r="5" spans="2:5" x14ac:dyDescent="0.25">
      <c r="B5" s="3" t="s">
        <v>1</v>
      </c>
      <c r="C5" s="4">
        <v>-30000</v>
      </c>
      <c r="D5" s="5">
        <v>70000</v>
      </c>
      <c r="E5">
        <v>30000</v>
      </c>
    </row>
    <row r="6" spans="2:5" x14ac:dyDescent="0.2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25">
      <c r="B7" s="3" t="s">
        <v>3</v>
      </c>
      <c r="C7" s="4">
        <v>-40000</v>
      </c>
      <c r="D7" s="5">
        <v>30000</v>
      </c>
      <c r="E7">
        <v>40000</v>
      </c>
    </row>
    <row r="8" spans="2:5" x14ac:dyDescent="0.2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25">
      <c r="B9" s="3" t="s">
        <v>5</v>
      </c>
      <c r="C9" s="4">
        <v>-4500</v>
      </c>
      <c r="D9" s="5">
        <v>25500</v>
      </c>
      <c r="E9">
        <v>4500</v>
      </c>
    </row>
    <row r="10" spans="2:5" x14ac:dyDescent="0.25">
      <c r="B10" s="3" t="s">
        <v>11</v>
      </c>
      <c r="C10" s="4">
        <v>3000</v>
      </c>
      <c r="D10">
        <v>25500</v>
      </c>
      <c r="E10">
        <v>3000</v>
      </c>
    </row>
    <row r="11" spans="2:5" x14ac:dyDescent="0.2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2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2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2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Waterfall</vt:lpstr>
      <vt:lpstr>Sheet1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2025-04-23T07:27:30Z</dcterms:modified>
</cp:coreProperties>
</file>