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avmalhi/Developer/kubrick/arch/enablement_sessions/finance/repos/development_files/0 - Course Files &amp; Templates/"/>
    </mc:Choice>
  </mc:AlternateContent>
  <xr:revisionPtr revIDLastSave="0" documentId="8_{FED6A91B-B65A-C040-8030-BDD695BC715B}" xr6:coauthVersionLast="47" xr6:coauthVersionMax="47" xr10:uidLastSave="{00000000-0000-0000-0000-000000000000}"/>
  <bookViews>
    <workbookView xWindow="-12200" yWindow="-21100" windowWidth="25600" windowHeight="21100" xr2:uid="{7D368DCF-D518-7742-BADD-6EFA092D81F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4" i="1" l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</calcChain>
</file>

<file path=xl/sharedStrings.xml><?xml version="1.0" encoding="utf-8"?>
<sst xmlns="http://schemas.openxmlformats.org/spreadsheetml/2006/main" count="122" uniqueCount="81">
  <si>
    <t>User Name</t>
  </si>
  <si>
    <t>Email</t>
  </si>
  <si>
    <t>Account</t>
  </si>
  <si>
    <t>Set Up (Y/N)</t>
  </si>
  <si>
    <t>johnjohnson</t>
  </si>
  <si>
    <t>jajohnson@archinsurance.com</t>
  </si>
  <si>
    <t>https://giwrxjx-fc66607.snowflakecomputing.com</t>
  </si>
  <si>
    <t>krizsatanaleon</t>
  </si>
  <si>
    <t>https://yhwmpdg-pl62346.snowflakecomputing.com/</t>
  </si>
  <si>
    <t>ktanaleon@archinsurance.com</t>
  </si>
  <si>
    <t>mela@archinsurance.com</t>
  </si>
  <si>
    <t>zqnkopc-kt87018</t>
  </si>
  <si>
    <t>MJ008</t>
  </si>
  <si>
    <t>RAJINDARMAHAJAN</t>
  </si>
  <si>
    <t>https://iapuaqk-ti43915.snowflakecomputing.com</t>
  </si>
  <si>
    <t>https://yu62586.eu-west-3.aws.snowflakecomputing.com</t>
  </si>
  <si>
    <t>TimoAsif</t>
  </si>
  <si>
    <t>ramanranjan</t>
  </si>
  <si>
    <t>https://bsngqpt-wz31723.snowflakecomputing.com</t>
  </si>
  <si>
    <t>jyadav@archinsurance.com</t>
  </si>
  <si>
    <t xml:space="preserve">https://qq28456.eu-west-3.aws.snowflakecomputing.com </t>
  </si>
  <si>
    <t>JulianeYadav</t>
  </si>
  <si>
    <t>DANMEYERS</t>
  </si>
  <si>
    <t>https://czuomax-cj44011.snowflakecomputing.com</t>
  </si>
  <si>
    <t>Name</t>
  </si>
  <si>
    <t>Khalil, Haroon</t>
  </si>
  <si>
    <t>Ela, Michael</t>
  </si>
  <si>
    <t>Johnson, John</t>
  </si>
  <si>
    <t>Mahajan, Raj</t>
  </si>
  <si>
    <t>Mistry, Rakesh</t>
  </si>
  <si>
    <t>Ranjan, Raman</t>
  </si>
  <si>
    <t>Tanaleon, Krizsa Marie</t>
  </si>
  <si>
    <t>Lorenio, Emer</t>
  </si>
  <si>
    <t>Tienzo, Christopher</t>
  </si>
  <si>
    <t>vtienzo@archinsurance.com</t>
  </si>
  <si>
    <t>Lowe, Shaun</t>
  </si>
  <si>
    <t>Cox, Oliver</t>
  </si>
  <si>
    <t>Meyers, Dan</t>
  </si>
  <si>
    <t>Nikfazan, Mohammad</t>
  </si>
  <si>
    <t>mnikfazan@archinsurance.com</t>
  </si>
  <si>
    <t>Bell, George</t>
  </si>
  <si>
    <t>gbell@archinsurance.com</t>
  </si>
  <si>
    <t>Kwiatkowski, Sam</t>
  </si>
  <si>
    <t>Asif, Timo</t>
  </si>
  <si>
    <t>Gibbs, Benjamin</t>
  </si>
  <si>
    <t>Cavey, Matt</t>
  </si>
  <si>
    <t>mcavey@archinsurance.com</t>
  </si>
  <si>
    <t>Yadav, Juliane</t>
  </si>
  <si>
    <t>Gonzal, Patricia</t>
  </si>
  <si>
    <t>pgonzal@archinsurance.com</t>
  </si>
  <si>
    <t>Fiesta, Daniel</t>
  </si>
  <si>
    <t>Ong, Lloyd Jason</t>
  </si>
  <si>
    <t>rmahajan@archinsurance.com</t>
  </si>
  <si>
    <t>tasif@archinsurance.com</t>
  </si>
  <si>
    <t>rranjan@archinsurance.com</t>
  </si>
  <si>
    <t>dmeyers@archinsurance.com</t>
  </si>
  <si>
    <t>hkhalil@archinsurance.com</t>
  </si>
  <si>
    <t>rmistry@archinsurance.com</t>
  </si>
  <si>
    <t>elorenio@archinsurance.com</t>
  </si>
  <si>
    <t>slowe@archinsurance.com</t>
  </si>
  <si>
    <t>ocox@archinsurance.com</t>
  </si>
  <si>
    <t>skwiatkowski@archinsurance.com</t>
  </si>
  <si>
    <t>bgibbs@archinsurance.com</t>
  </si>
  <si>
    <t>dfiesta@archinsurance.com</t>
  </si>
  <si>
    <t>long@archinsurance.com</t>
  </si>
  <si>
    <t>missing snowflake accounts</t>
  </si>
  <si>
    <t>Set Up Complete?</t>
  </si>
  <si>
    <t>Snowflake Account Shared?</t>
  </si>
  <si>
    <t xml:space="preserve">Y* </t>
  </si>
  <si>
    <t>Additional Comments</t>
  </si>
  <si>
    <t>Y</t>
  </si>
  <si>
    <t>-</t>
  </si>
  <si>
    <t>?</t>
  </si>
  <si>
    <t>OliCox</t>
  </si>
  <si>
    <t>https://gfgqsfp-uv82049.snowflakecomputing.com</t>
  </si>
  <si>
    <t>N</t>
  </si>
  <si>
    <t>Need to run updated SQL Script - SF Account deets not shared</t>
  </si>
  <si>
    <t>Not sure if joining?
Need to run updated SQL Script - SF Account deets not shared</t>
  </si>
  <si>
    <t>Admin Log In</t>
  </si>
  <si>
    <t>KUBRICKADMIN</t>
  </si>
  <si>
    <t>Arch2024Enablement!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</si>
</sst>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2" fillId="2" borderId="0" xfId="1" applyFill="1"/>
    <xf numFmtId="0" fontId="0" fillId="2" borderId="0" xfId="0" applyFill="1" applyAlignment="1">
      <alignment wrapText="1"/>
    </xf>
    <xf numFmtId="0" fontId="1" fillId="2" borderId="1" xfId="0" applyFont="1" applyFill="1" applyBorder="1"/>
    <xf numFmtId="0" fontId="1" fillId="2" borderId="3" xfId="0" applyFont="1" applyFill="1" applyBorder="1"/>
    <xf numFmtId="0" fontId="0" fillId="2" borderId="2" xfId="0" applyFill="1" applyBorder="1"/>
    <xf numFmtId="0" fontId="1" fillId="2" borderId="5" xfId="0" applyFont="1" applyFill="1" applyBorder="1"/>
    <xf numFmtId="0" fontId="2" fillId="2" borderId="4" xfId="1" applyFill="1" applyBorder="1"/>
    <xf numFmtId="0" fontId="3" fillId="2" borderId="1" xfId="0" applyFont="1" applyFill="1" applyBorder="1"/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Meyers@archinsurance.com" TargetMode="External"/><Relationship Id="rId13" Type="http://schemas.openxmlformats.org/officeDocument/2006/relationships/hyperlink" Target="mailto:mela@archinsurance.com" TargetMode="External"/><Relationship Id="rId18" Type="http://schemas.openxmlformats.org/officeDocument/2006/relationships/hyperlink" Target="mailto:jajohnson@archinsurance.com" TargetMode="External"/><Relationship Id="rId3" Type="http://schemas.openxmlformats.org/officeDocument/2006/relationships/hyperlink" Target="https://iapuaqk-ti43915.snowflakecomputing.com/" TargetMode="External"/><Relationship Id="rId7" Type="http://schemas.openxmlformats.org/officeDocument/2006/relationships/hyperlink" Target="https://czuomax-cj44011.snowflakecomputing.com/" TargetMode="External"/><Relationship Id="rId12" Type="http://schemas.openxmlformats.org/officeDocument/2006/relationships/hyperlink" Target="mailto:RMahajan@archinsurance.com" TargetMode="External"/><Relationship Id="rId17" Type="http://schemas.openxmlformats.org/officeDocument/2006/relationships/hyperlink" Target="mailto:OCox@archinsurance.com" TargetMode="External"/><Relationship Id="rId2" Type="http://schemas.openxmlformats.org/officeDocument/2006/relationships/hyperlink" Target="https://yhwmpdg-pl62346.snowflakecomputing.com/" TargetMode="External"/><Relationship Id="rId16" Type="http://schemas.openxmlformats.org/officeDocument/2006/relationships/hyperlink" Target="https://gfgqsfp-uv82049.snowflakecomputing.com/" TargetMode="External"/><Relationship Id="rId1" Type="http://schemas.openxmlformats.org/officeDocument/2006/relationships/hyperlink" Target="https://giwrxjx-fc66607.snowflakecomputing.com/" TargetMode="External"/><Relationship Id="rId6" Type="http://schemas.openxmlformats.org/officeDocument/2006/relationships/hyperlink" Target="https://qq28456.eu-west-3.aws.snowflakecomputing.com/" TargetMode="External"/><Relationship Id="rId11" Type="http://schemas.openxmlformats.org/officeDocument/2006/relationships/hyperlink" Target="mailto:TAsif@archinsurance.com" TargetMode="External"/><Relationship Id="rId5" Type="http://schemas.openxmlformats.org/officeDocument/2006/relationships/hyperlink" Target="https://bsngqpt-wz31723.snowflakecomputing.com/" TargetMode="External"/><Relationship Id="rId15" Type="http://schemas.openxmlformats.org/officeDocument/2006/relationships/hyperlink" Target="mailto:jajohnson@archinsurance.com" TargetMode="External"/><Relationship Id="rId10" Type="http://schemas.openxmlformats.org/officeDocument/2006/relationships/hyperlink" Target="mailto:RRanjan@archinsurance.com" TargetMode="External"/><Relationship Id="rId4" Type="http://schemas.openxmlformats.org/officeDocument/2006/relationships/hyperlink" Target="https://yu62586.eu-west-3.aws.snowflakecomputing.com/" TargetMode="External"/><Relationship Id="rId9" Type="http://schemas.openxmlformats.org/officeDocument/2006/relationships/hyperlink" Target="mailto:jyadav@archinsurance.com" TargetMode="External"/><Relationship Id="rId14" Type="http://schemas.openxmlformats.org/officeDocument/2006/relationships/hyperlink" Target="mailto:ktanaleon@archinsuranc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47AA1-1B50-F54B-A9C7-BDE53756C92B}">
  <dimension ref="B1:N24"/>
  <sheetViews>
    <sheetView tabSelected="1" workbookViewId="0">
      <selection activeCell="D22" sqref="D22"/>
    </sheetView>
  </sheetViews>
  <sheetFormatPr baseColWidth="10" defaultColWidth="4.6640625" defaultRowHeight="16" x14ac:dyDescent="0.2"/>
  <cols>
    <col min="1" max="1" width="4.6640625" style="1"/>
    <col min="2" max="2" width="17.33203125" style="1" bestFit="1" customWidth="1"/>
    <col min="3" max="3" width="27" style="1" bestFit="1" customWidth="1"/>
    <col min="4" max="4" width="49" style="1" bestFit="1" customWidth="1"/>
    <col min="5" max="5" width="11" style="1" bestFit="1" customWidth="1"/>
    <col min="6" max="9" width="4.6640625" style="1"/>
    <col min="10" max="10" width="19.33203125" style="1" bestFit="1" customWidth="1"/>
    <col min="11" max="11" width="29.83203125" style="1" bestFit="1" customWidth="1"/>
    <col min="12" max="12" width="18.83203125" style="1" customWidth="1"/>
    <col min="13" max="13" width="24.1640625" style="1" bestFit="1" customWidth="1"/>
    <col min="14" max="14" width="51.33203125" style="1" bestFit="1" customWidth="1"/>
    <col min="15" max="16384" width="4.6640625" style="1"/>
  </cols>
  <sheetData>
    <row r="1" spans="2:14" x14ac:dyDescent="0.2">
      <c r="K1" s="1" t="s">
        <v>65</v>
      </c>
    </row>
    <row r="2" spans="2:14" ht="17" thickBot="1" x14ac:dyDescent="0.25">
      <c r="B2" s="5" t="s">
        <v>0</v>
      </c>
      <c r="C2" s="7" t="s">
        <v>1</v>
      </c>
      <c r="D2" s="4" t="s">
        <v>2</v>
      </c>
      <c r="E2" s="1" t="s">
        <v>3</v>
      </c>
      <c r="J2" s="4" t="s">
        <v>24</v>
      </c>
      <c r="K2" s="4" t="s">
        <v>1</v>
      </c>
      <c r="L2" s="4" t="s">
        <v>66</v>
      </c>
      <c r="M2" s="4" t="s">
        <v>67</v>
      </c>
      <c r="N2" s="9" t="s">
        <v>69</v>
      </c>
    </row>
    <row r="3" spans="2:14" ht="17" thickTop="1" x14ac:dyDescent="0.2">
      <c r="B3" s="6" t="s">
        <v>4</v>
      </c>
      <c r="C3" s="8" t="s">
        <v>5</v>
      </c>
      <c r="D3" s="2" t="s">
        <v>6</v>
      </c>
      <c r="E3" s="1" t="s">
        <v>75</v>
      </c>
      <c r="J3" s="1" t="s">
        <v>25</v>
      </c>
      <c r="K3" s="1" t="s">
        <v>56</v>
      </c>
      <c r="L3" s="1" t="s">
        <v>68</v>
      </c>
      <c r="M3" s="1" t="str">
        <f>IF(ISERROR(MATCH(LOWER($K3),$C$2:$C$42,0)), "N", "Y")</f>
        <v>N</v>
      </c>
      <c r="N3" s="1" t="s">
        <v>76</v>
      </c>
    </row>
    <row r="4" spans="2:14" x14ac:dyDescent="0.2">
      <c r="B4" s="6" t="s">
        <v>7</v>
      </c>
      <c r="C4" s="8" t="s">
        <v>9</v>
      </c>
      <c r="D4" s="2" t="s">
        <v>8</v>
      </c>
      <c r="E4" s="1" t="s">
        <v>75</v>
      </c>
      <c r="J4" s="1" t="s">
        <v>26</v>
      </c>
      <c r="K4" s="1" t="s">
        <v>10</v>
      </c>
      <c r="L4" s="1" t="s">
        <v>70</v>
      </c>
      <c r="M4" s="1" t="str">
        <f t="shared" ref="M4:M24" si="0">IF(ISERROR(MATCH(LOWER($K4),$C$2:$C$42,0)), "N", "Y")</f>
        <v>Y</v>
      </c>
    </row>
    <row r="5" spans="2:14" x14ac:dyDescent="0.2">
      <c r="B5" s="6" t="s">
        <v>12</v>
      </c>
      <c r="C5" s="8" t="s">
        <v>10</v>
      </c>
      <c r="D5" s="1" t="s">
        <v>11</v>
      </c>
      <c r="E5" s="1" t="s">
        <v>75</v>
      </c>
      <c r="J5" s="1" t="s">
        <v>27</v>
      </c>
      <c r="K5" s="1" t="s">
        <v>5</v>
      </c>
      <c r="L5" s="1" t="s">
        <v>70</v>
      </c>
      <c r="M5" s="1" t="str">
        <f t="shared" si="0"/>
        <v>Y</v>
      </c>
    </row>
    <row r="6" spans="2:14" x14ac:dyDescent="0.2">
      <c r="B6" s="6" t="s">
        <v>13</v>
      </c>
      <c r="C6" s="8" t="s">
        <v>52</v>
      </c>
      <c r="D6" s="2" t="s">
        <v>14</v>
      </c>
      <c r="E6" s="1" t="s">
        <v>75</v>
      </c>
      <c r="J6" s="1" t="s">
        <v>28</v>
      </c>
      <c r="K6" s="1" t="s">
        <v>52</v>
      </c>
      <c r="L6" s="1" t="s">
        <v>70</v>
      </c>
      <c r="M6" s="1" t="str">
        <f t="shared" si="0"/>
        <v>Y</v>
      </c>
    </row>
    <row r="7" spans="2:14" x14ac:dyDescent="0.2">
      <c r="B7" s="6" t="s">
        <v>16</v>
      </c>
      <c r="C7" s="8" t="s">
        <v>53</v>
      </c>
      <c r="D7" s="2" t="s">
        <v>15</v>
      </c>
      <c r="E7" s="1" t="s">
        <v>75</v>
      </c>
      <c r="J7" s="1" t="s">
        <v>29</v>
      </c>
      <c r="K7" s="1" t="s">
        <v>57</v>
      </c>
      <c r="L7" s="1" t="s">
        <v>70</v>
      </c>
      <c r="M7" s="1" t="str">
        <f t="shared" si="0"/>
        <v>N</v>
      </c>
      <c r="N7" s="1" t="s">
        <v>76</v>
      </c>
    </row>
    <row r="8" spans="2:14" x14ac:dyDescent="0.2">
      <c r="B8" s="6" t="s">
        <v>17</v>
      </c>
      <c r="C8" s="8" t="s">
        <v>54</v>
      </c>
      <c r="D8" s="2" t="s">
        <v>18</v>
      </c>
      <c r="E8" s="1" t="s">
        <v>75</v>
      </c>
      <c r="J8" s="1" t="s">
        <v>30</v>
      </c>
      <c r="K8" s="1" t="s">
        <v>54</v>
      </c>
      <c r="L8" s="1" t="s">
        <v>70</v>
      </c>
      <c r="M8" s="1" t="str">
        <f t="shared" si="0"/>
        <v>Y</v>
      </c>
    </row>
    <row r="9" spans="2:14" x14ac:dyDescent="0.2">
      <c r="B9" s="6" t="s">
        <v>21</v>
      </c>
      <c r="C9" s="8" t="s">
        <v>19</v>
      </c>
      <c r="D9" s="2" t="s">
        <v>20</v>
      </c>
      <c r="E9" s="1" t="s">
        <v>75</v>
      </c>
      <c r="J9" s="1" t="s">
        <v>31</v>
      </c>
      <c r="K9" s="1" t="s">
        <v>9</v>
      </c>
      <c r="L9" s="1" t="s">
        <v>70</v>
      </c>
      <c r="M9" s="1" t="str">
        <f t="shared" si="0"/>
        <v>Y</v>
      </c>
    </row>
    <row r="10" spans="2:14" ht="51" x14ac:dyDescent="0.2">
      <c r="B10" s="6" t="s">
        <v>22</v>
      </c>
      <c r="C10" s="8" t="s">
        <v>55</v>
      </c>
      <c r="D10" s="2" t="s">
        <v>23</v>
      </c>
      <c r="E10" s="1" t="s">
        <v>75</v>
      </c>
      <c r="J10" s="1" t="s">
        <v>32</v>
      </c>
      <c r="K10" s="1" t="s">
        <v>58</v>
      </c>
      <c r="L10" s="1" t="s">
        <v>72</v>
      </c>
      <c r="M10" s="1" t="str">
        <f t="shared" si="0"/>
        <v>N</v>
      </c>
      <c r="N10" s="3" t="s">
        <v>77</v>
      </c>
    </row>
    <row r="11" spans="2:14" x14ac:dyDescent="0.2">
      <c r="B11" s="6" t="s">
        <v>73</v>
      </c>
      <c r="C11" s="8" t="s">
        <v>60</v>
      </c>
      <c r="D11" s="2" t="s">
        <v>74</v>
      </c>
      <c r="E11" s="1" t="s">
        <v>75</v>
      </c>
      <c r="J11" s="1" t="s">
        <v>33</v>
      </c>
      <c r="K11" s="1" t="s">
        <v>34</v>
      </c>
      <c r="L11" s="1" t="s">
        <v>70</v>
      </c>
      <c r="M11" s="1" t="str">
        <f t="shared" si="0"/>
        <v>N</v>
      </c>
      <c r="N11" s="1" t="s">
        <v>76</v>
      </c>
    </row>
    <row r="12" spans="2:14" x14ac:dyDescent="0.2">
      <c r="J12" s="1" t="s">
        <v>35</v>
      </c>
      <c r="K12" s="1" t="s">
        <v>59</v>
      </c>
      <c r="L12" s="1" t="s">
        <v>72</v>
      </c>
      <c r="M12" s="1" t="str">
        <f t="shared" si="0"/>
        <v>N</v>
      </c>
    </row>
    <row r="13" spans="2:14" x14ac:dyDescent="0.2">
      <c r="J13" s="1" t="s">
        <v>36</v>
      </c>
      <c r="K13" s="1" t="s">
        <v>60</v>
      </c>
      <c r="L13" s="1" t="s">
        <v>72</v>
      </c>
      <c r="M13" s="1" t="str">
        <f t="shared" si="0"/>
        <v>Y</v>
      </c>
    </row>
    <row r="14" spans="2:14" x14ac:dyDescent="0.2">
      <c r="J14" s="1" t="s">
        <v>37</v>
      </c>
      <c r="K14" s="1" t="s">
        <v>55</v>
      </c>
      <c r="M14" s="1" t="str">
        <f t="shared" si="0"/>
        <v>Y</v>
      </c>
    </row>
    <row r="15" spans="2:14" x14ac:dyDescent="0.2">
      <c r="J15" s="1" t="s">
        <v>38</v>
      </c>
      <c r="K15" s="1" t="s">
        <v>39</v>
      </c>
      <c r="L15" s="1" t="s">
        <v>70</v>
      </c>
      <c r="M15" s="1" t="str">
        <f t="shared" si="0"/>
        <v>N</v>
      </c>
      <c r="N15" s="1" t="s">
        <v>76</v>
      </c>
    </row>
    <row r="16" spans="2:14" x14ac:dyDescent="0.2">
      <c r="J16" s="1" t="s">
        <v>40</v>
      </c>
      <c r="K16" s="1" t="s">
        <v>41</v>
      </c>
      <c r="L16" s="1" t="s">
        <v>75</v>
      </c>
      <c r="M16" s="1" t="str">
        <f t="shared" si="0"/>
        <v>N</v>
      </c>
    </row>
    <row r="17" spans="2:14" x14ac:dyDescent="0.2">
      <c r="J17" s="1" t="s">
        <v>42</v>
      </c>
      <c r="K17" s="1" t="s">
        <v>61</v>
      </c>
      <c r="L17" s="1" t="s">
        <v>70</v>
      </c>
      <c r="M17" s="1" t="str">
        <f t="shared" si="0"/>
        <v>N</v>
      </c>
      <c r="N17" s="1" t="s">
        <v>76</v>
      </c>
    </row>
    <row r="18" spans="2:14" x14ac:dyDescent="0.2">
      <c r="J18" s="1" t="s">
        <v>43</v>
      </c>
      <c r="K18" s="1" t="s">
        <v>53</v>
      </c>
      <c r="L18" s="1" t="s">
        <v>70</v>
      </c>
      <c r="M18" s="1" t="str">
        <f t="shared" si="0"/>
        <v>Y</v>
      </c>
    </row>
    <row r="19" spans="2:14" x14ac:dyDescent="0.2">
      <c r="J19" s="1" t="s">
        <v>44</v>
      </c>
      <c r="K19" s="1" t="s">
        <v>62</v>
      </c>
      <c r="L19" s="1" t="s">
        <v>75</v>
      </c>
      <c r="M19" s="1" t="str">
        <f t="shared" si="0"/>
        <v>N</v>
      </c>
    </row>
    <row r="20" spans="2:14" ht="17" thickBot="1" x14ac:dyDescent="0.25">
      <c r="B20" s="5" t="s">
        <v>78</v>
      </c>
      <c r="C20" s="7" t="s">
        <v>1</v>
      </c>
      <c r="J20" s="1" t="s">
        <v>45</v>
      </c>
      <c r="K20" s="1" t="s">
        <v>46</v>
      </c>
      <c r="L20" s="1" t="s">
        <v>75</v>
      </c>
      <c r="M20" s="1" t="str">
        <f t="shared" si="0"/>
        <v>N</v>
      </c>
    </row>
    <row r="21" spans="2:14" ht="17" thickTop="1" x14ac:dyDescent="0.2">
      <c r="B21" s="6" t="s">
        <v>79</v>
      </c>
      <c r="C21" s="8" t="s">
        <v>80</v>
      </c>
      <c r="J21" s="1" t="s">
        <v>47</v>
      </c>
      <c r="K21" s="1" t="s">
        <v>19</v>
      </c>
      <c r="L21" s="1" t="s">
        <v>70</v>
      </c>
      <c r="M21" s="1" t="str">
        <f t="shared" si="0"/>
        <v>Y</v>
      </c>
    </row>
    <row r="22" spans="2:14" x14ac:dyDescent="0.2">
      <c r="J22" s="1" t="s">
        <v>48</v>
      </c>
      <c r="K22" s="1" t="s">
        <v>49</v>
      </c>
      <c r="L22" s="1" t="s">
        <v>75</v>
      </c>
      <c r="M22" s="1" t="str">
        <f t="shared" si="0"/>
        <v>N</v>
      </c>
    </row>
    <row r="23" spans="2:14" x14ac:dyDescent="0.2">
      <c r="J23" s="1" t="s">
        <v>50</v>
      </c>
      <c r="K23" s="1" t="s">
        <v>63</v>
      </c>
      <c r="L23" s="1" t="s">
        <v>72</v>
      </c>
      <c r="M23" s="1" t="str">
        <f t="shared" si="0"/>
        <v>N</v>
      </c>
    </row>
    <row r="24" spans="2:14" x14ac:dyDescent="0.2">
      <c r="J24" s="1" t="s">
        <v>51</v>
      </c>
      <c r="K24" s="1" t="s">
        <v>64</v>
      </c>
      <c r="L24" s="1" t="s">
        <v>71</v>
      </c>
      <c r="M24" s="1" t="str">
        <f t="shared" si="0"/>
        <v>N</v>
      </c>
      <c r="N24" s="1" t="s">
        <v>71</v>
      </c>
    </row>
  </sheetData>
  <conditionalFormatting sqref="J3:N24">
    <cfRule type="expression" dxfId="2" priority="2">
      <formula>ISERROR(MATCH(LOWER($K3),$C$2:$C$42,0))</formula>
    </cfRule>
  </conditionalFormatting>
  <conditionalFormatting sqref="K1">
    <cfRule type="expression" dxfId="3" priority="1" stopIfTrue="1">
      <formula>ISERROR(MATCH(LOWER($K1),$C$2:$C$42,0))</formula>
    </cfRule>
  </conditionalFormatting>
  <hyperlinks>
    <hyperlink ref="D3" r:id="rId1" xr:uid="{1ED91768-EE40-3E48-B28A-EF8674622EF2}"/>
    <hyperlink ref="D4" r:id="rId2" xr:uid="{2780F896-EE39-7C4D-AD19-798FCB99ED0F}"/>
    <hyperlink ref="D6" r:id="rId3" xr:uid="{26808765-A36B-0B45-B5EA-67783CB4CAA2}"/>
    <hyperlink ref="D7" r:id="rId4" xr:uid="{1F832FCF-3876-6F40-AC84-67C3899A4E52}"/>
    <hyperlink ref="D8" r:id="rId5" xr:uid="{DAECC36C-1F38-A04A-A203-C44045FCD055}"/>
    <hyperlink ref="D9" r:id="rId6" xr:uid="{9ABD6A58-931C-7040-A151-E1F23EC68E8A}"/>
    <hyperlink ref="D10" r:id="rId7" xr:uid="{6A9791E2-E104-5849-AFC2-0DAE63C81A42}"/>
    <hyperlink ref="C10" r:id="rId8" display="DMeyers@archinsurance.com" xr:uid="{ABBAC7EC-1923-B843-AEDA-6CD8E4BC53AC}"/>
    <hyperlink ref="C9" r:id="rId9" xr:uid="{4EE58261-290F-2E4A-A548-7E1DDFDEDA79}"/>
    <hyperlink ref="C8" r:id="rId10" display="RRanjan@archinsurance.com" xr:uid="{1B96C2BB-14C9-5643-A040-D3DECF8C66C0}"/>
    <hyperlink ref="C7" r:id="rId11" display="TAsif@archinsurance.com" xr:uid="{BC638171-5286-744B-8F7B-EE64D5ACBAA5}"/>
    <hyperlink ref="C6" r:id="rId12" display="RMahajan@archinsurance.com" xr:uid="{D1F7EEC6-E04D-5541-BC04-53912C03F6CD}"/>
    <hyperlink ref="C5" r:id="rId13" xr:uid="{9981494A-EF02-4749-A0E1-3D1906480349}"/>
    <hyperlink ref="C4" r:id="rId14" xr:uid="{F49B0C45-DB3D-D54A-9E69-8E3F86C207F7}"/>
    <hyperlink ref="C3" r:id="rId15" xr:uid="{33290189-6832-F64B-888F-1E4D1DBA1C2A}"/>
    <hyperlink ref="D11" r:id="rId16" xr:uid="{5294FDC0-8756-0249-9FAD-CBBF1D903367}"/>
    <hyperlink ref="C11" r:id="rId17" display="OCox@archinsurance.com" xr:uid="{B2F97198-971C-9449-95B6-0EA00B2BD8D6}"/>
    <hyperlink ref="C21" r:id="rId18" display="jajohnson@archinsurance.com" xr:uid="{0E85105C-734B-EC43-BEA9-010F372C3C3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Malhi, Bavandeep (US)</dc:creator>
  <cp:lastModifiedBy>Malhi, Bavandeep (US)</cp:lastModifiedBy>
  <dcterms:created xsi:type="dcterms:W3CDTF">2024-05-19T19:16:20Z</dcterms:created>
  <dcterms:modified xsi:type="dcterms:W3CDTF">2024-05-19T20:17:49Z</dcterms:modified>
</cp:coreProperties>
</file>