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s\AI-ML\IBM Courses\IBM Prof Cert in Data Analyst\Excel\"/>
    </mc:Choice>
  </mc:AlternateContent>
  <xr:revisionPtr revIDLastSave="0" documentId="13_ncr:1_{846077E8-8651-427A-8C93-C0398E30A8BC}" xr6:coauthVersionLast="47" xr6:coauthVersionMax="47" xr10:uidLastSave="{00000000-0000-0000-0000-000000000000}"/>
  <bookViews>
    <workbookView xWindow="28692" yWindow="-3780" windowWidth="29016" windowHeight="15696" xr2:uid="{00000000-000D-0000-FFFF-FFFF00000000}"/>
  </bookViews>
  <sheets>
    <sheet name="Montgomery_Fleet_Equipment_Inve" sheetId="1" r:id="rId1"/>
    <sheet name="Pivot Table1" sheetId="2" r:id="rId2"/>
    <sheet name="Pivot Table2" sheetId="3" r:id="rId3"/>
    <sheet name="Pivot Table3" sheetId="4" r:id="rId4"/>
  </sheets>
  <definedNames>
    <definedName name="_xlnm._FilterDatabase" localSheetId="0" hidden="1">Montgomery_Fleet_Equipment_Inve!$A$1:$C$50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<sst xmlns="http://schemas.openxmlformats.org/spreadsheetml/2006/main" count="182" uniqueCount="39">
  <si>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</si>
  <si>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</si>
  <si>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</si>
  <si>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</si>
  <si>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</si>
  <si>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</si>
  <si>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</si>
  <si>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</si>
  <si>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</si>
  <si>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</si>
  <si>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</si>
  <si>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</si>
  <si>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</si>
  <si>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</si>
  <si>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</si>
  <si>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</si>
  <si>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</si>
  <si>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</si>
  <si>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</si>
  <si>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</si>
  <si>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</si>
  <si>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</si>
  <si>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</si>
  <si>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</si>
  <si>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</si>
  <si>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</si>
  <si>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</si>
  <si>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</si>
  <si>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</si>
  <si>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</si>
  <si>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Sum of Equipment Count</t>
  </si>
  <si>
    <t>Grand Total</t>
  </si>
  <si>
    <t>Sum</t>
  </si>
  <si>
    <t>Average</t>
  </si>
  <si>
    <t>MIN</t>
  </si>
  <si>
    <t>MAX</t>
  </si>
  <si>
    <t>COUNT</t>
  </si>
  <si>
    <t>Before Sorting</t>
  </si>
  <si>
    <t>After Sorting with Equipment Count in Descending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</si>
</sst>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KRK" refreshedDate="45717.420142708332" createdVersion="8" refreshedVersion="8" minRefreshableVersion="3" recordCount="49" xr:uid="{B821F517-195A-4E1E-AE0A-DA7BC2C8A006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122FD-6ED4-459D-A72B-AD032972B0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CF807-2C20-4DED-A3C4-85650771E0D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13870-95CA-4D41-8FBA-A170C612B33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008ED-C6B3-459D-A757-CB8A7B1C64F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FA271B-BF3D-42EB-9C84-58C8C855926C}" name="Table1" displayName="Table1" ref="A1:C50" totalsRowShown="0">
  <autoFilter ref="A1:C50" xr:uid="{EBFA271B-BF3D-42EB-9C84-58C8C855926C}"/>
  <tableColumns count="3">
    <tableColumn id="1" xr3:uid="{0AA2F0AA-EB48-4930-9732-F20683986AC4}" name="Department"/>
    <tableColumn id="2" xr3:uid="{234764D3-ACF3-44F7-8154-377222DD9357}" name="Equipment Class"/>
    <tableColumn id="3" xr3:uid="{FA8E3A35-E667-4752-97F3-D9D5AF76A0AF}" name="Equipment Count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>
      <selection activeCell="E8" sqref="E8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1" spans="1:3" x14ac:dyDescent="0.3">
      <c r="B51" s="1" t="s">
        <v>32</v>
      </c>
      <c r="C51">
        <f>SUBTOTAL(109,Table1[Equipment Count])</f>
        <v>1582</v>
      </c>
    </row>
    <row r="52" spans="1:3" x14ac:dyDescent="0.3">
      <c r="B52" s="1" t="s">
        <v>33</v>
      </c>
      <c r="C52">
        <f>AVERAGE(Table1[Equipment Count])</f>
        <v>32.285714285714285</v>
      </c>
    </row>
    <row r="53" spans="1:3" x14ac:dyDescent="0.3">
      <c r="B53" s="1" t="s">
        <v>34</v>
      </c>
      <c r="C53">
        <f>MIN(Table1[Equipment Count])</f>
        <v>1</v>
      </c>
    </row>
    <row r="54" spans="1:3" x14ac:dyDescent="0.3">
      <c r="B54" s="1" t="s">
        <v>35</v>
      </c>
      <c r="C54">
        <f>MAX(Table1[Equipment Count])</f>
        <v>379</v>
      </c>
    </row>
    <row r="55" spans="1:3" x14ac:dyDescent="0.3">
      <c r="B55" s="1" t="s">
        <v>36</v>
      </c>
      <c r="C55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409D-0E57-41C3-8B5E-1A59F3E7B10D}">
  <dimension ref="A2:H16"/>
  <sheetViews>
    <sheetView workbookViewId="0">
      <selection activeCell="N18" sqref="N18"/>
    </sheetView>
  </sheetViews>
  <sheetFormatPr defaultRowHeight="14.4" x14ac:dyDescent="0.3"/>
  <cols>
    <col min="1" max="1" width="31.109375" customWidth="1"/>
    <col min="2" max="2" width="22.5546875" bestFit="1" customWidth="1"/>
    <col min="7" max="7" width="26.88671875" bestFit="1" customWidth="1"/>
    <col min="8" max="8" width="22.5546875" bestFit="1" customWidth="1"/>
  </cols>
  <sheetData>
    <row r="2" spans="1:8" ht="31.2" x14ac:dyDescent="0.6">
      <c r="A2" s="7" t="s">
        <v>37</v>
      </c>
      <c r="G2" s="6" t="s">
        <v>38</v>
      </c>
    </row>
    <row r="3" spans="1:8" x14ac:dyDescent="0.3">
      <c r="A3" s="2" t="s">
        <v>29</v>
      </c>
      <c r="B3" t="s">
        <v>30</v>
      </c>
      <c r="G3" s="2" t="s">
        <v>29</v>
      </c>
      <c r="H3" t="s">
        <v>30</v>
      </c>
    </row>
    <row r="4" spans="1:8" x14ac:dyDescent="0.3">
      <c r="A4" s="3" t="s">
        <v>5</v>
      </c>
      <c r="B4" s="5">
        <v>45</v>
      </c>
      <c r="G4" s="3" t="s">
        <v>26</v>
      </c>
      <c r="H4">
        <v>1221</v>
      </c>
    </row>
    <row r="5" spans="1:8" x14ac:dyDescent="0.3">
      <c r="A5" s="3" t="s">
        <v>8</v>
      </c>
      <c r="B5" s="5">
        <v>2</v>
      </c>
      <c r="G5" s="3" t="s">
        <v>15</v>
      </c>
      <c r="H5">
        <v>109</v>
      </c>
    </row>
    <row r="6" spans="1:8" x14ac:dyDescent="0.3">
      <c r="A6" s="3" t="s">
        <v>9</v>
      </c>
      <c r="B6" s="5">
        <v>6</v>
      </c>
      <c r="G6" s="3" t="s">
        <v>19</v>
      </c>
      <c r="H6">
        <v>85</v>
      </c>
    </row>
    <row r="7" spans="1:8" x14ac:dyDescent="0.3">
      <c r="A7" s="3" t="s">
        <v>12</v>
      </c>
      <c r="B7" s="5">
        <v>56</v>
      </c>
      <c r="G7" s="3" t="s">
        <v>12</v>
      </c>
      <c r="H7">
        <v>56</v>
      </c>
    </row>
    <row r="8" spans="1:8" x14ac:dyDescent="0.3">
      <c r="A8" s="3" t="s">
        <v>14</v>
      </c>
      <c r="B8" s="5">
        <v>1</v>
      </c>
      <c r="G8" s="3" t="s">
        <v>5</v>
      </c>
      <c r="H8">
        <v>45</v>
      </c>
    </row>
    <row r="9" spans="1:8" x14ac:dyDescent="0.3">
      <c r="A9" s="3" t="s">
        <v>15</v>
      </c>
      <c r="B9" s="5">
        <v>109</v>
      </c>
      <c r="G9" s="3" t="s">
        <v>18</v>
      </c>
      <c r="H9">
        <v>35</v>
      </c>
    </row>
    <row r="10" spans="1:8" x14ac:dyDescent="0.3">
      <c r="A10" s="3" t="s">
        <v>17</v>
      </c>
      <c r="B10" s="5">
        <v>1</v>
      </c>
      <c r="G10" s="3" t="s">
        <v>25</v>
      </c>
      <c r="H10">
        <v>16</v>
      </c>
    </row>
    <row r="11" spans="1:8" x14ac:dyDescent="0.3">
      <c r="A11" s="3" t="s">
        <v>18</v>
      </c>
      <c r="B11" s="5">
        <v>35</v>
      </c>
      <c r="G11" s="3" t="s">
        <v>9</v>
      </c>
      <c r="H11">
        <v>6</v>
      </c>
    </row>
    <row r="12" spans="1:8" x14ac:dyDescent="0.3">
      <c r="A12" s="3" t="s">
        <v>19</v>
      </c>
      <c r="B12" s="5">
        <v>85</v>
      </c>
      <c r="G12" s="3" t="s">
        <v>24</v>
      </c>
      <c r="H12">
        <v>5</v>
      </c>
    </row>
    <row r="13" spans="1:8" x14ac:dyDescent="0.3">
      <c r="A13" s="3" t="s">
        <v>24</v>
      </c>
      <c r="B13" s="5">
        <v>5</v>
      </c>
      <c r="G13" s="3" t="s">
        <v>8</v>
      </c>
      <c r="H13">
        <v>2</v>
      </c>
    </row>
    <row r="14" spans="1:8" x14ac:dyDescent="0.3">
      <c r="A14" s="3" t="s">
        <v>25</v>
      </c>
      <c r="B14" s="5">
        <v>16</v>
      </c>
      <c r="G14" s="3" t="s">
        <v>14</v>
      </c>
      <c r="H14">
        <v>1</v>
      </c>
    </row>
    <row r="15" spans="1:8" x14ac:dyDescent="0.3">
      <c r="A15" s="3" t="s">
        <v>26</v>
      </c>
      <c r="B15" s="5">
        <v>1221</v>
      </c>
      <c r="G15" s="3" t="s">
        <v>17</v>
      </c>
      <c r="H15">
        <v>1</v>
      </c>
    </row>
    <row r="16" spans="1:8" x14ac:dyDescent="0.3">
      <c r="A16" s="3" t="s">
        <v>31</v>
      </c>
      <c r="B16" s="5">
        <v>1582</v>
      </c>
      <c r="G16" s="3" t="s">
        <v>31</v>
      </c>
      <c r="H16">
        <v>1582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CC6E-4558-46BC-AD8B-6C95A32A654A}">
  <dimension ref="A3:B25"/>
  <sheetViews>
    <sheetView workbookViewId="0">
      <selection activeCell="A24" sqref="A2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2" t="s">
        <v>29</v>
      </c>
      <c r="B3" t="s">
        <v>30</v>
      </c>
    </row>
    <row r="4" spans="1:2" x14ac:dyDescent="0.3">
      <c r="A4" s="3" t="s">
        <v>26</v>
      </c>
      <c r="B4">
        <v>1221</v>
      </c>
    </row>
    <row r="5" spans="1:2" x14ac:dyDescent="0.3">
      <c r="A5" s="4" t="s">
        <v>16</v>
      </c>
      <c r="B5">
        <v>5</v>
      </c>
    </row>
    <row r="6" spans="1:2" x14ac:dyDescent="0.3">
      <c r="A6" s="4" t="s">
        <v>13</v>
      </c>
      <c r="B6">
        <v>248</v>
      </c>
    </row>
    <row r="7" spans="1:2" x14ac:dyDescent="0.3">
      <c r="A7" s="4" t="s">
        <v>11</v>
      </c>
      <c r="B7">
        <v>98</v>
      </c>
    </row>
    <row r="8" spans="1:2" x14ac:dyDescent="0.3">
      <c r="A8" s="4" t="s">
        <v>28</v>
      </c>
      <c r="B8">
        <v>276</v>
      </c>
    </row>
    <row r="9" spans="1:2" x14ac:dyDescent="0.3">
      <c r="A9" s="4" t="s">
        <v>6</v>
      </c>
      <c r="B9">
        <v>93</v>
      </c>
    </row>
    <row r="10" spans="1:2" x14ac:dyDescent="0.3">
      <c r="A10" s="4" t="s">
        <v>4</v>
      </c>
      <c r="B10">
        <v>37</v>
      </c>
    </row>
    <row r="11" spans="1:2" x14ac:dyDescent="0.3">
      <c r="A11" s="4" t="s">
        <v>7</v>
      </c>
      <c r="B11">
        <v>53</v>
      </c>
    </row>
    <row r="12" spans="1:2" x14ac:dyDescent="0.3">
      <c r="A12" s="4" t="s">
        <v>27</v>
      </c>
      <c r="B12">
        <v>379</v>
      </c>
    </row>
    <row r="13" spans="1:2" x14ac:dyDescent="0.3">
      <c r="A13" s="4" t="s">
        <v>10</v>
      </c>
      <c r="B13">
        <v>32</v>
      </c>
    </row>
    <row r="14" spans="1:2" x14ac:dyDescent="0.3">
      <c r="A14" s="3" t="s">
        <v>15</v>
      </c>
      <c r="B14">
        <v>109</v>
      </c>
    </row>
    <row r="15" spans="1:2" x14ac:dyDescent="0.3">
      <c r="A15" s="3" t="s">
        <v>19</v>
      </c>
      <c r="B15">
        <v>85</v>
      </c>
    </row>
    <row r="16" spans="1:2" x14ac:dyDescent="0.3">
      <c r="A16" s="3" t="s">
        <v>12</v>
      </c>
      <c r="B16">
        <v>56</v>
      </c>
    </row>
    <row r="17" spans="1:2" x14ac:dyDescent="0.3">
      <c r="A17" s="3" t="s">
        <v>5</v>
      </c>
      <c r="B17">
        <v>45</v>
      </c>
    </row>
    <row r="18" spans="1:2" x14ac:dyDescent="0.3">
      <c r="A18" s="3" t="s">
        <v>18</v>
      </c>
      <c r="B18">
        <v>35</v>
      </c>
    </row>
    <row r="19" spans="1:2" x14ac:dyDescent="0.3">
      <c r="A19" s="3" t="s">
        <v>25</v>
      </c>
      <c r="B19">
        <v>16</v>
      </c>
    </row>
    <row r="20" spans="1:2" x14ac:dyDescent="0.3">
      <c r="A20" s="3" t="s">
        <v>9</v>
      </c>
      <c r="B20">
        <v>6</v>
      </c>
    </row>
    <row r="21" spans="1:2" x14ac:dyDescent="0.3">
      <c r="A21" s="3" t="s">
        <v>24</v>
      </c>
      <c r="B21">
        <v>5</v>
      </c>
    </row>
    <row r="22" spans="1:2" x14ac:dyDescent="0.3">
      <c r="A22" s="3" t="s">
        <v>8</v>
      </c>
      <c r="B22">
        <v>2</v>
      </c>
    </row>
    <row r="23" spans="1:2" x14ac:dyDescent="0.3">
      <c r="A23" s="3" t="s">
        <v>14</v>
      </c>
      <c r="B23">
        <v>1</v>
      </c>
    </row>
    <row r="24" spans="1:2" x14ac:dyDescent="0.3">
      <c r="A24" s="3" t="s">
        <v>17</v>
      </c>
      <c r="B24">
        <v>1</v>
      </c>
    </row>
    <row r="25" spans="1:2" x14ac:dyDescent="0.3">
      <c r="A25" s="3" t="s">
        <v>31</v>
      </c>
      <c r="B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9B9F-79B9-4DE1-AFD9-7485E5EC64B6}">
  <dimension ref="A3:B21"/>
  <sheetViews>
    <sheetView workbookViewId="0">
      <selection activeCell="N16" sqref="N16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2" t="s">
        <v>29</v>
      </c>
      <c r="B3" t="s">
        <v>30</v>
      </c>
    </row>
    <row r="4" spans="1:2" x14ac:dyDescent="0.3">
      <c r="A4" s="3" t="s">
        <v>16</v>
      </c>
      <c r="B4">
        <v>15</v>
      </c>
    </row>
    <row r="5" spans="1:2" x14ac:dyDescent="0.3">
      <c r="A5" s="4" t="s">
        <v>15</v>
      </c>
      <c r="B5">
        <v>9</v>
      </c>
    </row>
    <row r="6" spans="1:2" x14ac:dyDescent="0.3">
      <c r="A6" s="4" t="s">
        <v>26</v>
      </c>
      <c r="B6">
        <v>5</v>
      </c>
    </row>
    <row r="7" spans="1:2" x14ac:dyDescent="0.3">
      <c r="A7" s="4" t="s">
        <v>25</v>
      </c>
      <c r="B7">
        <v>1</v>
      </c>
    </row>
    <row r="8" spans="1:2" x14ac:dyDescent="0.3">
      <c r="A8" s="3" t="s">
        <v>13</v>
      </c>
      <c r="B8">
        <v>290</v>
      </c>
    </row>
    <row r="9" spans="1:2" x14ac:dyDescent="0.3">
      <c r="A9" s="3" t="s">
        <v>11</v>
      </c>
      <c r="B9">
        <v>100</v>
      </c>
    </row>
    <row r="10" spans="1:2" x14ac:dyDescent="0.3">
      <c r="A10" s="3" t="s">
        <v>28</v>
      </c>
      <c r="B10">
        <v>283</v>
      </c>
    </row>
    <row r="11" spans="1:2" x14ac:dyDescent="0.3">
      <c r="A11" s="3" t="s">
        <v>6</v>
      </c>
      <c r="B11">
        <v>150</v>
      </c>
    </row>
    <row r="12" spans="1:2" x14ac:dyDescent="0.3">
      <c r="A12" s="3" t="s">
        <v>21</v>
      </c>
      <c r="B12">
        <v>4</v>
      </c>
    </row>
    <row r="13" spans="1:2" x14ac:dyDescent="0.3">
      <c r="A13" s="3" t="s">
        <v>23</v>
      </c>
      <c r="B13">
        <v>1</v>
      </c>
    </row>
    <row r="14" spans="1:2" x14ac:dyDescent="0.3">
      <c r="A14" s="3" t="s">
        <v>22</v>
      </c>
      <c r="B14">
        <v>47</v>
      </c>
    </row>
    <row r="15" spans="1:2" x14ac:dyDescent="0.3">
      <c r="A15" s="3" t="s">
        <v>3</v>
      </c>
      <c r="B15">
        <v>20</v>
      </c>
    </row>
    <row r="16" spans="1:2" x14ac:dyDescent="0.3">
      <c r="A16" s="3" t="s">
        <v>20</v>
      </c>
      <c r="B16">
        <v>8</v>
      </c>
    </row>
    <row r="17" spans="1:2" x14ac:dyDescent="0.3">
      <c r="A17" s="3" t="s">
        <v>4</v>
      </c>
      <c r="B17">
        <v>130</v>
      </c>
    </row>
    <row r="18" spans="1:2" x14ac:dyDescent="0.3">
      <c r="A18" s="3" t="s">
        <v>7</v>
      </c>
      <c r="B18">
        <v>90</v>
      </c>
    </row>
    <row r="19" spans="1:2" x14ac:dyDescent="0.3">
      <c r="A19" s="3" t="s">
        <v>27</v>
      </c>
      <c r="B19">
        <v>379</v>
      </c>
    </row>
    <row r="20" spans="1:2" x14ac:dyDescent="0.3">
      <c r="A20" s="3" t="s">
        <v>10</v>
      </c>
      <c r="B20">
        <v>65</v>
      </c>
    </row>
    <row r="21" spans="1:2" x14ac:dyDescent="0.3">
      <c r="A21" s="3" t="s">
        <v>31</v>
      </c>
      <c r="B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Table1</vt:lpstr>
      <vt:lpstr>Pivot Table2</vt:lpstr>
      <vt:lpstr>Pivot 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bkrk</dc:creator>
  <cp:lastModifiedBy>Rama Krishna</cp:lastModifiedBy>
  <dcterms:created xsi:type="dcterms:W3CDTF">2020-09-01T17:18:12Z</dcterms:created>
  <dcterms:modified xsi:type="dcterms:W3CDTF">2025-03-01T05:37:33Z</dcterms:modified>
</cp:coreProperties>
</file>