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mc:Choice Requires="x15">
      <x15ac:absPath xmlns:x15ac="http://schemas.microsoft.com/office/spreadsheetml/2010/11/ac" url="\\vmware-host\Shared Folders\Desktop\"/>
    </mc:Choice>
  </mc:AlternateContent>
  <bookViews>
    <workbookView xWindow="0" yWindow="0" windowWidth="22500" windowHeight="13035" firstSheet="1"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Validation'!$A$56:$A$57</definedName>
    <definedName name="Argentina">'Data Validation'!$B$4</definedName>
    <definedName name="Australia">'Data Validation'!$B$5</definedName>
    <definedName name="Brazil">'Data Validation'!$B$6</definedName>
    <definedName name="Brocade">'Data Validation'!$H$14:$H$37</definedName>
    <definedName name="Bulgaria">'Data Validation'!$B$7</definedName>
    <definedName name="Canada">'Data Validation'!$B$8:$B$9</definedName>
    <definedName name="China">'Data Validation'!$B$10:$B$14</definedName>
    <definedName name="Cisco">'Data Validation'!$H$112:$H$123</definedName>
    <definedName name="Dell">'Data Validation'!$H$124:$H$127</definedName>
    <definedName name="EMC">'Data Validation'!$H$38:$H$74</definedName>
    <definedName name="France">'Data Validation'!$B$15</definedName>
    <definedName name="Germany">'Data Validation'!$B$16:$B$17</definedName>
    <definedName name="Hitachi">'Data Validation'!$H$128:$H$131</definedName>
    <definedName name="HP">'Data Validation'!$H$110:$H$111</definedName>
    <definedName name="India">'Data Validation'!$B$19:$B$21</definedName>
    <definedName name="Israel">'Data Validation'!$B$25:$B$26</definedName>
    <definedName name="Japan">'Data Validation'!$B$23:$B$24</definedName>
    <definedName name="NetApp">'Data Validation'!$H$75:$H$109</definedName>
    <definedName name="Netherlands">'Data Validation'!$B$3</definedName>
    <definedName name="New_Zealand">'Data Validation'!$B$18</definedName>
    <definedName name="PSWOutput_0" hidden="1">'Storage + Switches'!$A$1:$AG$2000</definedName>
    <definedName name="PSWOutput_1" hidden="1">'Data Validation'!$A$1:$P$84</definedName>
    <definedName name="Russia">'Data Validation'!$B$27</definedName>
    <definedName name="Singapore">'Data Validation'!$B$28</definedName>
    <definedName name="SISM">#REF!</definedName>
    <definedName name="South_Korea">'Data Validation'!$B$29</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Validation'!$B$30</definedName>
    <definedName name="USA">'Data Validation'!$B$31:$B$49</definedName>
  </definedNames>
  <calcPr calcId="171027" concurrentCalc="0"/>
  <pivotCaches>
    <pivotCache cacheId="0"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<sst xmlns="http://schemas.openxmlformats.org/spreadsheetml/2006/main" count="28182" uniqueCount="6725">
  <si>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</si>
  <si>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</si>
  <si>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</si>
  <si>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</si>
  <si>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</si>
  <si>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</si>
  <si>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</si>
  <si>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</si>
  <si>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</si>
  <si>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</si>
  <si>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</si>
  <si>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</si>
  <si>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</si>
  <si>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</si>
  <si>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</si>
  <si>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</si>
  <si>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</si>
  <si>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</si>
  <si>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</si>
  <si>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</si>
  <si>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</si>
  <si>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</si>
  <si>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</si>
  <si>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</si>
  <si>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</si>
  <si>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</si>
  <si>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</si>
  <si>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</si>
  <si>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</si>
  <si>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</si>
  <si>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</si>
  <si>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</si>
  <si>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</si>
  <si>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</si>
  <si>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</si>
  <si>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</si>
  <si>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</si>
  <si>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</si>
  <si>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</si>
  <si>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</si>
  <si>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</si>
  <si>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</si>
  <si>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</si>
  <si>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</si>
  <si>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</si>
  <si>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</si>
  <si>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</si>
  <si>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</si>
  <si>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</si>
  <si>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</si>
  <si>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</si>
  <si>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</si>
  <si>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</si>
  <si>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</si>
  <si>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</si>
  <si>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</si>
  <si>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</si>
  <si>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</si>
  <si>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</si>
  <si>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</si>
  <si>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</si>
  <si>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</si>
  <si>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</si>
  <si>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</si>
  <si>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</si>
  <si>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</si>
  <si>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</si>
  <si>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</si>
  <si>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</si>
  <si>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</si>
  <si>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</si>
  <si>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</si>
  <si>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</si>
  <si>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</si>
  <si>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</si>
  <si>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</si>
  <si>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</si>
  <si>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</si>
  <si>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</si>
  <si>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</si>
  <si>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</si>
  <si>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</si>
  <si>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</si>
  <si>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</si>
  <si>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</si>
  <si>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</si>
  <si>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</si>
  <si>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</si>
  <si>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</si>
  <si>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</si>
  <si>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</si>
  <si>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</si>
  <si>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</si>
  <si>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</si>
  <si>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</si>
  <si>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</si>
  <si>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</si>
  <si>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</si>
  <si>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</si>
  <si>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</si>
  <si>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</si>
  <si>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</si>
  <si>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</si>
  <si>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</si>
  <si>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</si>
  <si>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</si>
  <si>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</si>
  <si>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</si>
  <si>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</si>
  <si>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</si>
  <si>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</si>
  <si>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</si>
  <si>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</si>
  <si>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</si>
  <si>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</si>
  <si>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</si>
  <si>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</si>
  <si>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</si>
  <si>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</si>
  <si>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</si>
  <si>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</si>
  <si>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</si>
  <si>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</si>
  <si>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</si>
  <si>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</si>
  <si>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</si>
  <si>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</si>
  <si>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</si>
  <si>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</si>
  <si>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</si>
  <si>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</si>
  <si>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</si>
  <si>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</si>
  <si>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</si>
  <si>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</si>
  <si>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</si>
  <si>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</si>
  <si>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</si>
  <si>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</si>
  <si>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</si>
  <si>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</si>
  <si>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</si>
  <si>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</si>
  <si>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</si>
  <si>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</si>
  <si>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</si>
  <si>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</si>
  <si>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</si>
  <si>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</si>
  <si>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</si>
  <si>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</si>
  <si>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</si>
  <si>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</si>
  <si>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</si>
  <si>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</si>
  <si>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</si>
  <si>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</si>
  <si>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</si>
  <si>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</si>
  <si>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</si>
  <si>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</si>
  <si>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</si>
  <si>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</si>
  <si>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</si>
  <si>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</si>
  <si>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</si>
  <si>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</si>
  <si>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</si>
  <si>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</si>
  <si>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</si>
  <si>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</si>
  <si>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</si>
  <si>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</si>
  <si>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</si>
  <si>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</si>
  <si>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</si>
  <si>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</si>
  <si>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</si>
  <si>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</si>
  <si>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</si>
  <si>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</si>
  <si>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</si>
  <si>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</si>
  <si>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</si>
  <si>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</si>
  <si>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</si>
  <si>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</si>
  <si>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</si>
  <si>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</si>
  <si>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</si>
  <si>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</si>
  <si>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</si>
  <si>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</si>
  <si>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</si>
  <si>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</si>
  <si>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</si>
  <si>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</si>
  <si>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</si>
  <si>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</si>
  <si>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</si>
  <si>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</si>
  <si>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</si>
  <si>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</si>
  <si>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</si>
  <si>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</si>
  <si>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</si>
  <si>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</si>
  <si>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</si>
  <si>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</si>
  <si>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</si>
  <si>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</si>
  <si>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</si>
  <si>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</si>
  <si>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</si>
  <si>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</si>
  <si>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</si>
  <si>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</si>
  <si>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</si>
  <si>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</si>
  <si>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</si>
  <si>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</si>
  <si>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</si>
  <si>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</si>
  <si>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</si>
  <si>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</si>
  <si>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</si>
  <si>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</si>
  <si>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</si>
  <si>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</si>
  <si>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</si>
  <si>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</si>
  <si>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</si>
  <si>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</si>
  <si>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</si>
  <si>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</si>
  <si>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</si>
  <si>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</si>
  <si>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</si>
  <si>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</si>
  <si>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</si>
  <si>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</si>
  <si>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</si>
  <si>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</si>
  <si>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</si>
  <si>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</si>
  <si>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</si>
  <si>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</si>
  <si>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</si>
  <si>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</si>
  <si>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</si>
  <si>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</si>
  <si>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</si>
  <si>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</si>
  <si>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</si>
  <si>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</si>
  <si>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</si>
  <si>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</si>
  <si>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</si>
  <si>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</si>
  <si>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</si>
  <si>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</si>
  <si>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</si>
  <si>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</si>
  <si>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</si>
  <si>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</si>
  <si>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</si>
  <si>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</si>
  <si>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</si>
  <si>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</si>
  <si>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</si>
  <si>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</si>
  <si>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</si>
  <si>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</si>
  <si>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</si>
  <si>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</si>
  <si>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</si>
  <si>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</si>
  <si>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</si>
  <si>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</si>
  <si>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</si>
  <si>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</si>
  <si>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</si>
  <si>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</si>
  <si>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</si>
  <si>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</si>
  <si>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</si>
  <si>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</si>
  <si>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</si>
  <si>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</si>
  <si>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</si>
  <si>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</si>
  <si>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</si>
  <si>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</si>
  <si>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</si>
  <si>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</si>
  <si>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</si>
  <si>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</si>
  <si>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</si>
  <si>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</si>
  <si>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</si>
  <si>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</si>
  <si>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</si>
  <si>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</si>
  <si>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</si>
  <si>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</si>
  <si>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</si>
  <si>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</si>
  <si>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</si>
  <si>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</si>
  <si>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</si>
  <si>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</si>
  <si>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</si>
  <si>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</si>
  <si>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</si>
  <si>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</si>
  <si>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</si>
  <si>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</si>
  <si>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</si>
  <si>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</si>
  <si>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</si>
  <si>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</si>
  <si>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</si>
  <si>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</si>
  <si>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</si>
  <si>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</si>
  <si>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</si>
  <si>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</si>
  <si>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</si>
  <si>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</si>
  <si>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</si>
  <si>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</si>
  <si>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</si>
  <si>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</si>
  <si>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</si>
  <si>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</si>
  <si>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</si>
  <si>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</si>
  <si>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</si>
  <si>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</si>
  <si>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</si>
  <si>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</si>
  <si>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</si>
  <si>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</si>
  <si>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</si>
  <si>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</si>
  <si>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</si>
  <si>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</si>
  <si>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</si>
  <si>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</si>
  <si>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</si>
  <si>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</si>
  <si>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</si>
  <si>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</si>
  <si>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</si>
  <si>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</si>
  <si>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</si>
  <si>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</si>
  <si>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</si>
  <si>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</si>
  <si>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</si>
  <si>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</si>
  <si>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</si>
  <si>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</si>
  <si>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</si>
  <si>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</si>
  <si>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</si>
  <si>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</si>
  <si>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</si>
  <si>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</si>
  <si>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</si>
  <si>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</si>
  <si>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</si>
  <si>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</si>
  <si>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</si>
  <si>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</si>
  <si>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</si>
  <si>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</si>
  <si>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</si>
  <si>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</si>
  <si>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</si>
  <si>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</si>
  <si>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</si>
  <si>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</si>
  <si>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</si>
  <si>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</si>
  <si>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</si>
  <si>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</si>
  <si>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</si>
  <si>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</si>
  <si>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</si>
  <si>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</si>
  <si>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</si>
  <si>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</si>
  <si>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</si>
  <si>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</si>
  <si>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</si>
  <si>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</si>
  <si>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</si>
  <si>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</si>
  <si>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</si>
  <si>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</si>
  <si>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</si>
  <si>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</si>
  <si>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</si>
  <si>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</si>
  <si>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</si>
  <si>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</si>
  <si>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</si>
  <si>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</si>
  <si>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</si>
  <si>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</si>
  <si>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</si>
  <si>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</si>
  <si>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</si>
  <si>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</si>
  <si>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</si>
  <si>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</si>
  <si>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</si>
  <si>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</si>
  <si>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</si>
  <si>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</si>
  <si>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</si>
  <si>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</si>
  <si>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</si>
  <si>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</si>
  <si>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</si>
  <si>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</si>
  <si>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</si>
  <si>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</si>
  <si>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</si>
  <si>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</si>
  <si>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</si>
  <si>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</si>
  <si>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</si>
  <si>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</si>
  <si>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</si>
  <si>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</si>
  <si>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</si>
  <si>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</si>
  <si>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</si>
  <si>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</si>
  <si>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</si>
  <si>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</si>
  <si>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</si>
  <si>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</si>
  <si>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</si>
  <si>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</si>
  <si>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</si>
  <si>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</si>
  <si>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</si>
  <si>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</si>
  <si>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</si>
  <si>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</si>
  <si>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</si>
  <si>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</si>
  <si>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</si>
  <si>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</si>
  <si>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</si>
  <si>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</si>
  <si>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</si>
  <si>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</si>
  <si>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</si>
  <si>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</si>
  <si>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</si>
  <si>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</si>
  <si>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</si>
  <si>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</si>
  <si>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</si>
  <si>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</si>
  <si>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</si>
  <si>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</si>
  <si>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</si>
  <si>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</si>
  <si>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</si>
  <si>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</si>
  <si>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</si>
  <si>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</si>
  <si>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</si>
  <si>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</si>
  <si>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</si>
  <si>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</si>
  <si>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</si>
  <si>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</si>
  <si>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</si>
  <si>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</si>
  <si>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</si>
  <si>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</si>
  <si>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</si>
  <si>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</si>
  <si>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</si>
  <si>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</si>
  <si>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</si>
  <si>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</si>
  <si>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</si>
  <si>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</si>
  <si>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</si>
  <si>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</si>
  <si>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</si>
  <si>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</si>
  <si>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</si>
  <si>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</si>
  <si>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</si>
  <si>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</si>
  <si>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</si>
  <si>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</si>
  <si>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</si>
  <si>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</si>
  <si>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</si>
  <si>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</si>
  <si>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</si>
  <si>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</si>
  <si>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</si>
  <si>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</si>
  <si>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</si>
  <si>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</si>
  <si>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</si>
  <si>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</si>
  <si>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</si>
  <si>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</si>
  <si>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</si>
  <si>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</si>
  <si>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</si>
  <si>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</si>
  <si>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</si>
  <si>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</si>
  <si>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</si>
  <si>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</si>
  <si>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</si>
  <si>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</si>
  <si>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</si>
  <si>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</si>
  <si>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</si>
  <si>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</si>
  <si>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</si>
  <si>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</si>
  <si>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</si>
  <si>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</si>
  <si>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</si>
  <si>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</si>
  <si>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</si>
  <si>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</si>
  <si>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</si>
  <si>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</si>
  <si>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</si>
  <si>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</si>
  <si>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</si>
  <si>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</si>
  <si>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</si>
  <si>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</si>
  <si>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</si>
  <si>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</si>
  <si>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</si>
  <si>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</si>
  <si>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</si>
  <si>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</si>
  <si>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</si>
  <si>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</si>
  <si>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</si>
  <si>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</si>
  <si>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</si>
  <si>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</si>
  <si>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</si>
  <si>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</si>
  <si>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</si>
  <si>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</si>
  <si>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</si>
  <si>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</si>
  <si>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</si>
  <si>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</si>
  <si>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</si>
  <si>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</si>
  <si>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</si>
  <si>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</si>
  <si>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</si>
  <si>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</si>
  <si>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</si>
  <si>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</si>
  <si>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</si>
  <si>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</si>
  <si>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</si>
  <si>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</si>
  <si>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</si>
  <si>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</si>
  <si>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</si>
  <si>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</si>
  <si>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</si>
  <si>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</si>
  <si>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</si>
  <si>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</si>
  <si>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</si>
  <si>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</si>
  <si>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</si>
  <si>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</si>
  <si>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</si>
  <si>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</si>
  <si>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</si>
  <si>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</si>
  <si>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</si>
  <si>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</si>
  <si>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</si>
  <si>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</si>
  <si>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</si>
  <si>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</si>
  <si>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</si>
  <si>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</si>
  <si>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</si>
  <si>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</si>
  <si>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</si>
  <si>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</si>
  <si>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</si>
  <si>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</si>
  <si>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</si>
  <si>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</si>
  <si>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</si>
  <si>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</si>
  <si>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</si>
  <si>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</si>
  <si>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</si>
  <si>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</si>
  <si>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</si>
  <si>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</si>
  <si>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</si>
  <si>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</si>
  <si>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</si>
  <si>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</si>
  <si>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</si>
  <si>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</si>
  <si>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</si>
  <si>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</si>
  <si>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</si>
  <si>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</si>
  <si>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</si>
  <si>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</si>
  <si>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</si>
  <si>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</si>
  <si>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</si>
  <si>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</si>
  <si>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</si>
  <si>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</si>
  <si>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</si>
  <si>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</si>
  <si>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</si>
  <si>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</si>
  <si>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</si>
  <si>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</si>
  <si>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</si>
  <si>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</si>
  <si>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</si>
  <si>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</si>
  <si>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</si>
  <si>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</si>
  <si>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</si>
  <si>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</si>
  <si>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</si>
  <si>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</si>
  <si>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</si>
  <si>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</si>
  <si>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</si>
  <si>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</si>
  <si>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</si>
  <si>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</si>
  <si>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</si>
  <si>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</si>
  <si>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</si>
  <si>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</si>
  <si>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</si>
  <si>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</si>
  <si>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</si>
  <si>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</si>
  <si>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</si>
  <si>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</si>
  <si>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</si>
  <si>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</si>
  <si>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</si>
  <si>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</si>
  <si>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</si>
  <si>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</si>
  <si>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</si>
  <si>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</si>
  <si>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</si>
  <si>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</si>
  <si>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</si>
  <si>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</si>
  <si>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</si>
  <si>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</si>
  <si>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</si>
  <si>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</si>
  <si>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</si>
  <si>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</si>
  <si>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</si>
  <si>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</si>
  <si>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</si>
  <si>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</si>
  <si>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</si>
  <si>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</si>
  <si>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</si>
  <si>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</si>
  <si>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</si>
  <si>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</si>
  <si>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</si>
  <si>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</si>
  <si>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</si>
  <si>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</si>
  <si>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</si>
  <si>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</si>
  <si>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</si>
  <si>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</si>
  <si>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</si>
  <si>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</si>
  <si>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</si>
  <si>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</si>
  <si>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</si>
  <si>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</si>
  <si>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</si>
  <si>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</si>
  <si>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</si>
  <si>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</si>
  <si>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</si>
  <si>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</si>
  <si>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</si>
  <si>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</si>
  <si>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</si>
  <si>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</si>
  <si>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</si>
  <si>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</si>
  <si>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</si>
  <si>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</si>
  <si>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</si>
  <si>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</si>
  <si>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</si>
  <si>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</si>
  <si>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</si>
  <si>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</si>
  <si>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</si>
  <si>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</si>
  <si>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</si>
  <si>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</si>
  <si>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</si>
  <si>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</si>
  <si>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</si>
  <si>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</si>
  <si>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</si>
  <si>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</si>
  <si>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</si>
  <si>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</si>
  <si>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</si>
  <si>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</si>
  <si>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</si>
  <si>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</si>
  <si>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</si>
  <si>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</si>
  <si>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</si>
  <si>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</si>
  <si>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</si>
  <si>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</si>
  <si>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</si>
  <si>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</si>
  <si>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</si>
  <si>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</si>
  <si>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</si>
  <si>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</si>
  <si>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</si>
  <si>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</si>
  <si>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</si>
  <si>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</si>
  <si>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</si>
  <si>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</si>
  <si>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</si>
  <si>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</si>
  <si>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</si>
  <si>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</si>
  <si>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</si>
  <si>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</si>
  <si>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</si>
  <si>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</si>
  <si>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</si>
  <si>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</si>
  <si>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</si>
  <si>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</si>
  <si>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</si>
  <si>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</si>
  <si>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</si>
  <si>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</si>
  <si>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</si>
  <si>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</si>
  <si>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</si>
  <si>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</si>
  <si>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</si>
  <si>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</si>
  <si>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</si>
  <si>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</si>
  <si>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</si>
  <si>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</si>
  <si>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</si>
  <si>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</si>
  <si>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</si>
  <si>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</si>
  <si>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</si>
  <si>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</si>
  <si>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</si>
  <si>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</si>
  <si>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</si>
  <si>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</si>
  <si>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</si>
  <si>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</si>
  <si>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</si>
  <si>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</si>
  <si>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</si>
  <si>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</si>
  <si>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</si>
  <si>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</si>
  <si>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</si>
  <si>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</si>
  <si>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</si>
  <si>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</si>
  <si>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</si>
  <si>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</si>
  <si>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</si>
  <si>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</si>
  <si>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</si>
  <si>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</si>
  <si>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</si>
  <si>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</si>
  <si>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</si>
  <si>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</si>
  <si>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</si>
  <si>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</si>
  <si>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</si>
  <si>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</si>
  <si>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</si>
  <si>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</si>
  <si>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</si>
  <si>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</si>
  <si>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</si>
  <si>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</si>
  <si>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</si>
  <si>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</si>
  <si>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</si>
  <si>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</si>
  <si>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</si>
  <si>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</si>
  <si>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</si>
  <si>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</si>
  <si>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</si>
  <si>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</si>
  <si>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</si>
  <si>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</si>
  <si>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</si>
  <si>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</si>
  <si>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</si>
  <si>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</si>
  <si>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</si>
  <si>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</si>
  <si>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</si>
  <si>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</si>
  <si>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</si>
  <si>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</si>
  <si>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</si>
  <si>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</si>
  <si>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</si>
  <si>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</si>
  <si>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</si>
  <si>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</si>
  <si>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</si>
  <si>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</si>
  <si>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</si>
  <si>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</si>
  <si>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</si>
  <si>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</si>
  <si>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</si>
  <si>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</si>
  <si>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</si>
  <si>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</si>
  <si>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</si>
  <si>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</si>
  <si>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</si>
  <si>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</si>
  <si>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</si>
  <si>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</si>
  <si>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</si>
  <si>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</si>
  <si>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</si>
  <si>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</si>
  <si>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</si>
  <si>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</si>
  <si>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</si>
  <si>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</si>
  <si>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</si>
  <si>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</si>
  <si>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</si>
  <si>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</si>
  <si>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</si>
  <si>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</si>
  <si>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</si>
  <si>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</si>
  <si>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</si>
  <si>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</si>
  <si>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</si>
  <si>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</si>
  <si>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</si>
  <si>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</si>
  <si>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</si>
  <si>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</si>
  <si>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</si>
  <si>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</si>
  <si>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</si>
  <si>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</si>
  <si>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</si>
  <si>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</si>
  <si>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</si>
  <si>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</si>
  <si>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</si>
  <si>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</si>
  <si>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</si>
  <si>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</si>
  <si>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</si>
  <si>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</si>
  <si>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</si>
  <si>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</si>
  <si>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</si>
  <si>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</si>
  <si>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</si>
  <si>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</si>
  <si>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</si>
  <si>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</si>
  <si>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</si>
  <si>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</si>
  <si>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</si>
  <si>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</si>
  <si>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</si>
  <si>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</si>
  <si>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</si>
  <si>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</si>
  <si>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</si>
  <si>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</si>
  <si>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</si>
  <si>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</si>
  <si>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</si>
  <si>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</si>
  <si>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</si>
  <si>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</si>
  <si>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</si>
  <si>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</si>
  <si>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</si>
  <si>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</si>
  <si>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</si>
  <si>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</si>
  <si>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</si>
  <si>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</si>
  <si>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</si>
  <si>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</si>
  <si>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</si>
  <si>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</si>
  <si>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</si>
  <si>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</si>
  <si>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</si>
  <si>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</si>
  <si>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</si>
  <si>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</si>
  <si>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</si>
  <si>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</si>
  <si>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</si>
  <si>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</si>
  <si>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</si>
  <si>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</si>
  <si>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</si>
  <si>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</si>
  <si>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</si>
  <si>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</si>
  <si>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</si>
  <si>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</si>
  <si>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</si>
  <si>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</si>
  <si>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</si>
  <si>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</si>
  <si>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</si>
  <si>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</si>
  <si>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</si>
  <si>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</si>
  <si>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</si>
  <si>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</si>
  <si>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</si>
  <si>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</si>
  <si>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</si>
  <si>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</si>
  <si>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</si>
  <si>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</si>
  <si>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</si>
  <si>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</si>
  <si>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</si>
  <si>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</si>
  <si>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</si>
  <si>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</si>
  <si>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</si>
  <si>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</si>
  <si>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</si>
  <si>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</si>
  <si>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</si>
  <si>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</si>
  <si>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</si>
  <si>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</si>
  <si>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</si>
  <si>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</si>
  <si>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</si>
  <si>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</si>
  <si>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</si>
  <si>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</si>
  <si>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</si>
  <si>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</si>
  <si>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</si>
  <si>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</si>
  <si>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</si>
  <si>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</si>
  <si>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</si>
  <si>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</si>
  <si>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</si>
  <si>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</si>
  <si>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</si>
  <si>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</si>
  <si>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</si>
  <si>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</si>
  <si>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</si>
  <si>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</si>
  <si>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</si>
  <si>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</si>
  <si>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</si>
  <si>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</si>
  <si>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</si>
  <si>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</si>
  <si>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</si>
  <si>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</si>
  <si>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</si>
  <si>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</si>
  <si>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</si>
  <si>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</si>
  <si>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</si>
  <si>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</si>
  <si>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</si>
  <si>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</si>
  <si>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</si>
  <si>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</si>
  <si>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</si>
  <si>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</si>
  <si>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</si>
  <si>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</si>
  <si>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</si>
  <si>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</si>
  <si>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</si>
  <si>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</si>
  <si>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</si>
  <si>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</si>
  <si>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</si>
  <si>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</si>
  <si>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</si>
  <si>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</si>
  <si>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</si>
  <si>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</si>
  <si>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</si>
  <si>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</si>
  <si>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</si>
  <si>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</si>
  <si>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</si>
  <si>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</si>
  <si>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</si>
  <si>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</si>
  <si>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</si>
  <si>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</si>
  <si>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</si>
  <si>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</si>
  <si>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</si>
  <si>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</si>
  <si>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</si>
  <si>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</si>
  <si>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</si>
  <si>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</si>
  <si>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</si>
  <si>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</si>
  <si>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</si>
  <si>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</si>
  <si>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</si>
  <si>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</si>
  <si>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</si>
  <si>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</si>
  <si>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</si>
  <si>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</si>
  <si>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</si>
  <si>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</si>
  <si>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</si>
  <si>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</si>
  <si>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</si>
  <si>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</si>
  <si>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</si>
  <si>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</si>
  <si>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</si>
  <si>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</si>
  <si>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</si>
  <si>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</si>
  <si>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</si>
  <si>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</si>
  <si>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</si>
  <si>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</si>
  <si>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</si>
  <si>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</si>
  <si>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</si>
  <si>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</si>
  <si>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</si>
  <si>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</si>
  <si>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</si>
  <si>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</si>
  <si>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</si>
  <si>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</si>
  <si>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</si>
  <si>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</si>
  <si>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</si>
  <si>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</si>
  <si>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</si>
  <si>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</si>
  <si>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</si>
  <si>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</si>
  <si>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</si>
  <si>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</si>
  <si>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</si>
  <si>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</si>
  <si>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</si>
  <si>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</si>
  <si>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</si>
  <si>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</si>
  <si>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</si>
  <si>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</si>
  <si>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</si>
  <si>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</si>
  <si>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</si>
  <si>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</si>
  <si>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</si>
  <si>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</si>
  <si>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</si>
  <si>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</si>
  <si>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</si>
  <si>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</si>
  <si>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</si>
  <si>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</si>
  <si>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</si>
  <si>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</si>
  <si>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</si>
  <si>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</si>
  <si>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</si>
  <si>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</si>
  <si>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</si>
  <si>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</si>
  <si>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</si>
  <si>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</si>
  <si>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</si>
  <si>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</si>
  <si>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</si>
  <si>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</si>
  <si>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</si>
  <si>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</si>
  <si>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</si>
  <si>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</si>
  <si>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</si>
  <si>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</si>
  <si>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</si>
  <si>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</si>
  <si>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</si>
  <si>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</si>
  <si>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</si>
  <si>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</si>
  <si>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</si>
  <si>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</si>
  <si>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</si>
  <si>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</si>
  <si>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</si>
  <si>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</si>
  <si>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</si>
  <si>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</si>
  <si>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</si>
  <si>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</si>
  <si>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</si>
  <si>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</si>
  <si>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</si>
  <si>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</si>
  <si>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</si>
  <si>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</si>
  <si>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</si>
  <si>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</si>
  <si>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</si>
  <si>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</si>
  <si>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</si>
  <si>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</si>
  <si>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</si>
  <si>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</si>
  <si>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</si>
  <si>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</si>
  <si>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</si>
  <si>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</si>
  <si>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</si>
  <si>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</si>
  <si>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</si>
  <si>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</si>
  <si>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</si>
  <si>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</si>
  <si>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</si>
  <si>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</si>
  <si>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</si>
  <si>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</si>
  <si>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</si>
  <si>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</si>
  <si>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</si>
  <si>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</si>
  <si>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</si>
  <si>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</si>
  <si>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</si>
  <si>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</si>
  <si>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</si>
  <si>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</si>
  <si>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</si>
  <si>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</si>
  <si>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</si>
  <si>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</si>
  <si>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</si>
  <si>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</si>
  <si>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</si>
  <si>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</si>
  <si>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</si>
  <si>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</si>
  <si>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</si>
  <si>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</si>
  <si>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</si>
  <si>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</si>
  <si>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</si>
  <si>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</si>
  <si>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</si>
  <si>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</si>
  <si>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</si>
  <si>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</si>
  <si>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</si>
  <si>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</si>
  <si>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</si>
  <si>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</si>
  <si>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</si>
  <si>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</si>
  <si>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</si>
  <si>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</si>
  <si>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</si>
  <si>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</si>
  <si>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</si>
  <si>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</si>
  <si>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</si>
  <si>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</si>
  <si>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</si>
  <si>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</si>
  <si>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</si>
  <si>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</si>
  <si>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</si>
  <si>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</si>
  <si>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</si>
  <si>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</si>
  <si>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</si>
  <si>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</si>
  <si>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</si>
  <si>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</si>
  <si>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</si>
  <si>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</si>
  <si>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</si>
  <si>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</si>
  <si>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</si>
  <si>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</si>
  <si>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</si>
  <si>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</si>
  <si>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</si>
  <si>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</si>
  <si>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</si>
  <si>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</si>
  <si>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</si>
  <si>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</si>
  <si>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</si>
  <si>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</si>
  <si>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</si>
  <si>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</si>
  <si>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</si>
  <si>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</si>
  <si>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</si>
  <si>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</si>
  <si>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</si>
  <si>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</si>
  <si>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</si>
  <si>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</si>
  <si>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</si>
  <si>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</si>
  <si>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</si>
  <si>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</si>
  <si>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</si>
  <si>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</si>
  <si>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</si>
  <si>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</si>
  <si>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</si>
  <si>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</si>
  <si>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</si>
  <si>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</si>
  <si>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</si>
  <si>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</si>
  <si>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</si>
  <si>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</si>
  <si>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</si>
  <si>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</si>
  <si>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</si>
  <si>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</si>
  <si>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</si>
  <si>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</si>
  <si>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</si>
  <si>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</si>
  <si>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</si>
  <si>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</si>
  <si>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</si>
  <si>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</si>
  <si>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</si>
  <si>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</si>
  <si>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</si>
  <si>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</si>
  <si>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</si>
  <si>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</si>
  <si>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</si>
  <si>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</si>
  <si>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</si>
  <si>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</si>
  <si>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</si>
  <si>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</si>
  <si>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</si>
  <si>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</si>
  <si>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</si>
  <si>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</si>
  <si>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</si>
  <si>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</si>
  <si>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</si>
  <si>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</si>
  <si>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</si>
  <si>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</si>
  <si>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</si>
  <si>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</si>
  <si>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</si>
  <si>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</si>
  <si>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</si>
  <si>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</si>
  <si>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</si>
  <si>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</si>
  <si>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</si>
  <si>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</si>
  <si>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</si>
  <si>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</si>
  <si>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</si>
  <si>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</si>
  <si>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</si>
  <si>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</si>
  <si>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</si>
  <si>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</si>
  <si>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</si>
  <si>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</si>
  <si>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</si>
  <si>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</si>
  <si>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</si>
  <si>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</si>
  <si>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</si>
  <si>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</si>
  <si>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</si>
  <si>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</si>
  <si>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</si>
  <si>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</si>
  <si>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</si>
  <si>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</si>
  <si>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</si>
  <si>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</si>
  <si>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</si>
  <si>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</si>
  <si>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</si>
  <si>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</si>
  <si>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</si>
  <si>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</si>
  <si>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</si>
  <si>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</si>
  <si>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</si>
  <si>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</si>
  <si>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</si>
  <si>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</si>
  <si>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</si>
  <si>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</si>
  <si>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</si>
  <si>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</si>
  <si>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</si>
  <si>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</si>
  <si>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</si>
  <si>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</si>
  <si>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</si>
  <si>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</si>
  <si>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</si>
  <si>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</si>
  <si>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</si>
  <si>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</si>
  <si>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</si>
  <si>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</si>
  <si>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</si>
  <si>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</si>
  <si>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</si>
  <si>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</si>
  <si>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</si>
  <si>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</si>
  <si>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</si>
  <si>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</si>
  <si>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</si>
  <si>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</si>
  <si>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</si>
  <si>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</si>
  <si>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</si>
  <si>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</si>
  <si>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</si>
  <si>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</si>
  <si>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</si>
  <si>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</si>
  <si>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</si>
  <si>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</si>
  <si>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</si>
  <si>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</si>
  <si>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</si>
  <si>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</si>
  <si>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</si>
  <si>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</si>
  <si>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</si>
  <si>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</si>
  <si>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</si>
  <si>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</si>
  <si>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</si>
  <si>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</si>
  <si>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</si>
  <si>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</si>
  <si>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</si>
  <si>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</si>
  <si>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</si>
  <si>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</si>
  <si>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</si>
  <si>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</si>
  <si>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</si>
  <si>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</si>
  <si>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</si>
  <si>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</si>
  <si>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</si>
  <si>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</si>
  <si>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</si>
  <si>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</si>
  <si>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</si>
  <si>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</si>
  <si>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</si>
  <si>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</si>
  <si>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</si>
  <si>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</si>
  <si>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</si>
  <si>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</si>
  <si>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</si>
  <si>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</si>
  <si>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</si>
  <si>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</si>
  <si>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</si>
  <si>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</si>
  <si>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</si>
  <si>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</si>
  <si>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</si>
  <si>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</si>
  <si>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</si>
  <si>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</si>
  <si>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</si>
  <si>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</si>
  <si>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</si>
  <si>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</si>
  <si>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</si>
  <si>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</si>
  <si>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</si>
  <si>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</si>
  <si>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</si>
  <si>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</si>
  <si>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</si>
  <si>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</si>
  <si>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</si>
  <si>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</si>
  <si>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</si>
  <si>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</si>
  <si>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</si>
  <si>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</si>
  <si>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</si>
  <si>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</si>
  <si>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</si>
  <si>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</si>
  <si>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</si>
  <si>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</si>
  <si>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</si>
  <si>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</si>
  <si>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</si>
  <si>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</si>
  <si>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</si>
  <si>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</si>
  <si>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</si>
  <si>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</si>
  <si>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</si>
  <si>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</si>
  <si>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</si>
  <si>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</si>
  <si>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</si>
  <si>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</si>
  <si>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</si>
  <si>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</si>
  <si>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</si>
  <si>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</si>
  <si>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</si>
  <si>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</si>
  <si>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</si>
  <si>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</si>
  <si>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</si>
  <si>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</si>
  <si>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</si>
  <si>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</si>
  <si>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</si>
  <si>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</si>
  <si>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</si>
  <si>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</si>
  <si>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</si>
  <si>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</si>
  <si>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</si>
  <si>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</si>
  <si>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</si>
  <si>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</si>
  <si>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</si>
  <si>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</si>
  <si>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</si>
  <si>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</si>
  <si>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</si>
  <si>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</si>
  <si>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</si>
  <si>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</si>
  <si>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</si>
  <si>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</si>
  <si>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</si>
  <si>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</si>
  <si>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</si>
  <si>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</si>
  <si>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</si>
  <si>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</si>
  <si>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</si>
  <si>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</si>
  <si>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</si>
  <si>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</si>
  <si>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</si>
  <si>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</si>
  <si>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</si>
  <si>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</si>
  <si>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</si>
  <si>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</si>
  <si>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</si>
  <si>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</si>
  <si>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</si>
  <si>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</si>
  <si>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</si>
  <si>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</si>
  <si>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</si>
  <si>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</si>
  <si>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</si>
  <si>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</si>
  <si>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</si>
  <si>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</si>
  <si>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</si>
  <si>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</si>
  <si>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</si>
  <si>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</si>
  <si>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</si>
  <si>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</si>
  <si>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</si>
  <si>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</si>
  <si>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</si>
  <si>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</si>
  <si>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</si>
  <si>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</si>
  <si>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</si>
  <si>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</si>
  <si>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</si>
  <si>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</si>
  <si>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</si>
  <si>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</si>
  <si>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</si>
  <si>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</si>
  <si>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</si>
  <si>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</si>
  <si>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</si>
  <si>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</si>
  <si>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</si>
  <si>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</si>
  <si>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</si>
  <si>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</si>
  <si>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</si>
  <si>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</si>
  <si>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</si>
  <si>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</si>
  <si>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</si>
  <si>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</si>
  <si>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</si>
  <si>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</si>
  <si>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</si>
  <si>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</si>
  <si>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</si>
  <si>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</si>
  <si>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</si>
  <si>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</si>
  <si>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</si>
  <si>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</si>
  <si>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</si>
  <si>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</si>
  <si>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</si>
  <si>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</si>
  <si>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</si>
  <si>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</si>
  <si>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</si>
  <si>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</si>
  <si>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</si>
  <si>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</si>
  <si>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</si>
  <si>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</si>
  <si>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</si>
  <si>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</si>
  <si>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</si>
  <si>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</si>
  <si>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</si>
  <si>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</si>
  <si>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</si>
  <si>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</si>
  <si>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</si>
  <si>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</si>
  <si>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</si>
  <si>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</si>
  <si>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</si>
  <si>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</si>
  <si>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</si>
  <si>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</si>
  <si>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</si>
  <si>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</si>
  <si>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</si>
  <si>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</si>
  <si>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</si>
  <si>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</si>
  <si>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</si>
  <si>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</si>
  <si>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</si>
  <si>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</si>
  <si>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</si>
  <si>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</si>
  <si>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</si>
  <si>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</si>
  <si>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</si>
  <si>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</si>
  <si>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</si>
  <si>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</si>
  <si>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</si>
  <si>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</si>
  <si>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</si>
  <si>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</si>
  <si>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</si>
  <si>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</si>
  <si>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</si>
  <si>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</si>
  <si>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</si>
  <si>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</si>
  <si>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</si>
  <si>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</si>
  <si>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</si>
  <si>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</si>
  <si>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</si>
  <si>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</si>
  <si>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</si>
  <si>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</si>
  <si>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</si>
  <si>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</si>
  <si>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</si>
  <si>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</si>
  <si>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</si>
  <si>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</si>
  <si>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</si>
  <si>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</si>
  <si>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</si>
  <si>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</si>
  <si>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</si>
  <si>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</si>
  <si>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</si>
  <si>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</si>
  <si>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</si>
  <si>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</si>
  <si>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</si>
  <si>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</si>
  <si>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</si>
  <si>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</si>
  <si>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</si>
  <si>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</si>
  <si>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</si>
  <si>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</si>
  <si>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</si>
  <si>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</si>
  <si>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</si>
  <si>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</si>
  <si>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</si>
  <si>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</si>
  <si>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</si>
  <si>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</si>
  <si>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</si>
  <si>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</si>
  <si>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</si>
  <si>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</si>
  <si>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</si>
  <si>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</si>
  <si>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</si>
  <si>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</si>
  <si>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</si>
  <si>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</si>
  <si>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</si>
  <si>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</si>
  <si>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</si>
  <si>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</si>
  <si>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</si>
  <si>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</si>
  <si>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</si>
  <si>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</si>
  <si>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</si>
  <si>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</si>
  <si>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</si>
  <si>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</si>
  <si>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</si>
  <si>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</si>
  <si>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</si>
  <si>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</si>
  <si>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</si>
  <si>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</si>
  <si>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</si>
  <si>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</si>
  <si>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</si>
  <si>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</si>
  <si>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</si>
  <si>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</si>
  <si>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</si>
  <si>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</si>
  <si>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</si>
  <si>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</si>
  <si>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</si>
  <si>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</si>
  <si>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</si>
  <si>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</si>
  <si>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</si>
  <si>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</si>
  <si>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</si>
  <si>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</si>
  <si>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</si>
  <si>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</si>
  <si>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</si>
  <si>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</si>
  <si>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</si>
  <si>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</si>
  <si>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</si>
  <si>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</si>
  <si>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</si>
  <si>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</si>
  <si>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</si>
  <si>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</si>
  <si>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</si>
  <si>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</si>
  <si>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</si>
  <si>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</si>
  <si>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</si>
  <si>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</si>
  <si>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</si>
  <si>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</si>
  <si>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</si>
  <si>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</si>
  <si>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</si>
  <si>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</si>
  <si>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</si>
  <si>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</si>
  <si>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</si>
  <si>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</si>
  <si>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</si>
  <si>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</si>
  <si>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</si>
  <si>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</si>
  <si>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</si>
  <si>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</si>
  <si>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</si>
  <si>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</si>
  <si>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</si>
  <si>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</si>
  <si>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</si>
  <si>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</si>
  <si>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</si>
  <si>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</si>
  <si>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</si>
  <si>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</si>
  <si>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</si>
  <si>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</si>
  <si>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</si>
  <si>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</si>
  <si>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</si>
  <si>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</si>
  <si>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</si>
  <si>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</si>
  <si>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</si>
  <si>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</si>
  <si>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</si>
  <si>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</si>
  <si>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</si>
  <si>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</si>
  <si>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</si>
  <si>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</si>
  <si>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</si>
  <si>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</si>
  <si>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</si>
  <si>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</si>
  <si>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</si>
  <si>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</si>
  <si>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</si>
  <si>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</si>
  <si>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</si>
  <si>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</si>
  <si>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</si>
  <si>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</si>
  <si>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</si>
  <si>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</si>
  <si>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</si>
  <si>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</si>
  <si>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</si>
  <si>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</si>
  <si>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</si>
  <si>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</si>
  <si>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</si>
  <si>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</si>
  <si>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</si>
  <si>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</si>
  <si>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</si>
  <si>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</si>
  <si>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</si>
  <si>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</si>
  <si>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</si>
  <si>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</si>
  <si>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</si>
  <si>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</si>
  <si>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</si>
  <si>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</si>
  <si>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</si>
  <si>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</si>
  <si>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</si>
  <si>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</si>
  <si>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</si>
  <si>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</si>
  <si>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</si>
  <si>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</si>
  <si>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</si>
  <si>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</si>
  <si>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</si>
  <si>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</si>
  <si>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</si>
  <si>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</si>
  <si>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</si>
  <si>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</si>
  <si>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</si>
  <si>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</si>
  <si>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</si>
  <si>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</si>
  <si>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</si>
  <si>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</si>
  <si>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</si>
  <si>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</si>
  <si>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</si>
  <si>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</si>
  <si>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</si>
  <si>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</si>
  <si>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</si>
  <si>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</si>
  <si>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</si>
  <si>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</si>
  <si>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</si>
  <si>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</si>
  <si>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</si>
  <si>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</si>
  <si>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</si>
  <si>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</si>
  <si>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</si>
  <si>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</si>
  <si>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</si>
  <si>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</si>
  <si>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</si>
  <si>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</si>
  <si>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</si>
  <si>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</si>
  <si>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</si>
  <si>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</si>
  <si>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</si>
  <si>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</si>
  <si>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</si>
  <si>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</si>
  <si>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</si>
  <si>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</si>
  <si>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</si>
  <si>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</si>
  <si>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</si>
  <si>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</si>
  <si>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</si>
  <si>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</si>
  <si>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</si>
  <si>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</si>
  <si>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</si>
  <si>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</si>
  <si>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</si>
  <si>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</si>
  <si>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</si>
  <si>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</si>
  <si>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</si>
  <si>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</si>
  <si>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</si>
  <si>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</si>
  <si>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</si>
  <si>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</si>
  <si>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</si>
  <si>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</si>
  <si>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</si>
  <si>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</si>
  <si>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</si>
  <si>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</si>
  <si>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</si>
  <si>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</si>
  <si>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</si>
  <si>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</si>
  <si>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</si>
  <si>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</si>
  <si>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</si>
  <si>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</si>
  <si>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</si>
  <si>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</si>
  <si>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</si>
  <si>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</si>
  <si>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</si>
  <si>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</si>
  <si>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</si>
  <si>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</si>
  <si>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</si>
  <si>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</si>
  <si>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</si>
  <si>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</si>
  <si>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</si>
  <si>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</si>
  <si>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</si>
  <si>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</si>
  <si>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</si>
  <si>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</si>
  <si>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</si>
  <si>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</si>
  <si>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</si>
  <si>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</si>
  <si>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</si>
  <si>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</si>
  <si>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</si>
  <si>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</si>
  <si>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</si>
  <si>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</si>
  <si>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</si>
  <si>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</si>
  <si>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</si>
  <si>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</si>
  <si>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</si>
  <si>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</si>
  <si>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</si>
  <si>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</si>
  <si>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</si>
  <si>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</si>
  <si>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</si>
  <si>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</si>
  <si>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</si>
  <si>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</si>
  <si>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</si>
  <si>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</si>
  <si>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</si>
  <si>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</si>
  <si>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</si>
  <si>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</si>
  <si>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</si>
  <si>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</si>
  <si>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</si>
  <si>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</si>
  <si>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</si>
  <si>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</si>
  <si>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</si>
  <si>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</si>
  <si>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</si>
  <si>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</si>
  <si>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</si>
  <si>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</si>
  <si>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</si>
  <si>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</si>
  <si>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</si>
  <si>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</si>
  <si>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</si>
  <si>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</si>
  <si>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</si>
  <si>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</si>
  <si>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</si>
  <si>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</si>
  <si>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</si>
  <si>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</si>
  <si>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</si>
  <si>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</si>
  <si>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</si>
  <si>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</si>
  <si>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</si>
  <si>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</si>
  <si>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</si>
  <si>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</si>
  <si>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</si>
  <si>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</si>
  <si>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</si>
  <si>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</si>
  <si>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</si>
  <si>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</si>
  <si>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</si>
  <si>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</si>
  <si>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</si>
  <si>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</si>
  <si>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</si>
  <si>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</si>
  <si>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</si>
  <si>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</si>
  <si>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</si>
  <si>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</si>
  <si>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</si>
  <si>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</si>
  <si>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</si>
  <si>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</si>
  <si>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</si>
  <si>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</si>
  <si>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</si>
  <si>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</si>
  <si>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</si>
  <si>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</si>
  <si>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</si>
  <si>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</si>
  <si>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</si>
  <si>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</si>
  <si>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</si>
  <si>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</si>
  <si>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</si>
  <si>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</si>
  <si>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</si>
  <si>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</si>
  <si>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</si>
  <si>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</si>
  <si>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</si>
  <si>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</si>
  <si>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</si>
  <si>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</si>
  <si>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</si>
  <si>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</si>
  <si>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</si>
  <si>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</si>
  <si>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</si>
  <si>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</si>
  <si>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</si>
  <si>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</si>
  <si>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</si>
  <si>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</si>
  <si>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</si>
  <si>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</si>
  <si>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</si>
  <si>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</si>
  <si>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</si>
  <si>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</si>
  <si>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</si>
  <si>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</si>
  <si>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</si>
  <si>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</si>
  <si>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</si>
  <si>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</si>
  <si>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</si>
  <si>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</si>
  <si>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</si>
  <si>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</si>
  <si>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</si>
  <si>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</si>
  <si>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</si>
  <si>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</si>
  <si>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</si>
  <si>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</si>
  <si>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</si>
  <si>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</si>
  <si>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</si>
  <si>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</si>
  <si>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</si>
  <si>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</si>
  <si>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</si>
  <si>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</si>
  <si>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</si>
  <si>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</si>
  <si>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</si>
  <si>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</si>
  <si>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</si>
  <si>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</si>
  <si>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</si>
  <si>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</si>
  <si>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</si>
  <si>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</si>
  <si>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</si>
  <si>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</si>
  <si>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</si>
  <si>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</si>
  <si>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</si>
  <si>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</si>
  <si>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</si>
  <si>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</si>
  <si>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</si>
  <si>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</si>
  <si>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</si>
  <si>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</si>
  <si>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</si>
  <si>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</si>
  <si>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</si>
  <si>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</si>
  <si>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</si>
  <si>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</si>
  <si>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</si>
  <si>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</si>
  <si>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</si>
  <si>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</si>
  <si>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</si>
  <si>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</si>
  <si>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</si>
  <si>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</si>
  <si>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</si>
  <si>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</si>
  <si>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</si>
  <si>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</si>
  <si>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</si>
  <si>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</si>
  <si>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</si>
  <si>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</si>
  <si>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</si>
  <si>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</si>
  <si>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</si>
  <si>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</si>
  <si>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</si>
  <si>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</si>
  <si>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</si>
  <si>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</si>
  <si>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</si>
  <si>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</si>
  <si>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</si>
  <si>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</si>
  <si>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</si>
  <si>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</si>
  <si>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</si>
  <si>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</si>
  <si>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</si>
  <si>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</si>
  <si>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</si>
  <si>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</si>
  <si>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</si>
  <si>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</si>
  <si>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</si>
  <si>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</si>
  <si>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</si>
  <si>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</si>
  <si>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</si>
  <si>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</si>
  <si>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</si>
  <si>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</si>
  <si>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</si>
  <si>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</si>
  <si>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</si>
  <si>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</si>
  <si>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</si>
  <si>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</si>
  <si>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</si>
  <si>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</si>
  <si>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</si>
  <si>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</si>
  <si>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</si>
  <si>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</si>
  <si>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</si>
  <si>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</si>
  <si>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</si>
  <si>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</si>
  <si>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</si>
  <si>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</si>
  <si>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</si>
  <si>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</si>
  <si>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</si>
  <si>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</si>
  <si>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</si>
  <si>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</si>
  <si>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</si>
  <si>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</si>
  <si>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</si>
  <si>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</si>
  <si>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</si>
  <si>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</si>
  <si>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</si>
  <si>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</si>
  <si>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</si>
  <si>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</si>
  <si>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</si>
  <si>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</si>
  <si>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</si>
  <si>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</si>
  <si>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</si>
  <si>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</si>
  <si>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</si>
  <si>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</si>
  <si>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</si>
  <si>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</si>
  <si>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</si>
  <si>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</si>
  <si>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</si>
  <si>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</si>
  <si>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</si>
  <si>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</si>
  <si>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</si>
  <si>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</si>
  <si>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</si>
  <si>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</si>
  <si>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</si>
  <si>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</si>
  <si>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</si>
  <si>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</si>
  <si>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</si>
  <si>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</si>
  <si>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</si>
  <si>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</si>
  <si>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</si>
  <si>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</si>
  <si>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</si>
  <si>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</si>
  <si>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</si>
  <si>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</si>
  <si>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</si>
  <si>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</si>
  <si>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</si>
  <si>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</si>
  <si>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</si>
  <si>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</si>
  <si>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</si>
  <si>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</si>
  <si>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</si>
  <si>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</si>
  <si>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</si>
  <si>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</si>
  <si>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</si>
  <si>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</si>
  <si>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</si>
  <si>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</si>
  <si>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</si>
  <si>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</si>
  <si>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</si>
  <si>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</si>
  <si>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</si>
  <si>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</si>
  <si>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</si>
  <si>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</si>
  <si>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</si>
  <si>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</si>
  <si>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</si>
  <si>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</si>
  <si>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</si>
  <si>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</si>
  <si>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</si>
  <si>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</si>
  <si>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</si>
  <si>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</si>
  <si>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</si>
  <si>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</si>
  <si>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</si>
  <si>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</si>
  <si>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</si>
  <si>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</si>
  <si>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</si>
  <si>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</si>
  <si>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</si>
  <si>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</si>
  <si>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</si>
  <si>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</si>
  <si>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</si>
  <si>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</si>
  <si>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</si>
  <si>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</si>
  <si>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</si>
  <si>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</si>
  <si>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</si>
  <si>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</si>
  <si>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</si>
  <si>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</si>
  <si>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</si>
  <si>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</si>
  <si>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</si>
  <si>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</si>
  <si>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</si>
  <si>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</si>
  <si>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</si>
  <si>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</si>
  <si>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</si>
  <si>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</si>
  <si>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</si>
  <si>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</si>
  <si>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</si>
  <si>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</si>
  <si>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</si>
  <si>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</si>
  <si>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</si>
  <si>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</si>
  <si>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</si>
  <si>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</si>
  <si>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</si>
  <si>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</si>
  <si>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</si>
  <si>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</si>
  <si>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</si>
  <si>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</si>
  <si>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</si>
  <si>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</si>
  <si>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</si>
  <si>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</si>
  <si>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</si>
  <si>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</si>
  <si>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</si>
  <si>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</si>
  <si>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</si>
  <si>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</si>
  <si>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</si>
  <si>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</si>
  <si>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</si>
  <si>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</si>
  <si>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</si>
  <si>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</si>
  <si>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</si>
  <si>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</si>
  <si>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</si>
  <si>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</si>
  <si>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</si>
  <si>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</si>
  <si>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</si>
  <si>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</si>
  <si>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</si>
  <si>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</si>
  <si>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</si>
  <si>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</si>
  <si>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</si>
  <si>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</si>
  <si>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</si>
  <si>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</si>
  <si>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</si>
  <si>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</si>
  <si>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</si>
  <si>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</si>
  <si>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</si>
  <si>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</si>
  <si>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</si>
  <si>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</si>
  <si>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</si>
  <si>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</si>
  <si>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</si>
  <si>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</si>
  <si>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</si>
  <si>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</si>
  <si>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</si>
  <si>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</si>
  <si>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</si>
  <si>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</si>
  <si>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</si>
  <si>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</si>
  <si>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</si>
  <si>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</si>
  <si>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</si>
  <si>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</si>
  <si>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</si>
  <si>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</si>
  <si>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</si>
  <si>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</si>
  <si>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</si>
  <si>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</si>
  <si>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</si>
  <si>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</si>
  <si>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</si>
  <si>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</si>
  <si>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</si>
  <si>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</si>
  <si>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</si>
  <si>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</si>
  <si>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</si>
  <si>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</si>
  <si>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</si>
  <si>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</si>
  <si>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</si>
  <si>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</si>
  <si>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</si>
  <si>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</si>
  <si>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</si>
  <si>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</si>
  <si>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</si>
  <si>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</si>
  <si>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</si>
  <si>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</si>
  <si>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</si>
  <si>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</si>
  <si>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</si>
  <si>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</si>
  <si>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</si>
  <si>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</si>
  <si>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</si>
  <si>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</si>
  <si>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</si>
  <si>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</si>
  <si>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</si>
  <si>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</si>
  <si>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</si>
  <si>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</si>
  <si>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</si>
  <si>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</si>
  <si>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</si>
  <si>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</si>
  <si>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</si>
  <si>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</si>
  <si>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</si>
  <si>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</si>
  <si>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</si>
  <si>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</si>
  <si>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</si>
  <si>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</si>
  <si>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</si>
  <si>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</si>
  <si>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</si>
  <si>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</si>
  <si>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</si>
  <si>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</si>
  <si>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</si>
  <si>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</si>
  <si>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</si>
  <si>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</si>
  <si>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</si>
  <si>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</si>
  <si>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</si>
  <si>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</si>
  <si>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</si>
  <si>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</si>
  <si>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</si>
  <si>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</si>
  <si>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</si>
  <si>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</si>
  <si>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</si>
  <si>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</si>
  <si>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</si>
  <si>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</si>
  <si>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</si>
  <si>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</si>
  <si>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</si>
  <si>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</si>
  <si>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</si>
  <si>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</si>
  <si>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</si>
  <si>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</si>
  <si>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</si>
  <si>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</si>
  <si>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</si>
  <si>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</si>
  <si>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</si>
  <si>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</si>
  <si>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</si>
  <si>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</si>
  <si>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</si>
  <si>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</si>
  <si>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</si>
  <si>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</si>
  <si>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</si>
  <si>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</si>
  <si>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</si>
  <si>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</si>
  <si>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</si>
  <si>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</si>
  <si>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</si>
  <si>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</si>
  <si>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</si>
  <si>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</si>
  <si>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</si>
  <si>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</si>
  <si>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</si>
  <si>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</si>
  <si>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</si>
  <si>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</si>
  <si>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</si>
  <si>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</si>
  <si>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</si>
  <si>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</si>
  <si>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</si>
  <si>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</si>
  <si>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</si>
  <si>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</si>
  <si>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</si>
  <si>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</si>
  <si>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</si>
  <si>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</si>
  <si>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</si>
  <si>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</si>
  <si>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</si>
  <si>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</si>
  <si>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</si>
  <si>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</si>
  <si>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</si>
  <si>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</si>
  <si>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</si>
  <si>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</si>
  <si>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</si>
  <si>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</si>
  <si>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</si>
  <si>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</si>
  <si>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</si>
  <si>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</si>
  <si>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</si>
  <si>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</si>
  <si>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</si>
  <si>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</si>
  <si>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</si>
  <si>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</si>
  <si>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</si>
  <si>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</si>
  <si>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</si>
  <si>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</si>
  <si>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</si>
  <si>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</si>
  <si>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</si>
  <si>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</si>
  <si>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</si>
  <si>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</si>
  <si>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</si>
  <si>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</si>
  <si>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</si>
  <si>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</si>
  <si>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</si>
  <si>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</si>
  <si>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</si>
  <si>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</si>
  <si>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</si>
  <si>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</si>
  <si>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</si>
  <si>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</si>
  <si>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</si>
  <si>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</si>
  <si>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</si>
  <si>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</si>
  <si>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</si>
  <si>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</si>
  <si>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</si>
  <si>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</si>
  <si>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</si>
  <si>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</si>
  <si>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</si>
  <si>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</si>
  <si>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</si>
  <si>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</si>
  <si>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</si>
  <si>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</si>
  <si>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</si>
  <si>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</si>
  <si>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</si>
  <si>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</si>
  <si>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</si>
  <si>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</si>
  <si>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</si>
  <si>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</si>
  <si>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</si>
  <si>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</si>
  <si>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</si>
  <si>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</si>
  <si>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</si>
  <si>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</si>
  <si>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</si>
  <si>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</si>
  <si>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</si>
  <si>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</si>
  <si>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</si>
  <si>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</si>
  <si>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</si>
  <si>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</si>
  <si>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</si>
  <si>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</si>
  <si>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</si>
  <si>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</si>
  <si>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</si>
  <si>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</si>
  <si>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</si>
  <si>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</si>
  <si>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</si>
  <si>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</si>
  <si>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</si>
  <si>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</si>
  <si>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</si>
  <si>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</si>
  <si>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</si>
  <si>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</si>
  <si>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</si>
  <si>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</si>
  <si>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</si>
  <si>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</si>
  <si>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</si>
  <si>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</si>
  <si>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</si>
  <si>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</si>
  <si>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</si>
  <si>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</si>
  <si>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</si>
  <si>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</si>
  <si>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</si>
  <si>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</si>
  <si>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</si>
  <si>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</si>
  <si>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</si>
  <si>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</si>
  <si>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</si>
  <si>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</si>
  <si>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</si>
  <si>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</si>
  <si>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</si>
  <si>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</si>
  <si>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</si>
  <si>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</si>
  <si>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</si>
  <si>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</si>
  <si>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</si>
  <si>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</si>
  <si>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</si>
  <si>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</si>
  <si>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</si>
  <si>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</si>
  <si>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</si>
  <si>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</si>
  <si>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</si>
  <si>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</si>
  <si>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</si>
  <si>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</si>
  <si>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</si>
  <si>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</si>
  <si>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</si>
  <si>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</si>
  <si>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</si>
  <si>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</si>
  <si>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</si>
  <si>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</si>
  <si>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</si>
  <si>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</si>
  <si>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</si>
  <si>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</si>
  <si>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</si>
  <si>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</si>
  <si>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</si>
  <si>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</si>
  <si>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</si>
  <si>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</si>
  <si>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</si>
  <si>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</si>
  <si>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</si>
  <si>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</si>
  <si>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</si>
  <si>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</si>
  <si>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</si>
  <si>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</si>
  <si>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</si>
  <si>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</si>
  <si>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</si>
  <si>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</si>
  <si>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</si>
  <si>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</si>
  <si>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</si>
  <si>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</si>
  <si>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</si>
  <si>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</si>
  <si>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</si>
  <si>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</si>
  <si>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</si>
  <si>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</si>
  <si>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</si>
  <si>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</si>
  <si>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</si>
  <si>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</si>
  <si>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</si>
  <si>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</si>
  <si>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</si>
  <si>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</si>
  <si>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</si>
  <si>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</si>
  <si>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</si>
  <si>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</si>
  <si>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</si>
  <si>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</si>
  <si>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</si>
  <si>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</si>
  <si>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</si>
  <si>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</si>
  <si>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</si>
  <si>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</si>
  <si>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</si>
  <si>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</si>
  <si>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</si>
  <si>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</si>
  <si>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</si>
  <si>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</si>
  <si>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</si>
  <si>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</si>
  <si>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</si>
  <si>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</si>
  <si>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</si>
  <si>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</si>
  <si>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</si>
  <si>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</si>
  <si>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</si>
  <si>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</si>
  <si>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</si>
  <si>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</si>
  <si>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</si>
  <si>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</si>
  <si>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</si>
  <si>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</si>
  <si>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</si>
  <si>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</si>
  <si>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</si>
  <si>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</si>
  <si>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</si>
  <si>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</si>
  <si>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</si>
  <si>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</si>
  <si>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</si>
  <si>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</si>
  <si>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</si>
  <si>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</si>
  <si>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</si>
  <si>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</si>
  <si>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</si>
  <si>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</si>
  <si>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</si>
  <si>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</si>
  <si>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</si>
  <si>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</si>
  <si>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</si>
  <si>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</si>
  <si>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</si>
  <si>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</si>
  <si>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</si>
  <si>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</si>
  <si>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</si>
  <si>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</si>
  <si>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</si>
  <si>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</si>
  <si>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</si>
  <si>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</si>
  <si>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</si>
  <si>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</si>
  <si>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</si>
  <si>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</si>
  <si>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</si>
  <si>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</si>
  <si>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</si>
  <si>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</si>
  <si>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</si>
  <si>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</si>
  <si>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</si>
  <si>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</si>
  <si>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</si>
  <si>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</si>
  <si>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</si>
  <si>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</si>
  <si>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</si>
  <si>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</si>
  <si>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</si>
  <si>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</si>
  <si>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</si>
  <si>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</si>
  <si>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</si>
  <si>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</si>
  <si>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</si>
  <si>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</si>
  <si>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</si>
  <si>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</si>
  <si>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</si>
  <si>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</si>
  <si>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</si>
  <si>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</si>
  <si>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</si>
  <si>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</si>
  <si>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</si>
  <si>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</si>
  <si>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</si>
  <si>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</si>
  <si>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</si>
  <si>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</si>
  <si>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</si>
  <si>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</si>
  <si>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</si>
  <si>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</si>
  <si>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</si>
  <si>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</si>
  <si>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</si>
  <si>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</si>
  <si>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</si>
  <si>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</si>
  <si>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</si>
  <si>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</si>
  <si>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</si>
  <si>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</si>
  <si>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</si>
  <si>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</si>
  <si>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</si>
  <si>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</si>
  <si>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</si>
  <si>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</si>
  <si>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</si>
  <si>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</si>
  <si>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</si>
  <si>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</si>
  <si>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</si>
  <si>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</si>
  <si>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</si>
  <si>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</si>
  <si>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</si>
  <si>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</si>
  <si>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</si>
  <si>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</si>
  <si>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</si>
  <si>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</si>
  <si>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</si>
  <si>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</si>
  <si>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</si>
  <si>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</si>
  <si>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</si>
  <si>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</si>
  <si>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</si>
  <si>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</si>
  <si>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</si>
  <si>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</si>
  <si>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</si>
  <si>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</si>
  <si>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</si>
  <si>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</si>
  <si>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</si>
  <si>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</si>
  <si>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</si>
  <si>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</si>
  <si>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</si>
  <si>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</si>
  <si>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</si>
  <si>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</si>
  <si>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</si>
  <si>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</si>
  <si>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</si>
  <si>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</si>
  <si>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</si>
  <si>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</si>
  <si>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</si>
  <si>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</si>
  <si>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</si>
  <si>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</si>
  <si>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</si>
  <si>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</si>
  <si>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</si>
  <si>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</si>
  <si>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</si>
  <si>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</si>
  <si>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</si>
  <si>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</si>
  <si>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</si>
  <si>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</si>
  <si>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</si>
  <si>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</si>
  <si>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</si>
  <si>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</si>
  <si>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</si>
  <si>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</si>
  <si>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</si>
  <si>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</si>
  <si>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</si>
  <si>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</si>
  <si>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</si>
  <si>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</si>
  <si>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</si>
  <si>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</si>
  <si>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</si>
  <si>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</si>
  <si>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</si>
  <si>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</si>
  <si>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</si>
  <si>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</si>
  <si>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</si>
  <si>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</si>
  <si>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</si>
  <si>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</si>
  <si>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</si>
  <si>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</si>
  <si>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</si>
  <si>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</si>
  <si>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</si>
  <si>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</si>
  <si>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</si>
  <si>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</si>
  <si>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</si>
  <si>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</si>
  <si>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</si>
  <si>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</si>
  <si>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</si>
  <si>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</si>
  <si>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</si>
  <si>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</si>
  <si>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</si>
  <si>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</si>
  <si>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</si>
  <si>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</si>
  <si>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</si>
  <si>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</si>
  <si>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</si>
  <si>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</si>
  <si>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</si>
  <si>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</si>
  <si>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</si>
  <si>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</si>
  <si>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</si>
  <si>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</si>
  <si>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</si>
  <si>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</si>
  <si>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</si>
  <si>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</si>
  <si>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</si>
  <si>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</si>
  <si>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</si>
  <si>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</si>
  <si>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</si>
  <si>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</si>
  <si>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</si>
  <si>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</si>
  <si>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</si>
  <si>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</si>
  <si>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</si>
  <si>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</si>
  <si>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</si>
  <si>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</si>
  <si>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</si>
  <si>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</si>
  <si>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</si>
  <si>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</si>
  <si>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</si>
  <si>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</si>
  <si>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</si>
  <si>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</si>
  <si>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</si>
  <si>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</si>
  <si>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</si>
  <si>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</si>
  <si>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</si>
  <si>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</si>
  <si>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</si>
  <si>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</si>
  <si>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</si>
  <si>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</si>
  <si>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</si>
  <si>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</si>
  <si>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</si>
  <si>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</si>
  <si>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</si>
  <si>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</si>
  <si>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</si>
  <si>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</si>
  <si>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</si>
  <si>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</si>
  <si>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</si>
  <si>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</si>
  <si>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</si>
  <si>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</si>
  <si>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</si>
  <si>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</si>
  <si>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</si>
  <si>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</si>
  <si>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</si>
  <si>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</si>
  <si>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</si>
  <si>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</si>
  <si>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</si>
  <si>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</si>
  <si>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</si>
  <si>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</si>
  <si>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</si>
  <si>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</si>
  <si>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</si>
  <si>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</si>
  <si>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</si>
  <si>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</si>
  <si>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</si>
  <si>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</si>
  <si>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</si>
  <si>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</si>
  <si>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</si>
  <si>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</si>
  <si>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</si>
  <si>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</si>
  <si>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</si>
  <si>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</si>
  <si>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</si>
  <si>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</si>
  <si>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</si>
  <si>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</si>
  <si>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</si>
  <si>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</si>
  <si>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</si>
  <si>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</si>
  <si>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</si>
  <si>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</si>
  <si>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</si>
  <si>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</si>
  <si>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</si>
  <si>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</si>
  <si>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</si>
  <si>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</si>
  <si>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</si>
  <si>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</si>
  <si>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</si>
  <si>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</si>
  <si>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</si>
  <si>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</si>
  <si>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</si>
  <si>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</si>
  <si>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</si>
  <si>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</si>
  <si>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</si>
  <si>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</si>
  <si>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</si>
  <si>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</si>
  <si>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</si>
  <si>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</si>
  <si>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</si>
  <si>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</si>
  <si>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</si>
  <si>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</si>
  <si>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</si>
  <si>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</si>
  <si>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</si>
  <si>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</si>
  <si>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</si>
  <si>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</si>
  <si>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</si>
  <si>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</si>
  <si>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</si>
  <si>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</si>
  <si>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</si>
  <si>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</si>
  <si>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</si>
  <si>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</si>
  <si>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</si>
  <si>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</si>
  <si>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</si>
  <si>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</si>
  <si>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</si>
  <si>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</si>
  <si>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</si>
  <si>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</si>
  <si>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</si>
  <si>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</si>
  <si>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</si>
  <si>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</si>
  <si>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</si>
  <si>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</si>
  <si>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</si>
  <si>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</si>
  <si>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</si>
  <si>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</si>
  <si>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</si>
  <si>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</si>
  <si>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</si>
  <si>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</si>
  <si>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</si>
  <si>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</si>
  <si>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</si>
  <si>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</si>
  <si>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</si>
  <si>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</si>
  <si>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</si>
  <si>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</si>
  <si>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</si>
  <si>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</si>
  <si>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</si>
  <si>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</si>
  <si>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</si>
  <si>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</si>
  <si>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</si>
  <si>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</si>
  <si>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</si>
  <si>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</si>
  <si>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</si>
  <si>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</si>
  <si>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</si>
  <si>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</si>
  <si>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</si>
  <si>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</si>
  <si>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</si>
  <si>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</si>
  <si>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</si>
  <si>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</si>
  <si>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</si>
  <si>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</si>
  <si>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</si>
  <si>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</si>
  <si>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</si>
  <si>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</si>
  <si>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</si>
  <si>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</si>
  <si>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</si>
  <si>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</si>
  <si>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</si>
  <si>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</si>
  <si>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</si>
  <si>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</si>
  <si>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</si>
  <si>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</si>
  <si>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</si>
  <si>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</si>
  <si>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</si>
  <si>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</si>
  <si>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</si>
  <si>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</si>
  <si>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</si>
  <si>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</si>
  <si>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</si>
  <si>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</si>
  <si>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</si>
  <si>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</si>
  <si>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</si>
  <si>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</si>
  <si>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</si>
  <si>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</si>
  <si>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</si>
  <si>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</si>
  <si>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</si>
  <si>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</si>
  <si>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</si>
  <si>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</si>
  <si>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</si>
  <si>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</si>
  <si>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</si>
  <si>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</si>
  <si>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</si>
  <si>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</si>
  <si>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</si>
  <si>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</si>
  <si>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</si>
  <si>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</si>
  <si>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</si>
  <si>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</si>
  <si>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</si>
  <si>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</si>
  <si>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</si>
  <si>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</si>
  <si>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</si>
  <si>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</si>
  <si>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</si>
  <si>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</si>
  <si>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</si>
  <si>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</si>
  <si>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</si>
  <si>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</si>
  <si>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</si>
  <si>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</si>
  <si>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</si>
  <si>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</si>
  <si>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</si>
  <si>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</si>
  <si>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</si>
  <si>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</si>
  <si>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</si>
  <si>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</si>
  <si>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</si>
  <si>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</si>
  <si>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</si>
  <si>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</si>
  <si>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</si>
  <si>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</si>
  <si>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</si>
  <si>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</si>
  <si>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</si>
  <si>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</si>
  <si>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</si>
  <si>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</si>
  <si>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</si>
  <si>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</si>
  <si>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</si>
  <si>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</si>
  <si>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</si>
  <si>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</si>
  <si>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</si>
  <si>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</si>
  <si>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</si>
  <si>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</si>
  <si>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</si>
  <si>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</si>
  <si>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</si>
  <si>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</si>
  <si>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</si>
  <si>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</si>
  <si>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</si>
  <si>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</si>
  <si>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</si>
  <si>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</si>
  <si>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</si>
  <si>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</si>
  <si>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</si>
  <si>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</si>
  <si>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</si>
  <si>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</si>
  <si>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</si>
  <si>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</si>
  <si>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</si>
  <si>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</si>
  <si>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</si>
  <si>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</si>
  <si>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</si>
  <si>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</si>
  <si>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</si>
  <si>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</si>
  <si>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</si>
  <si>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</si>
  <si>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</si>
  <si>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</si>
  <si>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</si>
  <si>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</si>
  <si>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</si>
  <si>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</si>
  <si>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</si>
  <si>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</si>
  <si>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</si>
  <si>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</si>
  <si>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</si>
  <si>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</si>
  <si>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</si>
  <si>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</si>
  <si>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</si>
  <si>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</si>
  <si>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</si>
  <si>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</si>
  <si>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</si>
  <si>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</si>
  <si>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</si>
  <si>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</si>
  <si>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</si>
  <si>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</si>
  <si>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</si>
  <si>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</si>
  <si>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</si>
  <si>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</si>
  <si>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</si>
  <si>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</si>
  <si>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</si>
  <si>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</si>
  <si>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</si>
  <si>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</si>
  <si>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</si>
  <si>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</si>
  <si>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</si>
  <si>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</si>
  <si>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</si>
  <si>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</si>
  <si>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</si>
  <si>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</si>
  <si>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</si>
  <si>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</si>
  <si>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</si>
  <si>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</si>
  <si>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</si>
  <si>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</si>
  <si>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</si>
  <si>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</si>
  <si>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</si>
  <si>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</si>
  <si>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</si>
  <si>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</si>
  <si>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</si>
  <si>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</si>
  <si>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</si>
  <si>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</si>
  <si>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</si>
  <si>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</si>
  <si>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</si>
  <si>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</si>
  <si>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</si>
  <si>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</si>
  <si>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</si>
  <si>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</si>
  <si>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</si>
  <si>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</si>
  <si>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</si>
  <si>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</si>
  <si>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</si>
  <si>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</si>
  <si>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</si>
  <si>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</si>
  <si>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</si>
  <si>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</si>
  <si>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</si>
  <si>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</si>
  <si>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</si>
  <si>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</si>
  <si>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</si>
  <si>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</si>
  <si>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</si>
  <si>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</si>
  <si>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</si>
  <si>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</si>
  <si>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</si>
  <si>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</si>
  <si>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</si>
  <si>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</si>
  <si>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</si>
  <si>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</si>
  <si>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</si>
  <si>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</si>
  <si>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</si>
  <si>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</si>
  <si>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</si>
  <si>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</si>
  <si>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</si>
  <si>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</si>
  <si>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</si>
  <si>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</si>
  <si>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</si>
  <si>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</si>
  <si>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</si>
  <si>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</si>
  <si>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</si>
  <si>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</si>
  <si>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</si>
  <si>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</si>
  <si>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</si>
  <si>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</si>
  <si>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</si>
  <si>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</si>
  <si>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</si>
  <si>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</si>
  <si>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</si>
  <si>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</si>
  <si>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</si>
  <si>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</si>
  <si>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</si>
  <si>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</si>
  <si>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</si>
  <si>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</si>
  <si>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</si>
  <si>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</si>
  <si>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</si>
  <si>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</si>
  <si>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</si>
  <si>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</si>
  <si>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</si>
  <si>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</si>
  <si>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</si>
  <si>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</si>
  <si>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</si>
  <si>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</si>
  <si>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</si>
  <si>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</si>
  <si>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</si>
  <si>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</si>
  <si>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</si>
  <si>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</si>
  <si>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</si>
  <si>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</si>
  <si>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</si>
  <si>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</si>
  <si>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</si>
  <si>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</si>
  <si>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</si>
  <si>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</si>
  <si>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</si>
  <si>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</si>
  <si>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</si>
  <si>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</si>
  <si>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</si>
  <si>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</si>
  <si>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</si>
  <si>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</si>
  <si>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</si>
  <si>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</si>
  <si>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</si>
  <si>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</si>
  <si>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</si>
  <si>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</si>
  <si>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</si>
  <si>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</si>
  <si>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</si>
  <si>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</si>
  <si>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</si>
  <si>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</si>
  <si>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</si>
  <si>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</si>
  <si>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</si>
  <si>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</si>
  <si>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</si>
  <si>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</si>
  <si>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</si>
  <si>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</si>
  <si>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</si>
  <si>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</si>
  <si>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</si>
  <si>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</si>
  <si>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</si>
  <si>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</si>
  <si>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</si>
  <si>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</si>
  <si>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</si>
  <si>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</si>
  <si>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</si>
  <si>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</si>
  <si>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</si>
  <si>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</si>
  <si>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</si>
  <si>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</si>
  <si>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</si>
  <si>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</si>
  <si>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</si>
  <si>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</si>
  <si>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</si>
  <si>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</si>
  <si>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</si>
  <si>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</si>
  <si>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</si>
  <si>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</si>
  <si>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</si>
  <si>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</si>
  <si>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</si>
  <si>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</si>
  <si>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</si>
  <si>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</si>
  <si>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</si>
  <si>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</si>
  <si>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</si>
  <si>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</si>
  <si>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</si>
  <si>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</si>
  <si>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</si>
  <si>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</si>
  <si>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</si>
  <si>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</si>
  <si>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</si>
  <si>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</si>
  <si>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</si>
  <si>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</si>
  <si>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</si>
  <si>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</si>
  <si>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</si>
  <si>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</si>
  <si>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</si>
  <si>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</si>
  <si>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</si>
  <si>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</si>
  <si>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</si>
  <si>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</si>
  <si>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</si>
  <si>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</si>
  <si>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</si>
  <si>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</si>
  <si>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</si>
  <si>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</si>
  <si>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</si>
  <si>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</si>
  <si>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</si>
  <si>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</si>
  <si>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</si>
  <si>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</si>
  <si>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</si>
  <si>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</si>
  <si>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</si>
  <si>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</si>
  <si>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</si>
  <si>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</si>
  <si>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</si>
  <si>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</si>
  <si>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</si>
  <si>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</si>
  <si>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</si>
  <si>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</si>
  <si>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</si>
  <si>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</si>
  <si>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</si>
  <si>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</si>
  <si>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</si>
  <si>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</si>
  <si>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</si>
  <si>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</si>
  <si>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</si>
  <si>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</si>
  <si>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</si>
  <si>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</si>
  <si>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</si>
  <si>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</si>
  <si>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</si>
  <si>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</si>
  <si>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</si>
  <si>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</si>
  <si>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</si>
  <si>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</si>
  <si>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</si>
  <si>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</si>
  <si>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</si>
  <si>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</si>
  <si>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</si>
  <si>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</si>
  <si>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</si>
  <si>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</si>
  <si>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</si>
  <si>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</si>
  <si>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</si>
  <si>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</si>
  <si>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</si>
  <si>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</si>
  <si>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</si>
  <si>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</si>
  <si>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</si>
  <si>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</si>
  <si>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</si>
  <si>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</si>
  <si>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</si>
  <si>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</si>
  <si>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</si>
  <si>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</si>
  <si>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</si>
  <si>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</si>
  <si>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</si>
  <si>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</si>
  <si>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</si>
  <si>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</si>
  <si>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</si>
  <si>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</si>
  <si>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</si>
  <si>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</si>
  <si>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</si>
  <si>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</si>
  <si>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</si>
  <si>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</si>
  <si>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</si>
  <si>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</si>
  <si>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</si>
  <si>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</si>
  <si>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</si>
  <si>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</si>
  <si>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</si>
  <si>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</si>
  <si>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</si>
  <si>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</si>
  <si>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</si>
  <si>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</si>
  <si>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</si>
  <si>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</si>
  <si>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</si>
  <si>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</si>
  <si>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</si>
  <si>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</si>
  <si>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</si>
  <si>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</si>
  <si>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</si>
  <si>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</si>
  <si>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</si>
  <si>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</si>
  <si>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</si>
  <si>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</si>
  <si>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</si>
  <si>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</si>
  <si>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</si>
  <si>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</si>
  <si>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</si>
  <si>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</si>
  <si>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</si>
  <si>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</si>
  <si>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</si>
  <si>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</si>
  <si>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</si>
  <si>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</si>
  <si>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</si>
  <si>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</si>
  <si>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</si>
  <si>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</si>
  <si>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</si>
  <si>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</si>
  <si>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</si>
  <si>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</si>
  <si>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</si>
  <si>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</si>
  <si>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</si>
  <si>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</si>
  <si>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</si>
  <si>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</si>
  <si>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</si>
  <si>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</si>
  <si>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</si>
  <si>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</si>
  <si>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</si>
  <si>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</si>
  <si>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</si>
  <si>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</si>
  <si>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</si>
  <si>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</si>
  <si>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</si>
  <si>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</si>
  <si>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</si>
  <si>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</si>
  <si>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</si>
  <si>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</si>
  <si>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</si>
  <si>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</si>
  <si>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</si>
  <si>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</si>
  <si>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</si>
  <si>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</si>
  <si>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</si>
  <si>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</si>
  <si>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</si>
  <si>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</si>
  <si>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</si>
  <si>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</si>
  <si>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</si>
  <si>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</si>
  <si>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</si>
  <si>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</si>
  <si>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</si>
  <si>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</si>
  <si>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</si>
  <si>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</si>
  <si>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</si>
  <si>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</si>
  <si>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</si>
  <si>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</si>
  <si>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</si>
  <si>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</si>
  <si>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</si>
  <si>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</si>
  <si>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</si>
  <si>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</si>
  <si>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</si>
  <si>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</si>
  <si>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</si>
  <si>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</si>
  <si>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</si>
  <si>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</si>
  <si>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</si>
  <si>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</si>
  <si>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</si>
  <si>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</si>
  <si>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</si>
  <si>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</si>
  <si>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</si>
  <si>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</si>
  <si>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</si>
  <si>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</si>
  <si>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</si>
  <si>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</si>
  <si>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</si>
  <si>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</si>
  <si>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</si>
  <si>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</si>
  <si>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</si>
  <si>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</si>
  <si>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</si>
  <si>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</si>
  <si>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</si>
  <si>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</si>
  <si>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</si>
  <si>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</si>
  <si>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</si>
  <si>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</si>
  <si>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</si>
  <si>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</si>
  <si>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</si>
  <si>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</si>
  <si>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</si>
  <si>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</si>
  <si>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</si>
  <si>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</si>
  <si>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</si>
  <si>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</si>
  <si>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</si>
  <si>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</si>
  <si>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</si>
  <si>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</si>
  <si>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</si>
  <si>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</si>
  <si>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</si>
  <si>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</si>
  <si>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</si>
  <si>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</si>
  <si>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</si>
  <si>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</si>
  <si>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</si>
  <si>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</si>
  <si>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</si>
  <si>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</si>
  <si>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</si>
  <si>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</si>
  <si>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</si>
  <si>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</si>
  <si>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</si>
  <si>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</si>
  <si>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</si>
  <si>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</si>
  <si>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</si>
  <si>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</si>
  <si>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</si>
  <si>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</si>
  <si>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</si>
  <si>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</si>
  <si>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</si>
  <si>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</si>
  <si>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</si>
  <si>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</si>
  <si>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</si>
  <si>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</si>
  <si>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</si>
  <si>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</si>
  <si>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</si>
  <si>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</si>
  <si>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</si>
  <si>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</si>
  <si>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</si>
  <si>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</si>
  <si>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</si>
  <si>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</si>
  <si>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</si>
  <si>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</si>
  <si>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</si>
  <si>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</si>
  <si>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</si>
  <si>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</si>
  <si>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</si>
  <si>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</si>
  <si>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</si>
  <si>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</si>
  <si>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</si>
  <si>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</si>
  <si>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</si>
  <si>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</si>
  <si>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</si>
  <si>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</si>
  <si>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</si>
  <si>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</si>
  <si>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</si>
  <si>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</si>
  <si>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</si>
  <si>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</si>
  <si>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</si>
  <si>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</si>
  <si>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</si>
  <si>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</si>
  <si>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</si>
  <si>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</si>
  <si>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</si>
  <si>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</si>
  <si>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</si>
  <si>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</si>
  <si>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</si>
  <si>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</si>
  <si>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</si>
  <si>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</si>
  <si>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</si>
  <si>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</si>
  <si>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</si>
  <si>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</si>
  <si>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</si>
  <si>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</si>
  <si>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</si>
  <si>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</si>
  <si>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</si>
  <si>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</si>
  <si>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</si>
  <si>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</si>
  <si>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</si>
  <si>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</si>
  <si>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</si>
  <si>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</si>
  <si>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</si>
  <si>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</si>
  <si>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</si>
  <si>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</si>
  <si>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</si>
  <si>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</si>
  <si>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</si>
  <si>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</si>
  <si>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</si>
  <si>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</si>
  <si>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</si>
  <si>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</si>
  <si>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</si>
  <si>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</si>
  <si>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</si>
  <si>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</si>
  <si>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</si>
  <si>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</si>
  <si>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</si>
  <si>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</si>
  <si>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</si>
  <si>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</si>
  <si>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</si>
  <si>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</si>
  <si>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</si>
  <si>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</si>
  <si>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</si>
  <si>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</si>
  <si>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</si>
  <si>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</si>
  <si>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</si>
  <si>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</si>
  <si>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</si>
  <si>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</si>
  <si>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</si>
  <si>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</si>
  <si>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</si>
  <si>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</si>
  <si>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</si>
  <si>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</si>
  <si>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</si>
  <si>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</si>
  <si>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</si>
  <si>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</si>
  <si>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</si>
  <si>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</si>
  <si>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</si>
  <si>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</si>
  <si>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</si>
  <si>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</si>
  <si>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</si>
  <si>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</si>
  <si>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</si>
  <si>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</si>
  <si>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</si>
  <si>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</si>
  <si>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</si>
  <si>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</si>
  <si>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</si>
  <si>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</si>
  <si>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</si>
  <si>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</si>
  <si>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</si>
  <si>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</si>
  <si>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</si>
  <si>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</si>
  <si>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</si>
  <si>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</si>
  <si>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</si>
  <si>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</si>
  <si>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</si>
  <si>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</si>
  <si>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</si>
  <si>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</si>
  <si>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</si>
  <si>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</si>
  <si>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</si>
  <si>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</si>
  <si>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</si>
  <si>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</si>
  <si>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</si>
  <si>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</si>
  <si>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</si>
  <si>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</si>
  <si>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</si>
  <si>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</si>
  <si>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</si>
  <si>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</si>
  <si>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</si>
  <si>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</si>
  <si>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</si>
  <si>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</si>
  <si>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</si>
  <si>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</si>
  <si>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</si>
  <si>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</si>
  <si>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</si>
  <si>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</si>
  <si>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</si>
  <si>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</si>
  <si>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</si>
  <si>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</si>
  <si>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</si>
  <si>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</si>
  <si>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</si>
  <si>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</si>
  <si>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</si>
  <si>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</si>
  <si>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</si>
  <si>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</si>
  <si>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</si>
  <si>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</si>
  <si>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</si>
  <si>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</si>
  <si>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</si>
  <si>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</si>
  <si>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</si>
  <si>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</si>
  <si>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</si>
  <si>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</si>
  <si>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</si>
  <si>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</si>
  <si>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</si>
  <si>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</si>
  <si>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</si>
  <si>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</si>
  <si>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</si>
  <si>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</si>
  <si>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</si>
  <si>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</si>
  <si>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</si>
  <si>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</si>
  <si>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</si>
  <si>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</si>
  <si>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</si>
  <si>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</si>
  <si>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</si>
  <si>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</si>
  <si>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</si>
  <si>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</si>
  <si>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</si>
  <si>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</si>
  <si>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</si>
  <si>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</si>
  <si>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</si>
  <si>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</si>
  <si>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</si>
  <si>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</si>
  <si>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</si>
  <si>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</si>
  <si>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</si>
  <si>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</si>
  <si>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</si>
  <si>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</si>
  <si>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</si>
  <si>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</si>
  <si>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</si>
  <si>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</si>
  <si>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</si>
  <si>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</si>
  <si>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</si>
  <si>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</si>
  <si>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</si>
  <si>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</si>
  <si>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</si>
  <si>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</si>
  <si>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</si>
  <si>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</si>
  <si>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</si>
  <si>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</si>
  <si>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</si>
  <si>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</si>
  <si>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</si>
  <si>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</si>
  <si>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</si>
  <si>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</si>
  <si>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</si>
  <si>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</si>
  <si>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</si>
  <si>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</si>
  <si>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</si>
  <si>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</si>
  <si>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</si>
  <si>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</si>
  <si>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</si>
  <si>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</si>
  <si>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</si>
  <si>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</si>
  <si>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</si>
  <si>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</si>
  <si>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</si>
  <si>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</si>
  <si>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</si>
  <si>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</si>
  <si>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</si>
  <si>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</si>
  <si>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</si>
  <si>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</si>
  <si>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</si>
  <si>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</si>
  <si>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</si>
  <si>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</si>
  <si>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</si>
  <si>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</si>
  <si>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</si>
  <si>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</si>
  <si>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</si>
  <si>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</si>
  <si>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</si>
  <si>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</si>
  <si>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</si>
  <si>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</si>
  <si>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</si>
  <si>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</si>
  <si>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</si>
  <si>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</si>
  <si>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</si>
  <si>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</si>
  <si>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</si>
  <si>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</si>
  <si>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</si>
  <si>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</si>
  <si>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</si>
  <si>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</si>
  <si>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</si>
  <si>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</si>
  <si>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</si>
  <si>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</si>
  <si>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</si>
  <si>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</si>
  <si>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</si>
  <si>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</si>
  <si>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</si>
  <si>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</si>
  <si>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</si>
  <si>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</si>
  <si>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</si>
  <si>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</si>
  <si>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</si>
  <si>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</si>
  <si>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</si>
  <si>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</si>
  <si>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</si>
  <si>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</si>
  <si>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</si>
  <si>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</si>
  <si>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</si>
  <si>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</si>
  <si>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</si>
  <si>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</si>
  <si>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</si>
  <si>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</si>
  <si>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</si>
  <si>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</si>
  <si>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</si>
  <si>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</si>
  <si>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</si>
  <si>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</si>
  <si>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</si>
  <si>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</si>
  <si>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</si>
  <si>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</si>
  <si>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</si>
  <si>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</si>
  <si>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</si>
  <si>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</si>
  <si>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</si>
  <si>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</si>
  <si>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</si>
  <si>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</si>
  <si>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</si>
  <si>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</si>
  <si>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</si>
  <si>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</si>
  <si>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</si>
  <si>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</si>
  <si>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</si>
  <si>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</si>
  <si>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</si>
  <si>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</si>
  <si>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</si>
  <si>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</si>
  <si>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</si>
  <si>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</si>
  <si>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</si>
  <si>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</si>
  <si>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</si>
  <si>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</si>
  <si>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</si>
  <si>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</si>
  <si>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</si>
  <si>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</si>
  <si>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</si>
  <si>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</si>
  <si>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</si>
  <si>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</si>
  <si>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</si>
  <si>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</si>
  <si>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</si>
  <si>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</si>
  <si>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</si>
  <si>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</si>
  <si>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</si>
  <si>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</si>
  <si>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</si>
  <si>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</si>
  <si>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</si>
  <si>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</si>
  <si>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</si>
  <si>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</si>
  <si>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</si>
  <si>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</si>
  <si>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</si>
  <si>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</si>
  <si>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</si>
  <si>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</si>
  <si>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</si>
  <si>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</si>
  <si>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</si>
  <si>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</si>
  <si>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</si>
  <si>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</si>
  <si>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</si>
  <si>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</si>
  <si>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</si>
  <si>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</si>
  <si>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</si>
  <si>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</si>
  <si>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</si>
  <si>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</si>
  <si>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</si>
  <si>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</si>
  <si>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</si>
  <si>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</si>
  <si>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</si>
  <si>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</si>
  <si>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</si>
  <si>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</si>
  <si>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</si>
  <si>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</si>
  <si>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</si>
  <si>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</si>
  <si>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</si>
  <si>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</si>
  <si>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</si>
  <si>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</si>
  <si>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</si>
  <si>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</si>
  <si>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</si>
  <si>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</si>
  <si>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</si>
  <si>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</si>
  <si>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</si>
  <si>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</si>
  <si>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</si>
  <si>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</si>
  <si>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</si>
  <si>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</si>
  <si>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</si>
  <si>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</si>
  <si>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</si>
  <si>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</si>
  <si>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</si>
  <si>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</si>
  <si>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</si>
  <si>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</si>
  <si>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</si>
  <si>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</si>
  <si>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</si>
  <si>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</si>
  <si>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</si>
  <si>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</si>
  <si>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</si>
  <si>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</si>
  <si>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</si>
  <si>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</si>
  <si>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</si>
  <si>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</si>
  <si>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</si>
  <si>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</si>
  <si>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</si>
  <si>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</si>
  <si>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</si>
  <si>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</si>
  <si>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</si>
  <si>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</si>
  <si>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</si>
  <si>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</si>
  <si>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</si>
  <si>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</si>
  <si>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</si>
  <si>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</si>
  <si>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</si>
  <si>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</si>
  <si>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</si>
  <si>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</si>
  <si>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</si>
  <si>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</si>
  <si>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</si>
  <si>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</si>
  <si>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</si>
  <si>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</si>
  <si>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</si>
  <si>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</si>
  <si>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</si>
  <si>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</si>
  <si>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</si>
  <si>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</si>
  <si>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</si>
  <si>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</si>
  <si>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</si>
  <si>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</si>
  <si>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</si>
  <si>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</si>
  <si>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</si>
  <si>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</si>
  <si>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</si>
  <si>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</si>
  <si>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</si>
  <si>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</si>
  <si>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</si>
  <si>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</si>
  <si>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</si>
  <si>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</si>
  <si>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</si>
  <si>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</si>
  <si>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</si>
  <si>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</si>
  <si>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</si>
  <si>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</si>
  <si>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</si>
  <si>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</si>
  <si>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</si>
  <si>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</si>
  <si>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</si>
  <si>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</si>
  <si>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</si>
  <si>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</si>
  <si>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</si>
  <si>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</si>
  <si>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</si>
  <si>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</si>
  <si>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</si>
  <si>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</si>
  <si>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</si>
  <si>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</si>
  <si>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</si>
  <si>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</si>
  <si>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</si>
  <si>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</si>
  <si>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</si>
  <si>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</si>
  <si>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</si>
  <si>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</si>
  <si>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</si>
  <si>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</si>
  <si>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</si>
  <si>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</si>
  <si>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</si>
  <si>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</si>
  <si>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</si>
  <si>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</si>
  <si>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</si>
  <si>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</si>
  <si>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</si>
  <si>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</si>
  <si>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</si>
  <si>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</si>
  <si>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</si>
  <si>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</si>
  <si>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</si>
  <si>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</si>
  <si>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</si>
  <si>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</si>
  <si>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</si>
  <si>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</si>
  <si>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</si>
  <si>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</si>
  <si>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</si>
  <si>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</si>
  <si>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</si>
  <si>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</si>
  <si>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</si>
  <si>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</si>
  <si>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</si>
  <si>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</si>
  <si>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</si>
  <si>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</si>
  <si>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</si>
  <si>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</si>
  <si>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</si>
  <si>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</si>
  <si>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</si>
  <si>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</si>
  <si>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</si>
  <si>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</si>
  <si>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</si>
  <si>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</si>
  <si>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</si>
  <si>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</si>
  <si>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</si>
  <si>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</si>
  <si>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</si>
  <si>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</si>
  <si>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</si>
  <si>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</si>
  <si>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</si>
  <si>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</si>
  <si>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</si>
  <si>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</si>
  <si>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</si>
  <si>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</si>
  <si>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</si>
  <si>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</si>
  <si>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</si>
  <si>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</si>
  <si>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</si>
  <si>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</si>
  <si>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</si>
  <si>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</si>
  <si>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</si>
  <si>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</si>
  <si>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</si>
  <si>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</si>
  <si>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</si>
  <si>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</si>
  <si>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</si>
  <si>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</si>
  <si>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</si>
  <si>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</si>
  <si>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</si>
  <si>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</si>
  <si>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</si>
  <si>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</si>
  <si>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</si>
  <si>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</si>
  <si>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</si>
  <si>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</si>
  <si>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</si>
  <si>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</si>
  <si>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</si>
  <si>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</si>
  <si>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</si>
  <si>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</si>
  <si>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</si>
  <si>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</si>
  <si>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</si>
  <si>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</si>
  <si>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</si>
  <si>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</si>
  <si>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</si>
  <si>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</si>
  <si>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</si>
  <si>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</si>
  <si>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</si>
  <si>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</si>
  <si>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</si>
  <si>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</si>
  <si>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</si>
  <si>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</si>
  <si>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</si>
  <si>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</si>
  <si>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</si>
  <si>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</si>
  <si>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</si>
  <si>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</si>
  <si>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</si>
  <si>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</si>
  <si>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</si>
  <si>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</si>
  <si>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</si>
  <si>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</si>
  <si>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</si>
  <si>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</si>
  <si>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</si>
  <si>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</si>
  <si>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</si>
  <si>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</si>
  <si>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</si>
  <si>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</si>
  <si>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</si>
  <si>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</si>
  <si>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</si>
  <si>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</si>
  <si>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</si>
  <si>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</si>
  <si>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</si>
  <si>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</si>
  <si>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</si>
  <si>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</si>
  <si>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</si>
  <si>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</si>
  <si>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</si>
  <si>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</si>
  <si>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</si>
  <si>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</si>
  <si>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</si>
  <si>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</si>
  <si>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</si>
  <si>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</si>
  <si>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</si>
  <si>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</si>
  <si>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</si>
  <si>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</si>
  <si>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</si>
  <si>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</si>
  <si>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</si>
  <si>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</si>
  <si>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</si>
  <si>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</si>
  <si>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</si>
  <si>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</si>
  <si>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</si>
  <si>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</si>
  <si>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</si>
  <si>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</si>
  <si>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</si>
  <si>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</si>
  <si>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</si>
  <si>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</si>
  <si>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</si>
  <si>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</si>
  <si>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</si>
  <si>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</si>
  <si>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</si>
  <si>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</si>
  <si>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</si>
  <si>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</si>
  <si>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</si>
  <si>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</si>
  <si>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</si>
  <si>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</si>
  <si>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</si>
  <si>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</si>
  <si>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</si>
  <si>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</si>
  <si>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</si>
  <si>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</si>
  <si>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</si>
  <si>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</si>
  <si>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</si>
  <si>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</si>
  <si>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</si>
  <si>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</si>
  <si>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</si>
  <si>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</si>
  <si>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</si>
  <si>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</si>
  <si>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</si>
  <si>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</si>
  <si>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</si>
  <si>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</si>
  <si>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</si>
  <si>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</si>
  <si>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</si>
  <si>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</si>
  <si>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</si>
  <si>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</si>
  <si>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</si>
  <si>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</si>
  <si>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</si>
  <si>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</si>
  <si>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</si>
  <si>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</si>
  <si>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</si>
  <si>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</si>
  <si>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</si>
  <si>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</si>
  <si>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</si>
  <si>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</si>
  <si>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</si>
  <si>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</si>
  <si>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</si>
  <si>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</si>
  <si>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</si>
  <si>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</si>
  <si>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</si>
  <si>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</si>
  <si>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</si>
  <si>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</si>
  <si>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</si>
  <si>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</si>
  <si>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</si>
  <si>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</si>
  <si>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</si>
  <si>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</si>
  <si>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</si>
  <si>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</si>
  <si>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</si>
  <si>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</si>
  <si>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</si>
  <si>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</si>
  <si>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</si>
  <si>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</si>
  <si>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</si>
  <si>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</si>
  <si>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</si>
  <si>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</si>
  <si>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</si>
  <si>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</si>
  <si>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</si>
  <si>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</si>
  <si>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</si>
  <si>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</si>
  <si>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</si>
  <si>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</si>
  <si>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</si>
  <si>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</si>
  <si>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</si>
  <si>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</si>
  <si>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</si>
  <si>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</si>
  <si>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</si>
  <si>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</si>
  <si>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</si>
  <si>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</si>
  <si>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</si>
  <si>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</si>
  <si>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</si>
  <si>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</si>
  <si>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</si>
  <si>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</si>
  <si>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</si>
  <si>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</si>
  <si>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</si>
  <si>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</si>
  <si>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</si>
  <si>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</si>
  <si>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</si>
  <si>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</si>
  <si>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</si>
  <si>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</si>
  <si>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</si>
  <si>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</si>
  <si>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</si>
  <si>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</si>
  <si>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</si>
  <si>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</si>
  <si>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</si>
  <si>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</si>
  <si>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</si>
  <si>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</si>
  <si>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</si>
  <si>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</si>
  <si>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</si>
  <si>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</si>
  <si>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</si>
  <si>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</si>
  <si>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</si>
  <si>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</si>
  <si>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</si>
  <si>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</si>
  <si>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</si>
  <si>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</si>
  <si>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</si>
  <si>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</si>
  <si>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</si>
  <si>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</si>
  <si>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</si>
  <si>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</si>
  <si>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</si>
  <si>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</si>
  <si>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</si>
  <si>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</si>
  <si>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</si>
  <si>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</si>
  <si>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</si>
  <si>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</si>
  <si>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</si>
  <si>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</si>
  <si>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</si>
  <si>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</si>
  <si>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</si>
  <si>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</si>
  <si>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</si>
  <si>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</si>
  <si>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</si>
  <si>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</si>
  <si>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</si>
  <si>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</si>
  <si>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</si>
  <si>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</si>
  <si>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</si>
  <si>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</si>
  <si>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</si>
  <si>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</si>
  <si>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</si>
  <si>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</si>
  <si>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</si>
  <si>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</si>
  <si>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</si>
  <si>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</si>
  <si>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</si>
  <si>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</si>
  <si>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</si>
  <si>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</si>
  <si>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</si>
  <si>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</si>
  <si>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</si>
  <si>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</si>
  <si>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</si>
  <si>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</si>
  <si>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</si>
  <si>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</si>
  <si>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</si>
  <si>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</si>
  <si>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</si>
  <si>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</si>
  <si>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</si>
  <si>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</si>
  <si>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</si>
  <si>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</si>
  <si>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</si>
  <si>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</si>
  <si>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</si>
  <si>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</si>
  <si>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</si>
  <si>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</si>
  <si>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</si>
  <si>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</si>
  <si>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</si>
  <si>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</si>
  <si>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</si>
  <si>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</si>
  <si>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</si>
  <si>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</si>
  <si>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</si>
  <si>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</si>
  <si>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</si>
  <si>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</si>
  <si>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</si>
  <si>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</si>
  <si>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</si>
  <si>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</si>
  <si>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</si>
  <si>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</si>
  <si>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</si>
  <si>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</si>
  <si>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</si>
  <si>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</si>
  <si>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</si>
  <si>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</si>
  <si>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</si>
  <si>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</si>
  <si>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</si>
  <si>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</si>
  <si>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</si>
  <si>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</si>
  <si>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</si>
  <si>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</si>
  <si>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</si>
  <si>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</si>
  <si>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</si>
  <si>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</si>
  <si>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</si>
  <si>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</si>
  <si>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</si>
  <si>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</si>
  <si>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</si>
  <si>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</si>
  <si>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</si>
  <si>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</si>
  <si>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</si>
  <si>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</si>
  <si>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</si>
  <si>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</si>
  <si>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</si>
  <si>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</si>
  <si>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</si>
  <si>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</si>
  <si>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</si>
  <si>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</si>
  <si>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</si>
  <si>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</si>
  <si>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</si>
  <si>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</si>
  <si>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</si>
  <si>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</si>
  <si>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</si>
  <si>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</si>
  <si>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</si>
  <si>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</si>
  <si>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</si>
  <si>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</si>
  <si>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</si>
  <si>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</si>
  <si>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</si>
  <si>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</si>
  <si>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</si>
  <si>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</si>
  <si>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</si>
  <si>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</si>
  <si>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</si>
  <si>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</si>
  <si>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</si>
  <si>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</si>
  <si>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</si>
  <si>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</si>
  <si>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</si>
  <si>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</si>
  <si>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</si>
  <si>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</si>
  <si>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</si>
  <si>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</si>
  <si>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</si>
  <si>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</si>
  <si>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</si>
  <si>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</si>
  <si>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</si>
  <si>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</si>
  <si>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</si>
  <si>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</si>
  <si>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</si>
  <si>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</si>
  <si>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</si>
  <si>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</si>
  <si>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</si>
  <si>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</si>
  <si>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</si>
  <si>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</si>
  <si>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</si>
  <si>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</si>
  <si>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</si>
  <si>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</si>
  <si>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</si>
  <si>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</si>
  <si>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</si>
  <si>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</si>
  <si>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</si>
  <si>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</si>
  <si>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</si>
  <si>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</si>
  <si>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</si>
  <si>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</si>
  <si>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</si>
  <si>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</si>
  <si>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</si>
  <si>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</si>
  <si>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</si>
  <si>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</si>
  <si>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</si>
  <si>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</si>
  <si>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</si>
  <si>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</si>
  <si>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</si>
  <si>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</si>
  <si>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</si>
  <si>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</si>
  <si>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</si>
  <si>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</si>
  <si>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</si>
  <si>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</si>
  <si>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</si>
  <si>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</si>
  <si>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</si>
  <si>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</si>
  <si>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</si>
  <si>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</si>
  <si>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</si>
  <si>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</si>
  <si>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</si>
  <si>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</si>
  <si>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</si>
  <si>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</si>
  <si>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</si>
  <si>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</si>
  <si>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</si>
  <si>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</si>
  <si>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</si>
  <si>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</si>
  <si>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</si>
  <si>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</si>
  <si>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</si>
  <si>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</si>
  <si>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</si>
  <si>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</si>
  <si>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</si>
  <si>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</si>
  <si>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</si>
  <si>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</si>
  <si>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</si>
  <si>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</si>
  <si>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</si>
  <si>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</si>
  <si>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</si>
  <si>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</si>
  <si>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</si>
  <si>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</si>
  <si>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</si>
  <si>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</si>
  <si>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</si>
  <si>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</si>
  <si>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</si>
  <si>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</si>
  <si>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</si>
  <si>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</si>
  <si>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</si>
  <si>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</si>
  <si>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</si>
  <si>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</si>
  <si>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</si>
  <si>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</si>
  <si>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</si>
  <si>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</si>
  <si>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</si>
  <si>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</si>
  <si>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</si>
  <si>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</si>
  <si>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</si>
  <si>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</si>
  <si>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</si>
  <si>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</si>
  <si>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</si>
  <si>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</si>
  <si>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</si>
  <si>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</si>
  <si>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</si>
  <si>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</si>
  <si>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</si>
  <si>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</si>
  <si>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</si>
  <si>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</si>
  <si>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</si>
  <si>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</si>
  <si>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</si>
  <si>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</si>
  <si>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</si>
  <si>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</si>
  <si>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</si>
  <si>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</si>
  <si>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</si>
  <si>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</si>
  <si>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</si>
  <si>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</si>
  <si>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</si>
  <si>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</si>
  <si>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</si>
  <si>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</si>
  <si>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</si>
  <si>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</si>
  <si>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</si>
  <si>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</si>
  <si>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</si>
  <si>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</si>
  <si>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</si>
  <si>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</si>
  <si>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</si>
  <si>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</si>
  <si>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</si>
  <si>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</si>
  <si>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</si>
  <si>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</si>
  <si>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</si>
  <si>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</si>
  <si>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</si>
  <si>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</si>
  <si>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</si>
  <si>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</si>
  <si>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</si>
  <si>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</si>
  <si>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</si>
  <si>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</si>
  <si>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</si>
  <si>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</si>
  <si>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</si>
  <si>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</si>
  <si>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</si>
  <si>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</si>
  <si>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</si>
  <si>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</si>
  <si>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</si>
  <si>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</si>
  <si>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</si>
  <si>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</si>
  <si>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</si>
  <si>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</si>
  <si>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</si>
  <si>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</si>
  <si>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</si>
  <si>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</si>
  <si>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</si>
  <si>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</si>
  <si>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</si>
  <si>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</si>
  <si>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</si>
  <si>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</si>
  <si>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</si>
  <si>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</si>
  <si>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</si>
  <si>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</si>
  <si>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</si>
  <si>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</si>
  <si>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</si>
  <si>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</si>
  <si>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</si>
  <si>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</si>
  <si>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</si>
  <si>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</si>
  <si>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</si>
  <si>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</si>
  <si>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</si>
  <si>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</si>
  <si>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</si>
  <si>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</si>
  <si>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</si>
  <si>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</si>
  <si>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</si>
  <si>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</si>
  <si>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</si>
  <si>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</si>
  <si>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</si>
  <si>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</si>
  <si>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</si>
  <si>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</si>
  <si>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</si>
  <si>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</si>
  <si>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</si>
  <si>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</si>
  <si>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</si>
  <si>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</si>
  <si>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</si>
  <si>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</si>
  <si>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</si>
  <si>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</si>
  <si>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</si>
  <si>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</si>
  <si>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</si>
  <si>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</si>
  <si>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</si>
  <si>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</si>
  <si>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</si>
  <si>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</si>
  <si>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</si>
  <si>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</si>
  <si>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</si>
  <si>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</si>
  <si>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</si>
  <si>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</si>
  <si>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</si>
  <si>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</si>
  <si>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</si>
  <si>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</si>
  <si>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</si>
  <si>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</si>
  <si>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</si>
  <si>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</si>
  <si>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</si>
  <si>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</si>
  <si>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</si>
  <si>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</si>
  <si>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</si>
  <si>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</si>
  <si>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</si>
  <si>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</si>
  <si>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</si>
  <si>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</si>
  <si>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</si>
  <si>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</si>
  <si>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</si>
  <si>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</si>
  <si>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</si>
  <si>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</si>
  <si>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</si>
  <si>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</si>
  <si>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</si>
  <si>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</si>
  <si>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</si>
  <si>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</si>
  <si>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</si>
  <si>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</si>
  <si>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</si>
  <si>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</si>
  <si>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</si>
  <si>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</si>
  <si>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</si>
  <si>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</si>
  <si>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</si>
  <si>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</si>
  <si>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</si>
  <si>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</si>
  <si>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</si>
  <si>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</si>
  <si>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</si>
  <si>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</si>
  <si>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</si>
  <si>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</si>
  <si>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</si>
  <si>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</si>
  <si>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</si>
  <si>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</si>
  <si>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</si>
  <si>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</si>
  <si>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</si>
  <si>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</si>
  <si>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</si>
  <si>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</si>
  <si>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</si>
  <si>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</si>
  <si>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</si>
  <si>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</si>
  <si>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</si>
  <si>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</si>
  <si>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</si>
  <si>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</si>
  <si>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</si>
  <si>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</si>
  <si>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</si>
  <si>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</si>
  <si>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</si>
  <si>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</si>
  <si>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</si>
  <si>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</si>
  <si>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</si>
  <si>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</si>
  <si>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</si>
  <si>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</si>
  <si>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</si>
  <si>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</si>
  <si>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</si>
  <si>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</si>
  <si>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</si>
  <si>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</si>
  <si>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</si>
  <si>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</si>
  <si>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</si>
  <si>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</si>
  <si>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</si>
  <si>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</si>
  <si>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</si>
  <si>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</si>
  <si>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</si>
  <si>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</si>
  <si>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</si>
  <si>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</si>
  <si>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</si>
  <si>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</si>
  <si>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</si>
  <si>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</si>
  <si>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</si>
  <si>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</si>
  <si>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</si>
  <si>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</si>
  <si>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</si>
  <si>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</si>
  <si>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</si>
  <si>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</si>
  <si>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</si>
  <si>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</si>
  <si>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</si>
  <si>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</si>
  <si>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</si>
  <si>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</si>
  <si>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</si>
  <si>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</si>
  <si>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</si>
  <si>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</si>
  <si>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</si>
  <si>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</si>
  <si>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</si>
  <si>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</si>
  <si>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</si>
  <si>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</si>
  <si>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</si>
  <si>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</si>
  <si>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</si>
  <si>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</si>
  <si>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</si>
  <si>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</si>
  <si>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</si>
  <si>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</si>
  <si>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</si>
  <si>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</si>
  <si>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</si>
  <si>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</si>
  <si>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</si>
  <si>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</si>
  <si>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</si>
  <si>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</si>
  <si>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</si>
  <si>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</si>
  <si>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</si>
  <si>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</si>
  <si>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</si>
  <si>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</si>
  <si>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</si>
  <si>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</si>
  <si>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</si>
  <si>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</si>
  <si>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</si>
  <si>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</si>
  <si>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</si>
  <si>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</si>
  <si>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</si>
  <si>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</si>
  <si>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</si>
  <si>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</si>
  <si>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</si>
  <si>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</si>
  <si>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</si>
  <si>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</si>
  <si>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</si>
  <si>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</si>
  <si>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</si>
  <si>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</si>
  <si>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</si>
  <si>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</si>
  <si>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</si>
  <si>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</si>
  <si>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</si>
  <si>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</si>
  <si>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</si>
  <si>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</si>
  <si>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</si>
  <si>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</si>
  <si>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</si>
  <si>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</si>
  <si>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</si>
  <si>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</si>
  <si>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</si>
  <si>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</si>
  <si>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</si>
  <si>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</si>
  <si>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</si>
  <si>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</si>
  <si>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</si>
  <si>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</si>
  <si>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</si>
  <si>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</si>
  <si>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</si>
  <si>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</si>
  <si>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</si>
  <si>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</si>
  <si>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</si>
  <si>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</si>
  <si>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</si>
  <si>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</si>
  <si>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</si>
  <si>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</si>
  <si>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</si>
  <si>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</si>
  <si>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</si>
  <si>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</si>
  <si>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</si>
  <si>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</si>
  <si>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</si>
  <si>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</si>
  <si>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</si>
  <si>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</si>
  <si>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</si>
  <si>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</si>
  <si>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</si>
  <si>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</si>
  <si>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</si>
  <si>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</si>
  <si>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</si>
  <si>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</si>
  <si>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</si>
  <si>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</si>
  <si>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</si>
  <si>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</si>
  <si>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</si>
  <si>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</si>
  <si>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</si>
  <si>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</si>
  <si>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</si>
  <si>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</si>
  <si>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</si>
  <si>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</si>
  <si>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</si>
  <si>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</si>
  <si>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</si>
  <si>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</si>
  <si>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</si>
  <si>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</si>
  <si>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</si>
  <si>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</si>
  <si>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</si>
  <si>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</si>
  <si>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</si>
  <si>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</si>
  <si>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</si>
  <si>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</si>
  <si>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</si>
  <si>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</si>
  <si>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</si>
  <si>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</si>
  <si>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</si>
  <si>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</si>
  <si>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</si>
  <si>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</si>
  <si>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</si>
  <si>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</si>
  <si>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</si>
  <si>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</si>
  <si>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</si>
  <si>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</si>
  <si>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</si>
  <si>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</si>
  <si>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</si>
  <si>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</si>
  <si>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</si>
  <si>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</si>
  <si>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</si>
  <si>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</si>
  <si>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</si>
  <si>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</si>
  <si>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</si>
  <si>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</si>
  <si>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</si>
  <si>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</si>
  <si>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</si>
  <si>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</si>
  <si>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</si>
  <si>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</si>
  <si>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</si>
  <si>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</si>
  <si>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</si>
  <si>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</si>
  <si>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</si>
  <si>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</si>
  <si>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</si>
  <si>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</si>
  <si>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</si>
  <si>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</si>
  <si>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</si>
  <si>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</si>
  <si>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</si>
  <si>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</si>
  <si>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</si>
  <si>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</si>
  <si>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</si>
  <si>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</si>
  <si>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</si>
  <si>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</si>
  <si>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</si>
  <si>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</si>
  <si>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</si>
  <si>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</si>
  <si>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</si>
  <si>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</si>
  <si>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</si>
  <si>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</si>
  <si>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</si>
  <si>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</si>
  <si>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</si>
  <si>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</si>
  <si>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</si>
  <si>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</si>
  <si>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</si>
  <si>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</si>
  <si>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</si>
  <si>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</si>
  <si>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</si>
  <si>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</si>
  <si>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</si>
  <si>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</si>
  <si>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</si>
  <si>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</si>
  <si>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</si>
  <si>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</si>
  <si>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</si>
  <si>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</si>
  <si>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</si>
  <si>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</si>
  <si>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</si>
  <si>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</si>
  <si>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</si>
  <si>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</si>
  <si>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</si>
  <si>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</si>
  <si>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</si>
  <si>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</si>
  <si>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</si>
  <si>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</si>
  <si>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</si>
  <si>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</si>
  <si>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</si>
  <si>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</si>
  <si>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</si>
  <si>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</si>
  <si>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</si>
  <si>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</si>
  <si>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</si>
  <si>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</si>
  <si>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</si>
  <si>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</si>
  <si>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</si>
  <si>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</si>
  <si>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</si>
  <si>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</si>
  <si>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</si>
  <si>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</si>
  <si>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</si>
  <si>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</si>
  <si>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</si>
  <si>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</si>
  <si>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</si>
  <si>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</si>
  <si>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</si>
  <si>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</si>
  <si>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</si>
  <si>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</si>
  <si>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</si>
  <si>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</si>
  <si>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</si>
  <si>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</si>
  <si>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</si>
  <si>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</si>
  <si>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</si>
  <si>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</si>
  <si>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</si>
  <si>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</si>
  <si>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</si>
  <si>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</si>
  <si>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</si>
  <si>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</si>
  <si>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</si>
  <si>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</si>
  <si>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</si>
  <si>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</si>
  <si>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</si>
  <si>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</si>
  <si>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</si>
  <si>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</si>
  <si>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</si>
  <si>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</si>
  <si>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</si>
  <si>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</si>
  <si>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</si>
  <si>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</si>
  <si>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</si>
  <si>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</si>
  <si>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</si>
  <si>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</si>
  <si>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</si>
  <si>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</si>
  <si>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</si>
  <si>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</si>
  <si>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</si>
  <si>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</si>
  <si>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</si>
  <si>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</si>
  <si>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</si>
  <si>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</si>
  <si>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</si>
  <si>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</si>
  <si>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</si>
  <si>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</si>
  <si>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</si>
  <si>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</si>
  <si>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</si>
  <si>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</si>
  <si>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</si>
  <si>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</si>
  <si>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</si>
  <si>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</si>
  <si>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</si>
  <si>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</si>
  <si>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</si>
  <si>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</si>
  <si>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</si>
  <si>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</si>
  <si>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</si>
  <si>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</si>
  <si>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</si>
  <si>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</si>
  <si>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</si>
  <si>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</si>
  <si>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</si>
  <si>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</si>
  <si>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</si>
  <si>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</si>
  <si>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</si>
  <si>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</si>
  <si>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</si>
  <si>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</si>
  <si>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</si>
  <si>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</si>
  <si>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</si>
  <si>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</si>
  <si>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</si>
  <si>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</si>
  <si>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</si>
  <si>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</si>
  <si>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</si>
  <si>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</si>
  <si>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</si>
  <si>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</si>
  <si>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</si>
  <si>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</si>
  <si>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</si>
  <si>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</si>
  <si>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</si>
  <si>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</si>
  <si>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</si>
  <si>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</si>
  <si>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</si>
  <si>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</si>
  <si>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</si>
  <si>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</si>
  <si>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</si>
  <si>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</si>
  <si>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</si>
  <si>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</si>
  <si>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</si>
  <si>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</si>
  <si>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</si>
  <si>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</si>
  <si>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</si>
  <si>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</si>
  <si>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</si>
  <si>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</si>
  <si>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</si>
  <si>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</si>
  <si>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</si>
  <si>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</si>
  <si>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</si>
  <si>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</si>
  <si>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</si>
  <si>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</si>
  <si>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</si>
  <si>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</si>
  <si>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</si>
  <si>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</si>
  <si>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</si>
  <si>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</si>
  <si>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</si>
  <si>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</si>
  <si>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</si>
  <si>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</si>
  <si>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</si>
  <si>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</si>
  <si>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</si>
  <si>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</si>
  <si>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</si>
  <si>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</si>
  <si>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</si>
  <si>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</si>
  <si>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</si>
  <si>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</si>
  <si>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</si>
  <si>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</si>
  <si>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</si>
  <si>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</si>
  <si>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</si>
  <si>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</si>
  <si>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</si>
  <si>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</si>
  <si>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</si>
  <si>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</si>
  <si>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</si>
  <si>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</si>
  <si>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</si>
  <si>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</si>
  <si>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</si>
  <si>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</si>
  <si>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</si>
  <si>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</si>
  <si>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</si>
  <si>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</si>
  <si>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</si>
  <si>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</si>
  <si>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</si>
  <si>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</si>
  <si>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</si>
  <si>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</si>
  <si>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</si>
  <si>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</si>
  <si>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</si>
  <si>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</si>
  <si>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</si>
  <si>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</si>
  <si>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</si>
  <si>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</si>
  <si>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</si>
  <si>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</si>
  <si>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</si>
  <si>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</si>
  <si>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</si>
  <si>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</si>
  <si>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</si>
  <si>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</si>
  <si>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</si>
  <si>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</si>
  <si>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</si>
  <si>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</si>
  <si>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</si>
  <si>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</si>
  <si>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</si>
  <si>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</si>
  <si>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</si>
  <si>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</si>
  <si>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</si>
  <si>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</si>
  <si>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</si>
  <si>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</si>
  <si>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</si>
  <si>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</si>
  <si>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</si>
  <si>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</si>
  <si>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</si>
  <si>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</si>
  <si>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</si>
  <si>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</si>
  <si>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</si>
  <si>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</si>
  <si>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</si>
  <si>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</si>
  <si>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</si>
  <si>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</si>
  <si>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</si>
  <si>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</si>
  <si>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</si>
  <si>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</si>
  <si>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</si>
  <si>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</si>
  <si>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</si>
  <si>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</si>
  <si>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</si>
  <si>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</si>
  <si>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</si>
  <si>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</si>
  <si>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</si>
  <si>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</si>
  <si>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</si>
  <si>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</si>
  <si>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</si>
  <si>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</si>
  <si>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</si>
  <si>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</si>
  <si>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</si>
  <si>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</si>
  <si>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</si>
  <si>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</si>
  <si>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</si>
  <si>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</si>
  <si>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</si>
  <si>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</si>
  <si>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</si>
  <si>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</si>
  <si>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</si>
  <si>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</si>
  <si>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</si>
  <si>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</si>
  <si>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</si>
  <si>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</si>
  <si>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</si>
  <si>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</si>
  <si>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</si>
  <si>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</si>
  <si>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</si>
  <si>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</si>
  <si>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</si>
  <si>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</si>
  <si>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</si>
  <si>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</si>
  <si>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</si>
  <si>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</si>
  <si>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</si>
  <si>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</si>
  <si>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</si>
  <si>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</si>
  <si>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</si>
  <si>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</si>
  <si>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</si>
  <si>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</si>
  <si>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</si>
  <si>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</si>
  <si>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</si>
  <si>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</si>
  <si>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</si>
  <si>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</si>
  <si>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</si>
  <si>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</si>
  <si>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</si>
  <si>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</si>
  <si>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</si>
  <si>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</si>
  <si>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</si>
  <si>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</si>
  <si>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</si>
  <si>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</si>
  <si>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</si>
  <si>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</si>
  <si>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</si>
  <si>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</si>
  <si>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</si>
  <si>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</si>
  <si>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</si>
  <si>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</si>
  <si>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</si>
  <si>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</si>
  <si>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</si>
  <si>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</si>
  <si>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</si>
  <si>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</si>
  <si>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</si>
  <si>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</si>
  <si>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</si>
  <si>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</si>
  <si>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</si>
  <si>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</si>
  <si>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</si>
  <si>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</si>
  <si>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</si>
  <si>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</si>
  <si>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</si>
  <si>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</si>
  <si>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</si>
  <si>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</si>
  <si>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</si>
  <si>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</si>
  <si>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</si>
  <si>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</si>
  <si>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</si>
  <si>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</si>
  <si>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</si>
  <si>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</si>
  <si>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</si>
  <si>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</si>
  <si>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</si>
  <si>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</si>
  <si>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</si>
  <si>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</si>
  <si>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</si>
  <si>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</si>
  <si>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</si>
  <si>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</si>
  <si>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</si>
  <si>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</si>
  <si>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</si>
  <si>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</si>
  <si>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</si>
  <si>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</si>
  <si>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</si>
  <si>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</si>
  <si>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</si>
  <si>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</si>
  <si>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</si>
  <si>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</si>
  <si>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</si>
  <si>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</si>
  <si>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</si>
  <si>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</si>
  <si>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</si>
  <si>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</si>
  <si>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</si>
  <si>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</si>
  <si>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</si>
  <si>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</si>
  <si>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</si>
  <si>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</si>
  <si>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</si>
  <si>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</si>
  <si>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</si>
  <si>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</si>
  <si>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</si>
  <si>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</si>
  <si>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</si>
  <si>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</si>
  <si>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</si>
  <si>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</si>
  <si>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</si>
  <si>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</si>
  <si>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</si>
  <si>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</si>
  <si>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</si>
  <si>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</si>
  <si>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</si>
  <si>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</si>
  <si>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</si>
  <si>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</si>
  <si>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</si>
  <si>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</si>
  <si>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</si>
  <si>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</si>
  <si>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</si>
  <si>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</si>
  <si>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</si>
  <si>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</si>
  <si>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</si>
  <si>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</si>
  <si>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</si>
  <si>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</si>
  <si>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</si>
  <si>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</si>
  <si>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</si>
  <si>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</si>
  <si>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</si>
  <si>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</si>
  <si>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</si>
  <si>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</si>
  <si>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</si>
  <si>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</si>
  <si>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</si>
  <si>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</si>
  <si>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</si>
  <si>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</si>
  <si>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</si>
  <si>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</si>
  <si>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</si>
  <si>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</si>
  <si>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</si>
  <si>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</si>
  <si>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</si>
  <si>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</si>
  <si>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</si>
  <si>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</si>
  <si>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</si>
  <si>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</si>
  <si>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</si>
  <si>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</si>
  <si>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</si>
  <si>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</si>
  <si>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</si>
  <si>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</si>
  <si>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</si>
  <si>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</si>
  <si>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</si>
  <si>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</si>
  <si>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</si>
  <si>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</si>
  <si>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</si>
  <si>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</si>
  <si>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</si>
  <si>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</si>
  <si>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</si>
  <si>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</si>
  <si>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</si>
  <si>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</si>
  <si>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</si>
  <si>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</si>
  <si>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</si>
  <si>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</si>
  <si>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</si>
  <si>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</si>
  <si>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</si>
  <si>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</si>
  <si>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</si>
  <si>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</si>
  <si>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</si>
  <si>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</si>
  <si>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</si>
  <si>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</si>
  <si>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</si>
  <si>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</si>
  <si>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</si>
  <si>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</si>
  <si>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</si>
  <si>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</si>
  <si>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</si>
  <si>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</si>
  <si>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</si>
  <si>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</si>
  <si>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</si>
  <si>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</si>
  <si>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</si>
  <si>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</si>
  <si>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</si>
  <si>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</si>
  <si>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</si>
  <si>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</si>
  <si>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</si>
  <si>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</si>
  <si>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</si>
  <si>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</si>
  <si>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</si>
  <si>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</si>
  <si>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</si>
  <si>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</si>
  <si>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</si>
  <si>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</si>
  <si>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</si>
  <si>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</si>
  <si>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</si>
  <si>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</si>
  <si>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</si>
  <si>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</si>
  <si>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</si>
  <si>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</si>
  <si>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</si>
  <si>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</si>
  <si>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</si>
  <si>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</si>
  <si>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</si>
  <si>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</si>
  <si>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</si>
  <si>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</si>
  <si>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</si>
  <si>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</si>
  <si>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</si>
  <si>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</si>
  <si>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</si>
  <si>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</si>
  <si>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</si>
  <si>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</si>
  <si>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</si>
  <si>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</si>
  <si>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</si>
  <si>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</si>
  <si>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</si>
  <si>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</si>
  <si>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</si>
  <si>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</si>
  <si>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</si>
  <si>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</si>
  <si>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</si>
  <si>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</si>
  <si>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</si>
  <si>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</si>
  <si>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</si>
  <si>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</si>
  <si>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</si>
  <si>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</si>
  <si>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</si>
  <si>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</si>
  <si>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</si>
  <si>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</si>
  <si>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</si>
  <si>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</si>
  <si>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</si>
  <si>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</si>
  <si>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</si>
  <si>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</si>
  <si>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</si>
  <si>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</si>
  <si>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</si>
  <si>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</si>
  <si>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</si>
  <si>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</si>
  <si>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</si>
  <si>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</si>
  <si>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</si>
  <si>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</si>
  <si>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</si>
  <si>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</si>
  <si>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</si>
  <si>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</si>
  <si>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</si>
  <si>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</si>
  <si>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</si>
  <si>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</si>
  <si>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</si>
  <si>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</si>
  <si>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</si>
  <si>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</si>
  <si>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</si>
  <si>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</si>
  <si>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</si>
  <si>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</si>
  <si>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</si>
  <si>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</si>
  <si>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</si>
  <si>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</si>
  <si>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</si>
  <si>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</si>
  <si>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</si>
  <si>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</si>
  <si>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</si>
  <si>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</si>
  <si>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</si>
  <si>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</si>
  <si>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</si>
  <si>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</si>
  <si>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</si>
  <si>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</si>
  <si>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</si>
  <si>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</si>
  <si>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</si>
  <si>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</si>
  <si>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</si>
  <si>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</si>
  <si>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</si>
  <si>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</si>
  <si>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</si>
  <si>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</si>
  <si>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</si>
  <si>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</si>
  <si>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</si>
  <si>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</si>
  <si>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</si>
  <si>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</si>
  <si>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</si>
  <si>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</si>
  <si>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</si>
  <si>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</si>
  <si>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</si>
  <si>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</si>
  <si>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</si>
  <si>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</si>
  <si>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</si>
  <si>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</si>
  <si>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</si>
  <si>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</si>
  <si>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</si>
  <si>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</si>
  <si>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</si>
  <si>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</si>
  <si>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</si>
  <si>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</si>
  <si>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</si>
  <si>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</si>
  <si>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</si>
  <si>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</si>
  <si>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</si>
  <si>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</si>
  <si>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</si>
  <si>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</si>
  <si>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</si>
  <si>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</si>
  <si>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</si>
  <si>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</si>
  <si>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</si>
  <si>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</si>
  <si>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</si>
  <si>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</si>
  <si>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</si>
  <si>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</si>
  <si>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</si>
  <si>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</si>
  <si>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</si>
  <si>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</si>
  <si>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</si>
  <si>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</si>
  <si>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</si>
  <si>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</si>
  <si>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</si>
  <si>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</si>
  <si>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</si>
  <si>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</si>
  <si>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</si>
  <si>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</si>
  <si>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</si>
  <si>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</si>
  <si>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</si>
  <si>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</si>
  <si>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</si>
  <si>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</si>
  <si>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</si>
  <si>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</si>
  <si>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</si>
  <si>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</si>
  <si>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</si>
  <si>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</si>
  <si>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</si>
  <si>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</si>
  <si>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</si>
  <si>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</si>
  <si>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</si>
  <si>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</si>
  <si>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</si>
  <si>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</si>
  <si>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</si>
  <si>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</si>
  <si>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</si>
  <si>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</si>
  <si>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</si>
  <si>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</si>
  <si>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</si>
  <si>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</si>
  <si>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</si>
  <si>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</si>
  <si>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</si>
  <si>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</si>
  <si>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</si>
  <si>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</si>
  <si>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</si>
  <si>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</si>
  <si>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</si>
  <si>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</si>
  <si>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</si>
  <si>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</si>
  <si>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</si>
  <si>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</si>
  <si>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</si>
  <si>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</si>
  <si>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</si>
  <si>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</si>
  <si>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</si>
  <si>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</si>
  <si>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</si>
  <si>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</si>
  <si>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</si>
  <si>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</si>
  <si>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</si>
  <si>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</si>
  <si>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</si>
  <si>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</si>
  <si>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</si>
  <si>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</si>
  <si>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</si>
  <si>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</si>
  <si>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</si>
  <si>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</si>
  <si>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</si>
  <si>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</si>
  <si>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</si>
  <si>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</si>
  <si>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</si>
  <si>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</si>
  <si>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</si>
  <si>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</si>
  <si>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</si>
  <si>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</si>
  <si>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</si>
  <si>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</si>
  <si>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</si>
  <si>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</si>
  <si>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</si>
  <si>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</si>
  <si>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</si>
  <si>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</si>
  <si>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</si>
  <si>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</si>
  <si>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</si>
  <si>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</si>
  <si>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</si>
  <si>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</si>
  <si>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</si>
  <si>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</si>
  <si>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</si>
  <si>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</si>
  <si>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</si>
  <si>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</si>
  <si>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</si>
  <si>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</si>
  <si>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</si>
  <si>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</si>
  <si>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</si>
  <si>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</si>
  <si>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</si>
  <si>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</si>
  <si>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</si>
  <si>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</si>
  <si>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</si>
  <si>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</si>
  <si>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</si>
  <si>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</si>
  <si>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</si>
  <si>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</si>
  <si>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</si>
  <si>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</si>
  <si>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</si>
  <si>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</si>
  <si>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</si>
  <si>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</si>
  <si>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</si>
  <si>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</si>
  <si>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</si>
  <si>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</si>
  <si>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</si>
  <si>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</si>
  <si>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</si>
  <si>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</si>
  <si>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</si>
  <si>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</si>
  <si>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</si>
  <si>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</si>
  <si>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</si>
  <si>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</si>
  <si>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</si>
  <si>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</si>
  <si>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</si>
  <si>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</si>
  <si>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</si>
  <si>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</si>
  <si>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</si>
  <si>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</si>
  <si>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</si>
  <si>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</si>
  <si>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</si>
  <si>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(blank)</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</si>
  <si>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</si>
  <si>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</si>
  <si>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</si>
  <si>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</si>
  <si>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</si>
  <si>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</si>
  <si>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</si>
  <si>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</si>
  <si>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</si>
  <si>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</si>
  <si>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</si>
  <si>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</si>
  <si>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</si>
  <si>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</si>
  <si>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</si>
  <si>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</si>
  <si>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</si>
  <si>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</si>
  <si>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</si>
  <si>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</si>
  <si>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</si>
  <si>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</si>
  <si>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</si>
  <si>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</si>
  <si>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</si>
  <si>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</si>
  <si>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</si>
  <si>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</si>
  <si>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</si>
  <si>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</si>
  <si>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</si>
  <si>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</si>
  <si>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</si>
  <si>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</si>
  <si>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</si>
  <si>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</si>
  <si>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</si>
  <si>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</si>
  <si>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</si>
  <si>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</si>
  <si>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</si>
  <si>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</si>
  <si>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</si>
  <si>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</si>
  <si>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</si>
  <si>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</si>
  <si>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</si>
  <si>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</si>
  <si>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</si>
  <si>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</si>
  <si>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</si>
  <si>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</si>
  <si>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</si>
  <si>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</si>
  <si>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</si>
  <si>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</si>
  <si>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</si>
  <si>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</si>
  <si>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</si>
  <si>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</si>
  <si>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</si>
  <si>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</si>
  <si>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</si>
  <si>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</si>
  <si>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</si>
  <si>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</si>
  <si>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</si>
  <si>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</si>
  <si>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</si>
  <si>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</si>
  <si>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</si>
  <si>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</si>
  <si>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</si>
  <si>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</si>
  <si>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</si>
  <si>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</si>
  <si>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</si>
  <si>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</si>
  <si>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</si>
  <si>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</si>
  <si>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</si>
  <si>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</si>
  <si>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</si>
  <si>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</si>
  <si>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</si>
  <si>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</si>
  <si>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</si>
  <si>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</si>
  <si>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</si>
  <si>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</si>
  <si>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</si>
  <si>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</si>
  <si>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</si>
  <si>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</si>
  <si>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</si>
  <si>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</si>
  <si>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</si>
  <si>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</si>
  <si>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</si>
  <si>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</si>
  <si>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</si>
  <si>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</si>
  <si>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</si>
  <si>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</si>
  <si>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</si>
  <si>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</si>
  <si>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</si>
  <si>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</si>
  <si>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</si>
  <si>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</si>
  <si>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</si>
  <si>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</si>
  <si>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</si>
  <si>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</si>
  <si>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</si>
  <si>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</si>
  <si>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</si>
  <si>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</si>
  <si>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</si>
  <si>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</si>
  <si>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</si>
  <si>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</si>
  <si>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</si>
  <si>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</si>
  <si>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</si>
  <si>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</si>
  <si>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</si>
  <si>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</si>
  <si>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</si>
  <si>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</si>
  <si>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</si>
  <si>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</si>
  <si>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</si>
  <si>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</si>
  <si>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</si>
  <si>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</si>
  <si>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</si>
  <si>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</si>
  <si>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</si>
  <si>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</si>
  <si>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</si>
  <si>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</si>
  <si>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</si>
  <si>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</si>
  <si>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</si>
  <si>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</si>
  <si>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</si>
  <si>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</si>
  <si>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</si>
  <si>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</si>
  <si>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</si>
  <si>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</si>
  <si>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</si>
  <si>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</si>
  <si>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</si>
  <si>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</si>
  <si>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</si>
  <si>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</si>
  <si>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</si>
  <si>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</si>
  <si>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</si>
  <si>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</si>
  <si>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</si>
  <si>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</si>
  <si>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</si>
  <si>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</si>
  <si>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</si>
  <si>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</si>
  <si>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</si>
  <si>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</si>
  <si>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</si>
  <si>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</si>
  <si>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</si>
  <si>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</si>
  <si>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</si>
  <si>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</si>
  <si>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</si>
  <si>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</si>
  <si>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</si>
  <si>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</si>
  <si>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</si>
  <si>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</si>
  <si>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</si>
  <si>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</si>
  <si>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</si>
  <si>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</si>
  <si>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</si>
  <si>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</si>
  <si>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</si>
  <si>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</si>
  <si>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</si>
  <si>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</si>
  <si>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</si>
  <si>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</si>
  <si>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</si>
  <si>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</si>
  <si>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</si>
  <si>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</si>
  <si>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</si>
  <si>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</si>
  <si>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</si>
  <si>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</si>
  <si>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</si>
  <si>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</si>
  <si>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</si>
  <si>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</si>
  <si>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</si>
  <si>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</si>
  <si>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</si>
  <si>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</si>
  <si>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</si>
  <si>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</si>
  <si>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</si>
  <si>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</si>
  <si>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</si>
  <si>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</si>
  <si>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</si>
  <si>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</si>
  <si>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</si>
  <si>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</si>
  <si>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</si>
  <si>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</si>
  <si>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</si>
  <si>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</si>
  <si>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</si>
  <si>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</si>
  <si>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</si>
  <si>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</si>
  <si>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</si>
  <si>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</si>
  <si>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</si>
  <si>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</si>
  <si>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</si>
  <si>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</si>
  <si>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</si>
  <si>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</si>
  <si>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</si>
  <si>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</si>
  <si>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</si>
  <si>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</si>
  <si>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</si>
  <si>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</si>
  <si>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</si>
  <si>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</si>
  <si>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</si>
  <si>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</si>
  <si>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</si>
  <si>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</si>
  <si>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</si>
  <si>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</si>
  <si>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</si>
  <si>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</si>
  <si>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</si>
  <si>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</si>
  <si>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</si>
  <si>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</si>
  <si>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</si>
  <si>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</si>
  <si>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</si>
  <si>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</si>
  <si>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</si>
  <si>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</si>
  <si>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</si>
  <si>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</si>
  <si>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</si>
  <si>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</si>
  <si>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</si>
  <si>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</si>
  <si>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</si>
  <si>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</si>
  <si>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</si>
  <si>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</si>
  <si>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</si>
  <si>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</si>
  <si>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</si>
  <si>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</si>
  <si>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</si>
  <si>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</si>
  <si>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</si>
  <si>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</si>
  <si>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</si>
  <si>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</si>
  <si>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</si>
  <si>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</si>
  <si>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</si>
  <si>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</si>
  <si>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</si>
  <si>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</si>
  <si>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</si>
  <si>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</si>
  <si>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</si>
  <si>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</si>
  <si>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</si>
  <si>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</si>
  <si>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</si>
  <si>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</si>
  <si>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</si>
  <si>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</si>
  <si>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</si>
  <si>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</si>
  <si>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</si>
  <si>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</si>
  <si>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</si>
  <si>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</si>
  <si>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</si>
  <si>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</si>
  <si>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</si>
  <si>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</si>
  <si>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</si>
  <si>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</si>
  <si>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</si>
  <si>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</si>
  <si>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</si>
  <si>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</si>
  <si>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</si>
  <si>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</si>
  <si>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</si>
  <si>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</si>
  <si>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</si>
  <si>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</si>
  <si>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</si>
  <si>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</si>
  <si>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</si>
  <si>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</si>
  <si>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</si>
  <si>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</si>
  <si>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</si>
  <si>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</si>
  <si>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</si>
  <si>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</si>
  <si>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</si>
  <si>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</si>
  <si>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</si>
  <si>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</si>
  <si>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</si>
  <si>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</si>
  <si>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</si>
  <si>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</si>
  <si>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</si>
  <si>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</si>
  <si>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</si>
  <si>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</si>
  <si>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</si>
  <si>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</si>
  <si>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</si>
  <si>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</si>
  <si>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</si>
  <si>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</si>
  <si>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</si>
  <si>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</si>
  <si>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</si>
  <si>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</si>
  <si>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</si>
  <si>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</si>
  <si>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</si>
  <si>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</si>
  <si>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</si>
  <si>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</si>
  <si>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</si>
  <si>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</si>
  <si>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</si>
  <si>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</si>
  <si>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</si>
  <si>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</si>
  <si>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</si>
  <si>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</si>
  <si>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</si>
  <si>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</si>
  <si>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</si>
  <si>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</si>
  <si>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</si>
  <si>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</si>
  <si>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</si>
  <si>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</si>
  <si>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</si>
  <si>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</si>
  <si>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</si>
  <si>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</si>
  <si>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</si>
  <si>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</si>
  <si>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</si>
  <si>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</si>
  <si>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</si>
  <si>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</si>
  <si>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</si>
  <si>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</si>
  <si>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</si>
  <si>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</si>
  <si>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</si>
  <si>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</si>
  <si>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</si>
  <si>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</si>
  <si>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</si>
  <si>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</si>
  <si>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</si>
  <si>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</si>
  <si>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</si>
  <si>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</si>
  <si>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</si>
  <si>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</si>
  <si>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</si>
  <si>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</si>
  <si>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</si>
  <si>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</si>
  <si>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</si>
  <si>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</si>
  <si>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</si>
  <si>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</si>
  <si>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</si>
  <si>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</si>
  <si>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</si>
  <si>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</si>
  <si>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</si>
  <si>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</si>
  <si>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</si>
  <si>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</si>
  <si>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</si>
  <si>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</si>
  <si>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</si>
  <si>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</si>
  <si>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</si>
  <si>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</si>
  <si>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</si>
  <si>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</si>
  <si>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</si>
  <si>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</si>
  <si>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</si>
  <si>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</si>
  <si>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</si>
  <si>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</si>
  <si>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</si>
  <si>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</si>
  <si>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</si>
  <si>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</si>
  <si>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</si>
  <si>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</si>
  <si>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</si>
  <si>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</si>
  <si>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</si>
  <si>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</si>
  <si>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</si>
  <si>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</si>
  <si>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</si>
  <si>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</si>
  <si>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</si>
  <si>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</si>
  <si>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</si>
  <si>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</si>
  <si>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</si>
  <si>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</si>
  <si>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</si>
  <si>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</si>
  <si>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</si>
  <si>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</si>
  <si>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</si>
  <si>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</si>
  <si>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</si>
  <si>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</si>
  <si>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</si>
  <si>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</si>
  <si>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</si>
  <si>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</si>
  <si>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</si>
  <si>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</si>
  <si>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</si>
  <si>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</si>
  <si>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</si>
  <si>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</si>
  <si>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</si>
  <si>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</si>
  <si>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</si>
  <si>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</si>
  <si>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</si>
  <si>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</si>
  <si>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</si>
  <si>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</si>
  <si>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</si>
  <si>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</si>
  <si>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</si>
  <si>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</si>
  <si>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</si>
  <si>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</si>
  <si>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</si>
  <si>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</si>
  <si>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</si>
  <si>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</si>
  <si>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</si>
  <si>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</si>
  <si>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</si>
  <si>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</si>
  <si>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</si>
  <si>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</si>
  <si>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</si>
  <si>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</si>
  <si>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</si>
  <si>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</si>
  <si>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</si>
  <si>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</si>
  <si>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</si>
  <si>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</si>
  <si>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</si>
  <si>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</si>
  <si>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</si>
  <si>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</si>
  <si>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</si>
  <si>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</si>
  <si>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</si>
  <si>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</si>
  <si>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</si>
  <si>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</si>
  <si>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</si>
  <si>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</si>
  <si>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</si>
  <si>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</si>
  <si>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</si>
  <si>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</si>
  <si>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</si>
  <si>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</si>
  <si>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</si>
  <si>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</si>
  <si>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</si>
  <si>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</si>
  <si>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</si>
  <si>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</si>
  <si>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</si>
  <si>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</si>
  <si>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</si>
  <si>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</si>
  <si>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</si>
  <si>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</si>
  <si>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</si>
  <si>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</si>
  <si>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</si>
  <si>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</si>
  <si>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</si>
  <si>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</si>
  <si>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</si>
  <si>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</si>
  <si>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</si>
  <si>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</si>
  <si>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</si>
  <si>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</si>
  <si>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</si>
  <si>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</si>
  <si>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</si>
  <si>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</si>
  <si>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</si>
  <si>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</si>
  <si>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</si>
  <si>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</si>
  <si>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</si>
  <si>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</si>
  <si>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</si>
  <si>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</si>
  <si>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</si>
  <si>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</si>
  <si>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</si>
  <si>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</si>
  <si>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</si>
  <si>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</si>
  <si>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</si>
  <si>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</si>
  <si>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</si>
  <si>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</si>
  <si>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</si>
  <si>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</si>
  <si>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</si>
  <si>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</si>
  <si>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</si>
  <si>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SN Lookup</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</si>
  <si>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</si>
  <si>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</si>
  <si>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</si>
  <si>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</si>
  <si>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</si>
  <si>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</si>
  <si>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</si>
  <si>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</si>
  <si>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</si>
  <si>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</si>
  <si>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</si>
  <si>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</si>
  <si>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</si>
  <si>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</si>
  <si>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</si>
  <si>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</si>
  <si>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</si>
  <si>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</si>
  <si>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</si>
  <si>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</si>
  <si>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</si>
  <si>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</si>
  <si>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</si>
  <si>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</si>
  <si>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</si>
  <si>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</si>
  <si>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</si>
  <si>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</si>
  <si>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</si>
  <si>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</si>
  <si>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</si>
  <si>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</si>
  <si>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</si>
  <si>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</si>
  <si>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</si>
  <si>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</si>
  <si>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</si>
  <si>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</si>
  <si>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</si>
  <si>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</si>
  <si>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</si>
  <si>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</si>
  <si>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</si>
  <si>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</si>
  <si>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</si>
  <si>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</si>
  <si>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</si>
  <si>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</si>
  <si>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</si>
  <si>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</si>
  <si>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</si>
  <si>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</si>
  <si>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</si>
  <si>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</si>
  <si>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</si>
  <si>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</si>
  <si>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</si>
  <si>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</si>
  <si>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</si>
  <si>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</si>
  <si>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</si>
  <si>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</si>
  <si>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</si>
  <si>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</si>
  <si>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</si>
  <si>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</si>
  <si>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</si>
  <si>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</si>
  <si>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</si>
  <si>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</si>
  <si>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</si>
  <si>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</si>
  <si>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</si>
  <si>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</si>
  <si>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</si>
  <si>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</si>
  <si>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</si>
  <si>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</si>
  <si>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</si>
  <si>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</si>
  <si>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</si>
  <si>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</si>
  <si>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</si>
  <si>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</si>
  <si>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</si>
  <si>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</si>
  <si>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</si>
  <si>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</si>
  <si>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</si>
  <si>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</si>
  <si>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</si>
  <si>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</si>
  <si>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</si>
  <si>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</si>
  <si>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</si>
  <si>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</si>
  <si>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</si>
  <si>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</si>
  <si>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</si>
  <si>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</si>
  <si>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</si>
  <si>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</si>
  <si>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</si>
  <si>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</si>
  <si>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</si>
  <si>
    <t>TEST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</si>
</sst>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_);[Red]\(&quot;$&quot;#,##0\)"/>
    <numFmt numFmtId="8" formatCode="&quot;$&quot;#,##0.00_);[Red]\(&quot;$&quot;#,##0.00\)"/>
    <numFmt numFmtId="43" formatCode="_(* #,##0.00_);_(* \(#,##0.00\);_(* &quot;-&quot;??_);_(@_)"/>
    <numFmt numFmtId="44" formatCode="_(&quot;$&quot;* #,##0.00_);_(&quot;$&quot;* \(#,##0.00\);_(&quot;$&quot;* &quot;-&quot;??_);_(@_)"/>
    <numFmt numFmtId="164" formatCode="_-* #,##0.00\ _€_-;\-* #,##0.00\ _€_-;_-* &quot;-&quot;??\ _€_-;_-@_-"/>
    <numFmt numFmtId="165" formatCode="&quot;$&quot;#,##0.0,_);[Red]\(&quot;$&quot;#,##0.0,\)"/>
    <numFmt numFmtId="166" formatCode="#,##0,_);[Red]\(#,##0,\)"/>
    <numFmt numFmtId="167" formatCode="[Blue]#,##0_);[Blue]\(#,##0\)"/>
    <numFmt numFmtId="168" formatCode="\(#,##0\)\ "/>
    <numFmt numFmtId="169" formatCode="[Blue]0.0%;[Blue]\(0.0%\)"/>
    <numFmt numFmtId="170" formatCode="0.0%;\(0.0%\)"/>
    <numFmt numFmtId="171" formatCode="[Red]0.0%;[Red]\(0.0%\)"/>
    <numFmt numFmtId="172" formatCode="#,##0_);[Blue]\(#,##0\)"/>
    <numFmt numFmtId="173" formatCode="0.000_)"/>
    <numFmt numFmtId="174" formatCode="#,##0.0_);[Red]\(#,##0.0\)"/>
    <numFmt numFmtId="175" formatCode="_-* #,##0_-;\-* #,##0_-;_-* &quot;-&quot;_-;_-@_-"/>
    <numFmt numFmtId="176" formatCode="_-* #,##0.00_-;\-* #,##0.00_-;_-* &quot;-&quot;??_-;_-@_-"/>
    <numFmt numFmtId="177" formatCode="_-&quot;£&quot;* #,##0_-;\-&quot;£&quot;* #,##0_-;_-&quot;£&quot;* &quot;-&quot;_-;_-@_-"/>
    <numFmt numFmtId="178" formatCode="_-&quot;£&quot;* #,##0.00_-;\-&quot;£&quot;* #,##0.00_-;_-&quot;£&quot;* &quot;-&quot;??_-;_-@_-"/>
    <numFmt numFmtId="179" formatCode="&quot;Rp&quot;\ #,##0_);\(&quot;Rp&quot;\ #,##0\)"/>
    <numFmt numFmtId="180" formatCode="d\.m\.yyyy;@"/>
    <numFmt numFmtId="181" formatCode="dd\.mm\.yy;@"/>
    <numFmt numFmtId="182" formatCode="[$-409]d\-mmm;@"/>
    <numFmt numFmtId="183" formatCode="_([$€-2]* #,##0.00_);_([$€-2]* \(#,##0.00\);_([$€-2]* &quot;-&quot;??_)"/>
    <numFmt numFmtId="184" formatCode="[$-409]d\-mmm\-yy;@"/>
    <numFmt numFmtId="185" formatCode="0;[Red]0"/>
  </numFmts>
  <fonts count="98">
    <font>
      <sz val="11"/>
      <color theme="1" rgb="000000"/>
      <name val="Calibri"/>
      <family val="2"/>
      <scheme val="minor"/>
    </font>
    <font>
      <sz val="11"/>
      <color theme="1" rgb="000000"/>
      <name val="Calibri"/>
      <family val="2"/>
      <scheme val="minor"/>
    </font>
    <font>
      <u/>
      <sz val="10"/>
      <color indexed="12"/>
      <name val="Arial"/>
      <family val="2"/>
    </font>
    <font>
      <sz val="10"/>
      <name val="Arial"/>
      <family val="2"/>
    </font>
    <font>
      <sz val="10"/>
      <color theme="1" rgb="000000"/>
      <name val="Arial"/>
      <family val="2"/>
    </font>
    <font>
      <b/>
      <sz val="10"/>
      <color indexed="9"/>
      <name val="Arial"/>
      <family val="2"/>
    </font>
    <font>
      <sz val="10"/>
      <color indexed="8"/>
      <name val="Arial"/>
      <family val="2"/>
    </font>
    <font>
      <sz val="11"/>
      <color indexed="8"/>
      <name val="Calibri"/>
      <family val="2"/>
    </font>
    <font>
      <sz val="8"/>
      <name val="Times New Roman"/>
      <family val="1"/>
    </font>
    <font>
      <sz val="10"/>
      <name val="Times New Roman"/>
      <family val="1"/>
    </font>
    <font>
      <sz val="10"/>
      <name val="Geneva"/>
      <family val="2"/>
    </font>
    <font>
      <sz val="12"/>
      <name val="바탕체"/>
      <family val="1"/>
      <charset val="129"/>
    </font>
    <font>
      <sz val="10"/>
      <name val="Helv"/>
      <charset val="204"/>
    </font>
    <font>
      <sz val="12"/>
      <name val="???"/>
      <family val="1"/>
      <charset val="129"/>
    </font>
    <font>
      <sz val="12"/>
      <name val="바탕체"/>
      <family val="3"/>
      <charset val="129"/>
    </font>
    <font>
      <sz val="10"/>
      <color indexed="8"/>
      <name val="MS Sans Serif"/>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51"/>
      <name val="Calibri"/>
      <family val="2"/>
    </font>
    <font>
      <b/>
      <sz val="11"/>
      <color indexed="9"/>
      <name val="Calibri"/>
      <family val="2"/>
    </font>
    <font>
      <sz val="11"/>
      <color indexed="51"/>
      <name val="Calibri"/>
      <family val="2"/>
    </font>
    <font>
      <sz val="10"/>
      <color indexed="12"/>
      <name val="Times New Roman"/>
      <family val="1"/>
    </font>
    <font>
      <sz val="10"/>
      <color indexed="11"/>
      <name val="Times New Roman"/>
      <family val="1"/>
    </font>
    <font>
      <sz val="10"/>
      <color indexed="10"/>
      <name val="Times New Roman"/>
      <family val="1"/>
    </font>
    <font>
      <sz val="11"/>
      <name val="Times"/>
      <family val="1"/>
    </font>
    <font>
      <b/>
      <sz val="11"/>
      <color indexed="12"/>
      <name val="Arial"/>
      <family val="2"/>
    </font>
    <font>
      <b/>
      <sz val="11"/>
      <color indexed="61"/>
      <name val="Calibri"/>
      <family val="2"/>
    </font>
    <font>
      <sz val="11"/>
      <color indexed="61"/>
      <name val="Calibri"/>
      <family val="2"/>
    </font>
    <font>
      <i/>
      <sz val="11"/>
      <color indexed="23"/>
      <name val="Calibri"/>
      <family val="2"/>
    </font>
    <font>
      <u/>
      <sz val="10"/>
      <color indexed="20"/>
      <name val="Arial"/>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u/>
      <sz val="6"/>
      <color indexed="12"/>
      <name val="Arial"/>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u/>
      <sz val="11"/>
      <color theme="10" rgb="0000FF"/>
      <name val="Calibri"/>
      <family val="2"/>
      <scheme val="minor"/>
    </font>
    <font>
      <b/>
      <sz val="11"/>
      <color theme="1" rgb="000000"/>
      <name val="Calibri"/>
      <family val="2"/>
      <scheme val="minor"/>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rgb="000000"/>
      <name val="Arial"/>
      <family val="2"/>
    </font>
    <font>
      <sz val="9"/>
      <color indexed="81"/>
      <name val="Tahoma"/>
      <family val="2"/>
    </font>
    <font>
      <b/>
      <sz val="9"/>
      <color indexed="81"/>
      <name val="Tahoma"/>
      <family val="2"/>
    </font>
    <font>
      <sz val="10"/>
      <color theme="1"/>
      <name val="Tahoma"/>
      <family val="2"/>
    </font>
    <font>
      <sz val="11"/>
      <color rgb="FF333333"/>
      <name val="Arial"/>
      <family val="2"/>
    </font>
    <font>
      <sz val="10"/>
      <color rgb="FFFF0000"/>
      <name val="Arial"/>
      <family val="2"/>
    </font>
    <font>
      <sz val="11"/>
      <color rgb="FF000000"/>
      <name val="Calibri"/>
      <family val="2"/>
      <scheme val="minor"/>
    </font>
    <font>
      <sz val="11"/>
      <color rgb="FF000000"/>
      <name val="Calibri"/>
      <family val="2"/>
    </font>
    <font>
      <sz val="10"/>
      <name val="Arial"/>
      <family val="2"/>
    </font>
    <font>
      <sz val="10"/>
      <color theme="1" rgb="000000"/>
      <name val="Arial"/>
      <family val="2"/>
    </font>
    <font>
      <u/>
      <sz val="8"/>
      <color rgb="FF0000FF"/>
      <name val="Calibri"/>
      <family val="2"/>
      <scheme val="minor"/>
    </font>
    <font>
      <u/>
      <sz val="8"/>
      <color rgb="FF800080"/>
      <name val="Calibri"/>
      <family val="2"/>
      <scheme val="minor"/>
    </font>
    <font>
      <u/>
      <sz val="10"/>
      <color theme="10" rgb="0000FF"/>
      <name val="Arial"/>
      <family val="2"/>
    </font>
    <font>
      <sz val="10"/>
      <color theme="1" rgb="000000"/>
      <name val="Arial"/>
      <family val="2"/>
    </font>
    <font>
      <u/>
      <sz val="10"/>
      <color theme="10" rgb="0000FF"/>
      <name val="Arial"/>
      <family val="2"/>
    </font>
    <font>
      <u/>
      <sz val="8.5"/>
      <color indexed="12"/>
      <name val="Arial"/>
      <family val="2"/>
    </font>
    <font>
      <sz val="10"/>
      <name val="Arial"/>
      <family val="2"/>
    </font>
    <font>
      <sz val="11"/>
      <color rgb="FF1F497D"/>
      <name val="Calibri"/>
      <family val="2"/>
      <scheme val="minor"/>
    </font>
    <font>
      <sz val="10"/>
      <color theme="1" rgb="000000"/>
      <name val="Arial"/>
      <family val="2"/>
    </font>
    <font>
      <sz val="11"/>
      <color theme="1"/>
      <name val="Calibri"/>
      <family val="3"/>
      <charset val="128"/>
      <scheme val="minor"/>
    </font>
    <font>
      <sz val="10"/>
      <color theme="1" rgb="000000"/>
      <name val="Arial"/>
      <family val="2"/>
    </font>
    <font>
      <sz val="10"/>
      <color theme="1" rgb="000000"/>
      <name val="Arial"/>
      <family val="2"/>
    </font>
    <font>
      <sz val="10"/>
      <name val="Courier New"/>
      <family val="3"/>
    </font>
    <font>
      <b/>
      <sz val="10"/>
      <color indexed="9"/>
      <name val="Arial"/>
      <family val="2"/>
    </font>
    <font>
      <sz val="10"/>
      <color theme="1" rgb="000000"/>
      <name val="Arial"/>
      <family val="2"/>
    </font>
    <font>
      <sz val="10"/>
      <color rgb="FF000000"/>
      <name val="Segoe UI"/>
      <family val="2"/>
    </font>
    <font>
      <sz val="10"/>
      <color theme="1" rgb="000000"/>
      <name val="Arial"/>
      <family val="2"/>
    </font>
    <font>
      <sz val="11"/>
      <name val="Calibri"/>
      <family val="2"/>
      <scheme val="minor"/>
    </font>
    <font>
      <sz val="11"/>
      <color theme="1" rgb="000000"/>
      <name val="Calibri"/>
      <family val="2"/>
      <scheme val="minor"/>
    </font>
    <font>
      <sz val="10"/>
      <color theme="1" rgb="000000"/>
      <name val="Arial"/>
      <family val="2"/>
    </font>
    <font>
      <strike/>
      <sz val="11"/>
      <color theme="1"/>
      <name val="Calibri"/>
      <family val="2"/>
      <scheme val="minor"/>
    </font>
    <font>
      <sz val="10"/>
      <color theme="1" rgb="000000"/>
      <name val="Arial"/>
      <family val="2"/>
    </font>
    <font>
      <sz val="10"/>
      <color theme="1" rgb="000000"/>
      <name val="Arial"/>
      <family val="2"/>
    </font>
    <font>
      <sz val="11"/>
      <color theme="1" rgb="000000"/>
      <name val="Calibri"/>
      <family val="2"/>
    </font>
    <font>
      <sz val="9"/>
      <color rgb="FF000000"/>
      <name val="Arial"/>
      <family val="2"/>
    </font>
    <font>
      <sz val="11"/>
      <color indexed="8"/>
      <name val="Calibri"/>
      <family val="2"/>
      <scheme val="minor"/>
    </font>
    <font>
      <sz val="10"/>
      <color theme="1" rgb="000000"/>
      <name val="Arial"/>
      <family/>
    </font>
  </fonts>
  <fills count="77">
    <fill>
      <patternFill patternType="none"/>
    </fill>
    <fill>
      <patternFill patternType="gray125"/>
    </fill>
    <fill>
      <patternFill patternType="solid">
        <fgColor theme="4" tint="-0.249977111117893" rgb="4F81BD"/>
        <bgColor indexed="49"/>
      </patternFill>
    </fill>
    <fill>
      <patternFill patternType="solid">
        <fgColor theme="0" rgb="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patternFill>
    </fill>
    <fill>
      <patternFill patternType="solid">
        <fgColor indexed="63"/>
      </patternFill>
    </fill>
    <fill>
      <patternFill patternType="solid">
        <fgColor indexed="55"/>
      </patternFill>
    </fill>
    <fill>
      <patternFill patternType="solid">
        <fgColor indexed="56"/>
      </patternFill>
    </fill>
    <fill>
      <patternFill patternType="solid">
        <fgColor indexed="22"/>
        <bgColor indexed="64"/>
      </patternFill>
    </fill>
    <fill>
      <patternFill patternType="solid">
        <fgColor indexed="26"/>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rgb="FFFFFF"/>
        <bgColor theme="0" tint="-0.14999847407452621" rgb="FFFFFF"/>
      </patternFill>
    </fill>
    <fill>
      <patternFill patternType="solid">
        <fgColor rgb="FF92D050"/>
        <bgColor indexed="64"/>
      </patternFill>
    </fill>
    <fill>
      <patternFill patternType="solid">
        <fgColor theme="4" tint="-0.249977111117893" rgb="4F81BD"/>
        <bgColor indexed="64"/>
      </patternFill>
    </fill>
    <fill>
      <patternFill patternType="solid">
        <fgColor rgb="FFFFC000"/>
        <bgColor theme="0" tint="-0.14999847407452621" rgb="FFFFFF"/>
      </patternFill>
    </fill>
    <fill>
      <patternFill patternType="solid">
        <fgColor theme="3" tint="0.39997558519241921" rgb="1F497D"/>
        <bgColor theme="0" tint="-0.14999847407452621" rgb="FFFFFF"/>
      </patternFill>
    </fill>
    <fill>
      <patternFill patternType="solid">
        <fgColor theme="0" tint="-0.249977111117893" rgb="FFFFFF"/>
        <bgColor indexed="64"/>
      </patternFill>
    </fill>
    <fill>
      <patternFill patternType="solid">
        <fgColor theme="5" tint="0.39997558519241921" rgb="C0504D"/>
        <bgColor indexed="64"/>
      </patternFill>
    </fill>
    <fill>
      <patternFill patternType="solid">
        <fgColor theme="5" tint="0.39997558519241921" rgb="C0504D"/>
        <bgColor theme="0" tint="-0.14999847407452621" rgb="FFFFFF"/>
      </patternFill>
    </fill>
    <fill>
      <patternFill patternType="solid">
        <fgColor theme="7" tint="0.39997558519241921" rgb="8064A2"/>
        <bgColor indexed="64"/>
      </patternFill>
    </fill>
    <fill>
      <patternFill patternType="solid">
        <fgColor theme="9" tint="0.59999389629810485" rgb="F79646"/>
        <bgColor theme="0" tint="-0.14999847407452621" rgb="FFFFFF"/>
      </patternFill>
    </fill>
    <fill>
      <patternFill patternType="solid">
        <fgColor rgb="FFFFFF00"/>
        <bgColor indexed="64"/>
      </patternFill>
    </fill>
    <fill>
      <patternFill patternType="solid">
        <fgColor rgb="FFBF8F00"/>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2"/>
      </left>
      <right style="double">
        <color indexed="62"/>
      </right>
      <top style="double">
        <color indexed="62"/>
      </top>
      <bottom style="double">
        <color indexed="62"/>
      </bottom>
      <diagonal/>
    </border>
    <border>
      <left/>
      <right/>
      <top/>
      <bottom style="double">
        <color indexed="51"/>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theme="1" rgb="000000"/>
      </right>
      <top style="thin">
        <color auto="1"/>
      </top>
      <bottom style="thin">
        <color auto="1"/>
      </bottom>
      <diagonal/>
    </border>
    <border>
      <left/>
      <right style="thin">
        <color auto="1"/>
      </right>
      <top style="thin">
        <color auto="1"/>
      </top>
      <bottom/>
      <diagonal/>
    </border>
    <border>
      <left style="thin">
        <color theme="1" rgb="000000"/>
      </left>
      <right style="thin">
        <color theme="1" rgb="000000"/>
      </right>
      <top style="thin">
        <color theme="1" rgb="000000"/>
      </top>
      <bottom style="thin">
        <color theme="1" rgb="000000"/>
      </bottom>
      <diagonal/>
    </border>
    <border>
      <left style="thin">
        <color auto="1"/>
      </left>
      <right style="thin">
        <color auto="1"/>
      </right>
      <top style="thin">
        <color auto="1"/>
      </top>
      <bottom style="thin">
        <color theme="1" rgb="000000"/>
      </bottom>
      <diagonal/>
    </border>
    <border>
      <left style="thin">
        <color auto="1"/>
      </left>
      <right/>
      <top style="thin">
        <color auto="1"/>
      </top>
      <bottom/>
      <diagonal/>
    </border>
    <border>
      <left/>
      <right style="thin">
        <color auto="1"/>
      </right>
      <top style="thin">
        <color auto="1"/>
      </top>
      <bottom style="thin">
        <color theme="1" rgb="000000"/>
      </bottom>
      <diagonal/>
    </border>
    <border>
      <left style="thin">
        <color auto="1"/>
      </left>
      <right style="thin">
        <color theme="1" rgb="000000"/>
      </right>
      <top/>
      <bottom style="thin">
        <color auto="1"/>
      </bottom>
      <diagonal/>
    </border>
    <border>
      <left style="thin">
        <color auto="1"/>
      </left>
      <right style="thin">
        <color theme="1" rgb="000000"/>
      </right>
      <top style="thin">
        <color auto="1"/>
      </top>
      <bottom/>
      <diagonal/>
    </border>
    <border>
      <left style="thin">
        <color theme="1" rgb="000000"/>
      </left>
      <right style="thin">
        <color theme="1" rgb="000000"/>
      </right>
      <top style="thin">
        <color theme="1" rgb="000000"/>
      </top>
      <bottom/>
      <diagonal/>
    </border>
    <border>
      <left style="thin">
        <color auto="1"/>
      </left>
      <right style="thin">
        <color auto="1"/>
      </right>
      <top style="thin">
        <color theme="1" rgb="000000"/>
      </top>
      <bottom style="thin">
        <color auto="1"/>
      </bottom>
      <diagonal/>
    </border>
    <border>
      <left style="thin">
        <color auto="1"/>
      </left>
      <right style="thin">
        <color auto="1"/>
      </right>
      <top style="thin">
        <color theme="1" rgb="000000"/>
      </top>
      <bottom style="thin">
        <color theme="1" rgb="000000"/>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31328">
    <xf numFmtId="182" fontId="0"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3"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65" fontId="9" fillId="0" borderId="0" applyFont="0" applyFill="0" applyBorder="0" applyAlignment="0" applyProtection="0">
      <protection locked="0"/>
    </xf>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66" fontId="9" fillId="0" borderId="0" applyFont="0" applyFill="0" applyBorder="0" applyAlignment="0" applyProtection="0">
      <protection locked="0"/>
    </xf>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67" fontId="3" fillId="0" borderId="0" applyFill="0" applyBorder="0" applyAlignment="0"/>
    <xf numFmtId="168" fontId="3" fillId="0" borderId="0" applyFill="0" applyBorder="0" applyAlignment="0"/>
    <xf numFmtId="169" fontId="3" fillId="0" borderId="0" applyFill="0" applyBorder="0" applyAlignment="0"/>
    <xf numFmtId="170" fontId="3" fillId="0" borderId="0" applyFill="0" applyBorder="0" applyAlignment="0"/>
    <xf numFmtId="171"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38" fontId="23" fillId="0" borderId="0" applyNumberFormat="0" applyFill="0" applyBorder="0" applyAlignment="0" applyProtection="0">
      <protection locked="0"/>
    </xf>
    <xf numFmtId="38" fontId="24" fillId="0" borderId="0" applyNumberFormat="0" applyFill="0" applyBorder="0" applyAlignment="0" applyProtection="0">
      <protection locked="0"/>
    </xf>
    <xf numFmtId="38" fontId="25" fillId="0" borderId="0" applyNumberFormat="0" applyFill="0" applyBorder="0" applyAlignment="0" applyProtection="0">
      <protection locked="0"/>
    </xf>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4" fontId="9" fillId="0" borderId="0" applyFont="0" applyFill="0" applyBorder="0" applyAlignment="0" applyProtection="0">
      <protection locked="0"/>
    </xf>
    <xf numFmtId="40" fontId="9" fillId="0" borderId="0" applyFont="0" applyFill="0" applyBorder="0" applyAlignment="0" applyProtection="0">
      <protection locked="0"/>
    </xf>
    <xf numFmtId="167" fontId="3" fillId="0" borderId="0" applyFont="0" applyFill="0" applyBorder="0" applyAlignment="0" applyProtection="0"/>
    <xf numFmtId="167" fontId="3" fillId="0" borderId="0" applyFont="0" applyFill="0" applyBorder="0" applyAlignment="0" applyProtection="0"/>
    <xf numFmtId="182" fontId="27" fillId="0" borderId="0">
      <alignment horizontal="left" vertical="center" indent="1"/>
    </xf>
    <xf numFmtId="6" fontId="9" fillId="0" borderId="0" applyFont="0" applyFill="0" applyBorder="0" applyAlignment="0" applyProtection="0">
      <protection locked="0"/>
    </xf>
    <xf numFmtId="8" fontId="9" fillId="0" borderId="0" applyFont="0" applyFill="0" applyBorder="0" applyAlignment="0" applyProtection="0">
      <protection locked="0"/>
    </xf>
    <xf numFmtId="168" fontId="3" fillId="0" borderId="0" applyFont="0" applyFill="0" applyBorder="0" applyAlignment="0" applyProtection="0"/>
    <xf numFmtId="44" fontId="3" fillId="0" borderId="0" applyFont="0" applyFill="0" applyBorder="0" applyAlignment="0" applyProtection="0"/>
    <xf numFmtId="14" fontId="6" fillId="0" borderId="0" applyFill="0" applyBorder="0" applyAlignment="0"/>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38" fontId="32" fillId="30"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0" fontId="32" fillId="31" borderId="1"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79" fontId="9"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7" fillId="0" borderId="0"/>
    <xf numFmtId="182" fontId="7"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7" fillId="0" borderId="0"/>
    <xf numFmtId="182" fontId="43" fillId="0" borderId="0" applyNumberFormat="0" applyFill="0" applyBorder="0" applyAlignment="0" applyProtection="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7" fillId="0" borderId="0"/>
    <xf numFmtId="182" fontId="1"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6" fillId="0" borderId="0">
      <alignment vertical="top"/>
    </xf>
    <xf numFmtId="182" fontId="1"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7"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1" fillId="0" borderId="0"/>
    <xf numFmtId="182" fontId="1" fillId="0" borderId="0"/>
    <xf numFmtId="182" fontId="1" fillId="0" borderId="0"/>
    <xf numFmtId="182" fontId="1" fillId="0" borderId="0"/>
    <xf numFmtId="182" fontId="6" fillId="0" borderId="0">
      <alignment vertical="top"/>
    </xf>
    <xf numFmtId="182" fontId="1" fillId="0" borderId="0"/>
    <xf numFmtId="182" fontId="1" fillId="0" borderId="0"/>
    <xf numFmtId="182" fontId="1" fillId="0" borderId="0"/>
    <xf numFmtId="182" fontId="3" fillId="0" borderId="0"/>
    <xf numFmtId="182" fontId="6" fillId="0" borderId="0">
      <alignment vertical="top"/>
    </xf>
    <xf numFmtId="182" fontId="1" fillId="0" borderId="0"/>
    <xf numFmtId="182" fontId="1" fillId="0" borderId="0"/>
    <xf numFmtId="182" fontId="1" fillId="0" borderId="0"/>
    <xf numFmtId="182" fontId="7"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7" fillId="4"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9" fillId="15" borderId="4" applyNumberFormat="0" applyAlignment="0" applyProtection="0"/>
    <xf numFmtId="182" fontId="21" fillId="28" borderId="7" applyNumberFormat="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9" fillId="9" borderId="4" applyNumberFormat="0" applyAlignment="0" applyProtection="0"/>
    <xf numFmtId="182" fontId="40" fillId="0" borderId="12" applyNumberFormat="0" applyFill="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1" fillId="27" borderId="5"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44" fontId="1" fillId="0" borderId="0" applyFont="0" applyFill="0" applyBorder="0" applyAlignment="0" applyProtection="0"/>
    <xf numFmtId="182" fontId="3" fillId="0" borderId="0"/>
    <xf numFmtId="182" fontId="71" fillId="0" borderId="0" applyNumberFormat="0" applyFill="0" applyBorder="0" applyAlignment="0" applyProtection="0"/>
    <xf numFmtId="182" fontId="72" fillId="0" borderId="0" applyNumberFormat="0" applyFill="0" applyBorder="0" applyAlignment="0" applyProtection="0"/>
    <xf numFmtId="182" fontId="67"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11" fillId="0" borderId="0"/>
    <xf numFmtId="43" fontId="3" fillId="0" borderId="0" applyFont="0" applyFill="0" applyBorder="0" applyAlignment="0" applyProtection="0"/>
    <xf numFmtId="182" fontId="76" fillId="0" borderId="0" applyNumberFormat="0" applyFill="0" applyBorder="0" applyAlignment="0" applyProtection="0">
      <alignment vertical="top"/>
      <protection locked="0"/>
    </xf>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3"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64"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7" fillId="5" borderId="0" applyNumberFormat="0" applyBorder="0" applyAlignment="0" applyProtection="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3" fillId="0" borderId="3">
      <alignment horizontal="left" vertical="center"/>
    </xf>
    <xf numFmtId="182" fontId="33" fillId="0" borderId="8" applyNumberFormat="0" applyAlignment="0" applyProtection="0">
      <alignment horizontal="left" vertical="center"/>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1" fillId="0" borderId="0" applyNumberFormat="0" applyFill="0" applyBorder="0" applyAlignment="0" applyProtection="0">
      <alignment vertical="top"/>
      <protection locked="0"/>
    </xf>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 fillId="0" borderId="0" applyFont="0" applyFill="0" applyBorder="0" applyAlignment="0" applyProtection="0"/>
    <xf numFmtId="182" fontId="29" fillId="16" borderId="31" applyNumberFormat="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25" borderId="0" applyNumberFormat="0" applyBorder="0" applyAlignment="0" applyProtection="0"/>
    <xf numFmtId="182" fontId="16" fillId="29" borderId="0" applyNumberFormat="0" applyBorder="0" applyAlignment="0" applyProtection="0"/>
    <xf numFmtId="182" fontId="16" fillId="23" borderId="0" applyNumberFormat="0" applyBorder="0" applyAlignment="0" applyProtection="0"/>
    <xf numFmtId="182" fontId="16" fillId="21" borderId="0" applyNumberFormat="0" applyBorder="0" applyAlignment="0" applyProtection="0"/>
    <xf numFmtId="182" fontId="28" fillId="0" borderId="0" applyNumberFormat="0" applyFill="0" applyBorder="0" applyAlignment="0" applyProtection="0"/>
    <xf numFmtId="182" fontId="27" fillId="0" borderId="0">
      <alignment horizontal="left" vertical="center" indent="1"/>
    </xf>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2" fillId="0" borderId="6" applyNumberFormat="0" applyFill="0" applyAlignment="0" applyProtection="0"/>
    <xf numFmtId="182" fontId="21" fillId="27" borderId="5" applyNumberFormat="0" applyAlignment="0" applyProtection="0"/>
    <xf numFmtId="182" fontId="20" fillId="26"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8" fillId="6"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15" borderId="0" applyNumberFormat="0" applyBorder="0" applyAlignment="0" applyProtection="0"/>
    <xf numFmtId="182" fontId="16" fillId="16"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7" fillId="16" borderId="0" applyNumberFormat="0" applyBorder="0" applyAlignment="0" applyProtection="0"/>
    <xf numFmtId="182" fontId="7" fillId="12" borderId="0" applyNumberFormat="0" applyBorder="0" applyAlignment="0" applyProtection="0"/>
    <xf numFmtId="182" fontId="7" fillId="15" borderId="0" applyNumberFormat="0" applyBorder="0" applyAlignment="0" applyProtection="0"/>
    <xf numFmtId="182" fontId="7" fillId="16" borderId="0" applyNumberFormat="0" applyBorder="0" applyAlignment="0" applyProtection="0"/>
    <xf numFmtId="182" fontId="7" fillId="10" borderId="0" applyNumberFormat="0" applyBorder="0" applyAlignment="0" applyProtection="0"/>
    <xf numFmtId="182" fontId="7" fillId="15"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1"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1" borderId="0" applyNumberFormat="0" applyBorder="0" applyAlignment="0" applyProtection="0"/>
    <xf numFmtId="182" fontId="7" fillId="10"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3"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11" fillId="0" borderId="0"/>
    <xf numFmtId="182" fontId="11" fillId="0" borderId="0"/>
    <xf numFmtId="182" fontId="12" fillId="0" borderId="0"/>
    <xf numFmtId="182" fontId="3" fillId="0" borderId="0"/>
    <xf numFmtId="182" fontId="3" fillId="0" borderId="0"/>
    <xf numFmtId="182" fontId="11" fillId="0" borderId="0"/>
    <xf numFmtId="182" fontId="15" fillId="0" borderId="0"/>
    <xf numFmtId="182" fontId="3" fillId="0" borderId="0"/>
    <xf numFmtId="182" fontId="12"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3" fillId="0" borderId="0"/>
    <xf numFmtId="182" fontId="11" fillId="0" borderId="0"/>
    <xf numFmtId="182" fontId="11" fillId="0" borderId="0"/>
    <xf numFmtId="182" fontId="12"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4" fillId="0" borderId="0"/>
    <xf numFmtId="182" fontId="3" fillId="0" borderId="0"/>
    <xf numFmtId="182" fontId="12" fillId="0" borderId="0"/>
    <xf numFmtId="182" fontId="3" fillId="0" borderId="0"/>
    <xf numFmtId="182" fontId="13" fillId="0" borderId="0"/>
    <xf numFmtId="182" fontId="13" fillId="0" borderId="0"/>
    <xf numFmtId="182" fontId="13" fillId="0" borderId="0"/>
    <xf numFmtId="182" fontId="3"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3"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12" fillId="0" borderId="0"/>
    <xf numFmtId="182" fontId="11" fillId="0" borderId="0"/>
    <xf numFmtId="182" fontId="11" fillId="0" borderId="0"/>
    <xf numFmtId="182" fontId="11" fillId="0" borderId="0"/>
    <xf numFmtId="182" fontId="12" fillId="0" borderId="0"/>
    <xf numFmtId="182" fontId="12"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43" fillId="0" borderId="0" applyNumberForma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3" fillId="0" borderId="0"/>
    <xf numFmtId="182" fontId="3" fillId="0" borderId="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 fillId="0" borderId="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3" fillId="0" borderId="0" applyNumberForma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3" fillId="0" borderId="0"/>
    <xf numFmtId="182" fontId="3" fillId="0" borderId="0"/>
    <xf numFmtId="182" fontId="1"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80" fillId="0" borderId="0"/>
    <xf numFmtId="182" fontId="80"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43" fillId="0" borderId="0" applyNumberFormat="0" applyFill="0" applyBorder="0" applyAlignment="0" applyProtection="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3"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183" fontId="11"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2" fillId="0" borderId="0"/>
    <xf numFmtId="0" fontId="11"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12" fillId="0" borderId="0"/>
    <xf numFmtId="0" fontId="12" fillId="0" borderId="0"/>
    <xf numFmtId="0" fontId="11" fillId="0" borderId="0"/>
    <xf numFmtId="0" fontId="11" fillId="0" borderId="0"/>
    <xf numFmtId="0" fontId="11" fillId="0" borderId="0"/>
    <xf numFmtId="183" fontId="12" fillId="0" borderId="0"/>
    <xf numFmtId="0" fontId="3"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3" fillId="0" borderId="0"/>
    <xf numFmtId="0" fontId="13" fillId="0" borderId="0"/>
    <xf numFmtId="0" fontId="13" fillId="0" borderId="0"/>
    <xf numFmtId="0" fontId="13" fillId="0" borderId="0"/>
    <xf numFmtId="0" fontId="3" fillId="0" borderId="0"/>
    <xf numFmtId="183" fontId="12" fillId="0" borderId="0"/>
    <xf numFmtId="0" fontId="3" fillId="0" borderId="0"/>
    <xf numFmtId="0" fontId="14" fillId="0" borderId="0"/>
    <xf numFmtId="183" fontId="11" fillId="0" borderId="0"/>
    <xf numFmtId="183" fontId="11" fillId="0" borderId="0"/>
    <xf numFmtId="0" fontId="3" fillId="0" borderId="0"/>
    <xf numFmtId="0" fontId="3" fillId="0" borderId="0"/>
    <xf numFmtId="0" fontId="3" fillId="0" borderId="0"/>
    <xf numFmtId="0" fontId="3" fillId="0" borderId="0"/>
    <xf numFmtId="0" fontId="3" fillId="0" borderId="0"/>
    <xf numFmtId="183" fontId="3" fillId="0" borderId="0"/>
    <xf numFmtId="0" fontId="15" fillId="0" borderId="0"/>
    <xf numFmtId="0" fontId="3" fillId="0" borderId="0"/>
    <xf numFmtId="0" fontId="3" fillId="0" borderId="0"/>
    <xf numFmtId="0" fontId="3" fillId="0" borderId="0"/>
    <xf numFmtId="0" fontId="3" fillId="0" borderId="0"/>
    <xf numFmtId="0" fontId="12" fillId="0" borderId="0"/>
    <xf numFmtId="0" fontId="11" fillId="0" borderId="0"/>
    <xf numFmtId="0" fontId="11" fillId="0" borderId="0"/>
    <xf numFmtId="0" fontId="1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2" fillId="0" borderId="0"/>
    <xf numFmtId="0" fontId="3" fillId="0" borderId="0"/>
    <xf numFmtId="0" fontId="15" fillId="0" borderId="0"/>
    <xf numFmtId="183" fontId="11" fillId="0" borderId="0"/>
    <xf numFmtId="0" fontId="3" fillId="0" borderId="0"/>
    <xf numFmtId="183" fontId="3" fillId="0" borderId="0"/>
    <xf numFmtId="183" fontId="12" fillId="0" borderId="0"/>
    <xf numFmtId="0" fontId="11" fillId="0" borderId="0"/>
    <xf numFmtId="0" fontId="11" fillId="0" borderId="0"/>
    <xf numFmtId="183" fontId="3" fillId="0" borderId="0"/>
    <xf numFmtId="183"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3"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6"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16" borderId="0" applyNumberFormat="0" applyBorder="0" applyAlignment="0" applyProtection="0"/>
    <xf numFmtId="0" fontId="16" fillId="15"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20" fillId="26" borderId="31" applyNumberFormat="0" applyAlignment="0" applyProtection="0"/>
    <xf numFmtId="0" fontId="21" fillId="27" borderId="5" applyNumberFormat="0" applyAlignment="0" applyProtection="0"/>
    <xf numFmtId="0" fontId="22" fillId="0" borderId="6" applyNumberFormat="0" applyFill="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7" fillId="0" borderId="0">
      <alignment horizontal="left" vertical="center" indent="1"/>
    </xf>
    <xf numFmtId="0" fontId="28" fillId="0" borderId="0" applyNumberFormat="0" applyFill="0" applyBorder="0" applyAlignment="0" applyProtection="0"/>
    <xf numFmtId="0" fontId="16" fillId="21" borderId="0" applyNumberFormat="0" applyBorder="0" applyAlignment="0" applyProtection="0"/>
    <xf numFmtId="0" fontId="16" fillId="23" borderId="0" applyNumberFormat="0" applyBorder="0" applyAlignment="0" applyProtection="0"/>
    <xf numFmtId="0" fontId="16" fillId="29" borderId="0" applyNumberFormat="0" applyBorder="0" applyAlignment="0" applyProtection="0"/>
    <xf numFmtId="0" fontId="16" fillId="25" borderId="0" applyNumberFormat="0" applyBorder="0" applyAlignment="0" applyProtection="0"/>
    <xf numFmtId="0" fontId="16" fillId="21" borderId="0" applyNumberFormat="0" applyBorder="0" applyAlignment="0" applyProtection="0"/>
    <xf numFmtId="0" fontId="16" fillId="20" borderId="0" applyNumberFormat="0" applyBorder="0" applyAlignment="0" applyProtection="0"/>
    <xf numFmtId="0" fontId="29" fillId="16" borderId="31" applyNumberFormat="0" applyAlignment="0" applyProtection="0"/>
    <xf numFmtId="183" fontId="3"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33" fillId="0" borderId="8" applyNumberFormat="0" applyAlignment="0" applyProtection="0">
      <alignment horizontal="left" vertical="center"/>
    </xf>
    <xf numFmtId="0" fontId="33" fillId="0" borderId="3">
      <alignment horizontal="left" vertical="center"/>
    </xf>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5" borderId="0" applyNumberFormat="0" applyBorder="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184" fontId="3" fillId="0" borderId="0"/>
    <xf numFmtId="18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83"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64" fillId="0" borderId="0"/>
    <xf numFmtId="0" fontId="64" fillId="0" borderId="0"/>
    <xf numFmtId="0" fontId="64" fillId="0" borderId="0"/>
    <xf numFmtId="0" fontId="1" fillId="0" borderId="0"/>
    <xf numFmtId="183"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182" fontId="1"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44" fontId="1" fillId="0" borderId="0" applyFont="0" applyFill="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29" fillId="16" borderId="4" applyNumberFormat="0" applyAlignment="0" applyProtection="0"/>
    <xf numFmtId="182" fontId="20" fillId="26"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20" fillId="26" borderId="4" applyNumberFormat="0" applyAlignment="0" applyProtection="0"/>
    <xf numFmtId="0" fontId="29" fillId="16"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7" fillId="0" borderId="0"/>
    <xf numFmtId="183" fontId="3" fillId="0" borderId="0"/>
    <xf numFmtId="183" fontId="3" fillId="0" borderId="0"/>
    <xf numFmtId="183"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36"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1" fillId="0" borderId="0"/>
    <xf numFmtId="0" fontId="96" fillId="0" borderId="0"/>
    <xf numFmtId="0" fontId="96" fillId="0" borderId="0"/>
  </cellStyleXfs>
  <cellXfs count="505">
    <xf numFmtId="182" fontId="0" fillId="0" borderId="0" xfId="0"/>
    <xf numFmtId="182" fontId="4" fillId="0" borderId="0" xfId="0" applyFont="1" applyAlignment="1">
      <alignment horizontal="left"/>
    </xf>
    <xf numFmtId="182" fontId="5" fillId="2" borderId="15" xfId="0" applyFont="1" applyFill="1" applyBorder="1" applyAlignment="1">
      <alignment horizontal="left" wrapText="1"/>
    </xf>
    <xf numFmtId="182" fontId="5" fillId="2" borderId="16" xfId="0" applyFont="1" applyFill="1" applyBorder="1" applyAlignment="1">
      <alignment horizontal="left" wrapText="1"/>
    </xf>
    <xf numFmtId="49" fontId="5" fillId="2" borderId="16" xfId="0" applyNumberFormat="1" applyFont="1" applyFill="1" applyBorder="1" applyAlignment="1">
      <alignment horizontal="left" wrapText="1"/>
    </xf>
    <xf numFmtId="182" fontId="5" fillId="2" borderId="17" xfId="0" applyFont="1" applyFill="1" applyBorder="1" applyAlignment="1">
      <alignment horizontal="left" wrapText="1"/>
    </xf>
    <xf numFmtId="182" fontId="44" fillId="33" borderId="29" xfId="0" applyFont="1" applyFill="1" applyBorder="1"/>
    <xf numFmtId="182" fontId="44" fillId="33" borderId="30" xfId="0" applyFont="1" applyFill="1" applyBorder="1"/>
    <xf numFmtId="182" fontId="44" fillId="33" borderId="28" xfId="0" applyFont="1" applyFill="1" applyBorder="1"/>
    <xf numFmtId="182" fontId="4" fillId="0" borderId="0" xfId="0" applyFont="1" applyFill="1" applyAlignment="1">
      <alignment horizontal="left"/>
    </xf>
    <xf numFmtId="14" fontId="5" fillId="2" borderId="16" xfId="0" applyNumberFormat="1" applyFont="1" applyFill="1" applyBorder="1" applyAlignment="1">
      <alignment horizontal="left" wrapText="1"/>
    </xf>
    <xf numFmtId="180" fontId="5" fillId="2" borderId="16" xfId="0" applyNumberFormat="1" applyFont="1" applyFill="1" applyBorder="1" applyAlignment="1">
      <alignment horizontal="left" wrapText="1"/>
    </xf>
    <xf numFmtId="49" fontId="61" fillId="0" borderId="1" xfId="0" applyNumberFormat="1" applyFont="1" applyFill="1" applyBorder="1" applyAlignment="1">
      <alignment horizontal="left"/>
    </xf>
    <xf numFmtId="180" fontId="61" fillId="0" borderId="1" xfId="0" applyNumberFormat="1" applyFont="1" applyFill="1" applyBorder="1" applyAlignment="1">
      <alignment horizontal="left" wrapText="1"/>
    </xf>
    <xf numFmtId="49" fontId="61" fillId="0" borderId="1" xfId="0" applyNumberFormat="1" applyFont="1" applyFill="1" applyBorder="1" applyAlignment="1">
      <alignment horizontal="left" wrapText="1"/>
    </xf>
    <xf numFmtId="181" fontId="4" fillId="0" borderId="1" xfId="0" applyNumberFormat="1" applyFont="1" applyBorder="1" applyAlignment="1">
      <alignment horizontal="center" vertical="center"/>
    </xf>
    <xf numFmtId="181" fontId="45" fillId="0" borderId="1" xfId="0" applyNumberFormat="1" applyFont="1" applyBorder="1" applyAlignment="1">
      <alignment horizontal="center" vertical="center"/>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49" fontId="3" fillId="0" borderId="1" xfId="0" applyNumberFormat="1" applyFont="1" applyBorder="1" applyAlignment="1">
      <alignment horizontal="left" wrapText="1"/>
    </xf>
    <xf numFmtId="1" fontId="3" fillId="0" borderId="1" xfId="0" applyNumberFormat="1" applyFont="1" applyFill="1" applyBorder="1" applyAlignment="1">
      <alignment horizontal="left" wrapText="1"/>
    </xf>
    <xf numFmtId="182" fontId="4" fillId="0" borderId="0" xfId="0" applyFont="1" applyBorder="1" applyAlignment="1">
      <alignment horizontal="left"/>
    </xf>
    <xf numFmtId="49" fontId="4" fillId="0" borderId="1" xfId="0" applyNumberFormat="1" applyFont="1" applyFill="1" applyBorder="1" applyAlignment="1">
      <alignment horizontal="left" wrapText="1"/>
    </xf>
    <xf numFmtId="1" fontId="3" fillId="0" borderId="2" xfId="0" applyNumberFormat="1" applyFont="1" applyFill="1" applyBorder="1" applyAlignment="1">
      <alignment horizontal="left" wrapText="1"/>
    </xf>
    <xf numFmtId="1" fontId="3" fillId="0" borderId="18"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49" fontId="3" fillId="0" borderId="13" xfId="0" applyNumberFormat="1" applyFont="1" applyFill="1" applyBorder="1" applyAlignment="1">
      <alignment horizontal="left" wrapText="1"/>
    </xf>
    <xf numFmtId="180" fontId="3" fillId="0" borderId="13" xfId="0" applyNumberFormat="1" applyFont="1" applyFill="1" applyBorder="1" applyAlignment="1">
      <alignment horizontal="left" wrapText="1"/>
    </xf>
    <xf numFmtId="182" fontId="0" fillId="0" borderId="0" xfId="0"/>
    <xf numFmtId="182" fontId="61" fillId="0" borderId="1" xfId="0" applyFont="1" applyFill="1" applyBorder="1" applyAlignment="1">
      <alignment horizontal="left"/>
    </xf>
    <xf numFmtId="182" fontId="0" fillId="0" borderId="1" xfId="0" applyBorder="1"/>
    <xf numFmtId="1" fontId="69" fillId="0" borderId="2" xfId="0" applyNumberFormat="1" applyFont="1" applyFill="1" applyBorder="1" applyAlignment="1">
      <alignment horizontal="left" wrapText="1"/>
    </xf>
    <xf numFmtId="1" fontId="69" fillId="0" borderId="1" xfId="0" applyNumberFormat="1" applyFont="1" applyFill="1" applyBorder="1" applyAlignment="1">
      <alignment horizontal="left" wrapText="1"/>
    </xf>
    <xf numFmtId="182"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182" fontId="4" fillId="3" borderId="0" xfId="0" applyFont="1" applyFill="1" applyAlignment="1">
      <alignment horizontal="left"/>
    </xf>
    <xf numFmtId="49" fontId="4" fillId="0" borderId="1" xfId="0" applyNumberFormat="1" applyFont="1" applyBorder="1" applyAlignment="1">
      <alignment horizontal="left" wrapText="1"/>
    </xf>
    <xf numFmtId="182" fontId="4" fillId="0" borderId="0" xfId="0" applyFont="1" applyAlignment="1">
      <alignment horizontal="left"/>
    </xf>
    <xf numFmtId="49" fontId="4" fillId="0" borderId="1" xfId="0" applyNumberFormat="1" applyFont="1" applyFill="1" applyBorder="1" applyAlignment="1">
      <alignment horizontal="left"/>
    </xf>
    <xf numFmtId="182" fontId="4" fillId="0" borderId="0" xfId="0" applyFont="1" applyFill="1" applyBorder="1" applyAlignment="1">
      <alignment horizontal="left"/>
    </xf>
    <xf numFmtId="49" fontId="70" fillId="0" borderId="1" xfId="0" applyNumberFormat="1" applyFont="1" applyFill="1" applyBorder="1" applyAlignment="1">
      <alignment horizontal="left"/>
    </xf>
    <xf numFmtId="180" fontId="70" fillId="0" borderId="1" xfId="0" applyNumberFormat="1" applyFont="1" applyFill="1" applyBorder="1" applyAlignment="1">
      <alignment horizontal="left" wrapText="1"/>
    </xf>
    <xf numFmtId="180" fontId="4" fillId="65" borderId="1" xfId="0" applyNumberFormat="1" applyFont="1" applyFill="1" applyBorder="1" applyAlignment="1">
      <alignment horizontal="center" vertical="center"/>
    </xf>
    <xf numFmtId="180" fontId="4" fillId="0" borderId="1" xfId="0" applyNumberFormat="1" applyFont="1" applyBorder="1" applyAlignment="1">
      <alignment horizontal="center" vertical="center"/>
    </xf>
    <xf numFmtId="182" fontId="4" fillId="0" borderId="1" xfId="0" applyFont="1" applyBorder="1" applyAlignment="1">
      <alignment horizontal="left"/>
    </xf>
    <xf numFmtId="182" fontId="4" fillId="0" borderId="1" xfId="0" applyFont="1" applyFill="1" applyBorder="1" applyAlignment="1">
      <alignment horizontal="left"/>
    </xf>
    <xf numFmtId="49" fontId="74" fillId="0" borderId="1" xfId="0" applyNumberFormat="1" applyFont="1" applyBorder="1" applyAlignment="1">
      <alignment horizontal="left"/>
    </xf>
    <xf numFmtId="14" fontId="74" fillId="0" borderId="1" xfId="0" applyNumberFormat="1" applyFont="1" applyFill="1" applyBorder="1" applyAlignment="1">
      <alignment horizontal="left"/>
    </xf>
    <xf numFmtId="180" fontId="3" fillId="0" borderId="1" xfId="0" applyNumberFormat="1" applyFont="1" applyBorder="1" applyAlignment="1">
      <alignment horizontal="left" wrapText="1"/>
    </xf>
    <xf numFmtId="49" fontId="3" fillId="0" borderId="0" xfId="0" applyNumberFormat="1" applyFont="1" applyFill="1" applyBorder="1" applyAlignment="1">
      <alignment horizontal="left" wrapText="1"/>
    </xf>
    <xf numFmtId="182" fontId="0" fillId="0" borderId="1" xfId="0" applyFont="1" applyBorder="1" applyAlignment="1">
      <alignment horizontal="left" vertical="top"/>
    </xf>
    <xf numFmtId="49" fontId="3" fillId="0" borderId="0" xfId="0" applyNumberFormat="1" applyFont="1" applyBorder="1" applyAlignment="1">
      <alignment horizontal="left" wrapText="1"/>
    </xf>
    <xf numFmtId="49" fontId="4" fillId="3" borderId="1" xfId="0" applyNumberFormat="1" applyFont="1" applyFill="1" applyBorder="1" applyAlignment="1">
      <alignment horizontal="left"/>
    </xf>
    <xf numFmtId="180" fontId="69" fillId="0" borderId="0" xfId="0" applyNumberFormat="1" applyFont="1" applyFill="1" applyBorder="1" applyAlignment="1">
      <alignment horizontal="left" wrapText="1"/>
    </xf>
    <xf numFmtId="15" fontId="4" fillId="3" borderId="1" xfId="0" applyNumberFormat="1" applyFont="1" applyFill="1" applyBorder="1" applyAlignment="1">
      <alignment horizontal="left"/>
    </xf>
    <xf numFmtId="1" fontId="77" fillId="0" borderId="1" xfId="0" applyNumberFormat="1" applyFont="1" applyFill="1" applyBorder="1" applyAlignment="1">
      <alignment horizontal="left" wrapText="1"/>
    </xf>
    <xf numFmtId="49" fontId="79" fillId="0" borderId="1" xfId="0" applyNumberFormat="1" applyFont="1" applyFill="1" applyBorder="1" applyAlignment="1">
      <alignment horizontal="left"/>
    </xf>
    <xf numFmtId="180" fontId="79" fillId="0" borderId="1" xfId="0" applyNumberFormat="1" applyFont="1" applyFill="1" applyBorder="1" applyAlignment="1">
      <alignment horizontal="left" wrapText="1"/>
    </xf>
    <xf numFmtId="1" fontId="4" fillId="32" borderId="2" xfId="0" applyNumberFormat="1" applyFont="1" applyFill="1" applyBorder="1" applyAlignment="1">
      <alignment horizontal="left"/>
    </xf>
    <xf numFmtId="49" fontId="4" fillId="32" borderId="1" xfId="0" applyNumberFormat="1" applyFont="1" applyFill="1" applyBorder="1" applyAlignment="1">
      <alignment horizontal="left"/>
    </xf>
    <xf numFmtId="182" fontId="4" fillId="32" borderId="0" xfId="0" applyFont="1" applyFill="1" applyBorder="1" applyAlignment="1">
      <alignment horizontal="left" wrapText="1"/>
    </xf>
    <xf numFmtId="15" fontId="4" fillId="32" borderId="1" xfId="0" applyNumberFormat="1" applyFont="1" applyFill="1" applyBorder="1" applyAlignment="1">
      <alignment horizontal="left"/>
    </xf>
    <xf numFmtId="182" fontId="4" fillId="0" borderId="1" xfId="0" applyFont="1" applyFill="1" applyBorder="1" applyAlignment="1">
      <alignment horizontal="left"/>
    </xf>
    <xf numFmtId="49" fontId="4" fillId="0" borderId="13" xfId="0" applyNumberFormat="1" applyFont="1" applyBorder="1" applyAlignment="1">
      <alignment horizontal="left"/>
    </xf>
    <xf numFmtId="49" fontId="4" fillId="65" borderId="1" xfId="0" applyNumberFormat="1" applyFont="1" applyFill="1" applyBorder="1" applyAlignment="1">
      <alignment horizontal="left"/>
    </xf>
    <xf numFmtId="49" fontId="61" fillId="0" borderId="1" xfId="0" applyNumberFormat="1" applyFont="1" applyBorder="1" applyAlignment="1">
      <alignment horizontal="left"/>
    </xf>
    <xf numFmtId="49" fontId="45" fillId="0" borderId="1" xfId="0" applyNumberFormat="1" applyFont="1" applyFill="1" applyBorder="1" applyAlignment="1">
      <alignment horizontal="left"/>
    </xf>
    <xf numFmtId="49" fontId="45" fillId="0" borderId="1" xfId="0" applyNumberFormat="1" applyFont="1" applyFill="1" applyBorder="1" applyAlignment="1">
      <alignment horizontal="left" wrapText="1"/>
    </xf>
    <xf numFmtId="49" fontId="0" fillId="0" borderId="1" xfId="0" applyNumberFormat="1" applyFont="1" applyBorder="1" applyAlignment="1">
      <alignment horizontal="left" vertical="top"/>
    </xf>
    <xf numFmtId="49" fontId="4" fillId="3" borderId="1" xfId="0" applyNumberFormat="1" applyFont="1" applyFill="1" applyBorder="1" applyAlignment="1">
      <alignment horizontal="left" wrapText="1"/>
    </xf>
    <xf numFmtId="49" fontId="4" fillId="32" borderId="1" xfId="0" applyNumberFormat="1" applyFont="1" applyFill="1" applyBorder="1" applyAlignment="1">
      <alignment horizontal="left" wrapText="1"/>
    </xf>
    <xf numFmtId="49" fontId="69" fillId="0" borderId="1" xfId="0" applyNumberFormat="1" applyFont="1" applyFill="1" applyBorder="1" applyAlignment="1">
      <alignment horizontal="left" wrapText="1"/>
    </xf>
    <xf numFmtId="14" fontId="0" fillId="0" borderId="0" xfId="0" applyNumberFormat="1" applyAlignment="1">
      <alignment horizontal="left"/>
    </xf>
    <xf numFmtId="49" fontId="4" fillId="0" borderId="1" xfId="0" applyNumberFormat="1" applyFont="1" applyBorder="1" applyAlignment="1">
      <alignment horizontal="left" vertical="top"/>
    </xf>
    <xf numFmtId="49" fontId="5" fillId="2" borderId="1" xfId="0" applyNumberFormat="1" applyFont="1" applyFill="1" applyBorder="1" applyAlignment="1">
      <alignment wrapText="1"/>
    </xf>
    <xf numFmtId="182" fontId="70" fillId="0" borderId="1" xfId="0" applyNumberFormat="1" applyFont="1" applyFill="1" applyBorder="1" applyAlignment="1">
      <alignment horizontal="left"/>
    </xf>
    <xf numFmtId="181" fontId="4" fillId="65" borderId="1" xfId="0" applyNumberFormat="1" applyFont="1" applyFill="1" applyBorder="1" applyAlignment="1">
      <alignment horizontal="center" vertical="center"/>
    </xf>
    <xf numFmtId="49" fontId="45" fillId="65" borderId="1" xfId="0" applyNumberFormat="1" applyFont="1" applyFill="1" applyBorder="1"/>
    <xf numFmtId="181" fontId="45" fillId="65" borderId="1" xfId="0" applyNumberFormat="1" applyFont="1" applyFill="1" applyBorder="1" applyAlignment="1">
      <alignment horizontal="center" vertical="center"/>
    </xf>
    <xf numFmtId="49" fontId="81" fillId="0" borderId="1" xfId="0" applyNumberFormat="1" applyFont="1" applyFill="1" applyBorder="1" applyAlignment="1">
      <alignment horizontal="left"/>
    </xf>
    <xf numFmtId="182" fontId="81" fillId="0" borderId="1" xfId="0" applyFont="1" applyFill="1" applyBorder="1" applyAlignment="1">
      <alignment horizontal="left"/>
    </xf>
    <xf numFmtId="49" fontId="4" fillId="0" borderId="1" xfId="0" applyNumberFormat="1" applyFont="1" applyFill="1" applyBorder="1" applyAlignment="1">
      <alignment horizontal="left"/>
    </xf>
    <xf numFmtId="180" fontId="4" fillId="0" borderId="1" xfId="0" applyNumberFormat="1" applyFont="1" applyFill="1" applyBorder="1" applyAlignment="1">
      <alignment horizontal="left" wrapText="1"/>
    </xf>
    <xf numFmtId="180" fontId="4" fillId="0" borderId="1" xfId="0" applyNumberFormat="1" applyFont="1" applyFill="1" applyBorder="1" applyAlignment="1">
      <alignment horizontal="left"/>
    </xf>
    <xf numFmtId="180" fontId="3"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1" fontId="3" fillId="0" borderId="1" xfId="0" applyNumberFormat="1" applyFont="1" applyFill="1" applyBorder="1" applyAlignment="1">
      <alignment horizontal="left" wrapText="1"/>
    </xf>
    <xf numFmtId="49" fontId="3" fillId="0" borderId="1" xfId="0" applyNumberFormat="1" applyFont="1" applyFill="1" applyBorder="1" applyAlignment="1">
      <alignment horizontal="left"/>
    </xf>
    <xf numFmtId="14" fontId="4" fillId="0" borderId="1" xfId="0" applyNumberFormat="1" applyFont="1" applyFill="1" applyBorder="1" applyAlignment="1">
      <alignment horizontal="left"/>
    </xf>
    <xf numFmtId="49" fontId="4" fillId="0" borderId="0" xfId="0" applyNumberFormat="1" applyFont="1" applyFill="1" applyBorder="1" applyAlignment="1">
      <alignment horizontal="left"/>
    </xf>
    <xf numFmtId="180" fontId="4" fillId="0" borderId="32" xfId="0" applyNumberFormat="1" applyFont="1" applyFill="1" applyBorder="1" applyAlignment="1">
      <alignment horizontal="left" wrapText="1"/>
    </xf>
    <xf numFmtId="49" fontId="4" fillId="0" borderId="1" xfId="0" applyNumberFormat="1" applyFont="1" applyBorder="1" applyAlignment="1">
      <alignment horizontal="left" wrapText="1"/>
    </xf>
    <xf numFmtId="14" fontId="4" fillId="0" borderId="1" xfId="0" applyNumberFormat="1" applyFont="1" applyFill="1" applyBorder="1" applyAlignment="1">
      <alignment horizontal="left" wrapText="1"/>
    </xf>
    <xf numFmtId="1" fontId="4" fillId="0" borderId="2" xfId="0" applyNumberFormat="1" applyFont="1" applyFill="1" applyBorder="1" applyAlignment="1">
      <alignment horizontal="left"/>
    </xf>
    <xf numFmtId="182" fontId="4" fillId="0" borderId="0" xfId="0" applyFont="1" applyFill="1" applyBorder="1" applyAlignment="1">
      <alignment horizontal="left" wrapText="1"/>
    </xf>
    <xf numFmtId="182" fontId="4" fillId="0" borderId="1" xfId="0" applyFont="1" applyBorder="1" applyAlignment="1">
      <alignment horizontal="left"/>
    </xf>
    <xf numFmtId="49" fontId="45" fillId="0" borderId="1" xfId="0" applyNumberFormat="1" applyFont="1" applyBorder="1"/>
    <xf numFmtId="182" fontId="4" fillId="0" borderId="0" xfId="0" applyFont="1" applyFill="1" applyBorder="1" applyAlignment="1">
      <alignment horizontal="left"/>
    </xf>
    <xf numFmtId="182" fontId="4" fillId="0" borderId="1" xfId="0" applyFont="1" applyFill="1" applyBorder="1" applyAlignment="1">
      <alignment horizontal="left"/>
    </xf>
    <xf numFmtId="182" fontId="4" fillId="0" borderId="1" xfId="0" applyFont="1" applyFill="1" applyBorder="1" applyAlignment="1">
      <alignment horizontal="left" wrapText="1"/>
    </xf>
    <xf numFmtId="49" fontId="82" fillId="0" borderId="1" xfId="0" applyNumberFormat="1" applyFont="1" applyFill="1" applyBorder="1" applyAlignment="1">
      <alignment horizontal="left"/>
    </xf>
    <xf numFmtId="182" fontId="5" fillId="2" borderId="1" xfId="0" applyFont="1" applyFill="1" applyBorder="1" applyAlignment="1">
      <alignment horizontal="center" wrapText="1"/>
    </xf>
    <xf numFmtId="1" fontId="3" fillId="0" borderId="1" xfId="0" applyNumberFormat="1" applyFont="1" applyFill="1" applyBorder="1" applyAlignment="1">
      <alignment horizontal="center" wrapText="1"/>
    </xf>
    <xf numFmtId="182" fontId="4" fillId="0" borderId="1" xfId="0" applyFont="1" applyBorder="1"/>
    <xf numFmtId="49" fontId="4" fillId="0" borderId="1" xfId="0" applyNumberFormat="1" applyFont="1" applyBorder="1"/>
    <xf numFmtId="182" fontId="4" fillId="0" borderId="1" xfId="0" applyFont="1" applyBorder="1" applyAlignment="1">
      <alignment horizontal="left" vertical="top"/>
    </xf>
    <xf numFmtId="14" fontId="4" fillId="0" borderId="1" xfId="0" applyNumberFormat="1" applyFont="1" applyBorder="1"/>
    <xf numFmtId="14" fontId="7" fillId="0" borderId="1" xfId="9283" applyNumberFormat="1" applyFont="1" applyFill="1" applyBorder="1" applyAlignment="1">
      <alignment horizontal="left"/>
    </xf>
    <xf numFmtId="49" fontId="7" fillId="0" borderId="1" xfId="9283" applyNumberFormat="1" applyFont="1" applyFill="1" applyBorder="1" applyAlignment="1"/>
    <xf numFmtId="182" fontId="0" fillId="0" borderId="1" xfId="0" applyFill="1" applyBorder="1"/>
    <xf numFmtId="14" fontId="0" fillId="0" borderId="1" xfId="0" applyNumberFormat="1" applyFill="1" applyBorder="1" applyAlignment="1">
      <alignment horizontal="left"/>
    </xf>
    <xf numFmtId="14" fontId="0" fillId="0" borderId="2" xfId="0" applyNumberFormat="1" applyFill="1" applyBorder="1" applyAlignment="1">
      <alignment horizontal="left"/>
    </xf>
    <xf numFmtId="14" fontId="0" fillId="0" borderId="3" xfId="0" applyNumberFormat="1" applyFill="1" applyBorder="1" applyAlignment="1">
      <alignment horizontal="left"/>
    </xf>
    <xf numFmtId="182" fontId="0" fillId="0" borderId="3" xfId="0" applyFill="1" applyBorder="1"/>
    <xf numFmtId="182" fontId="0" fillId="0" borderId="33" xfId="0" applyFill="1" applyBorder="1"/>
    <xf numFmtId="49" fontId="82" fillId="0" borderId="1" xfId="0" applyNumberFormat="1" applyFont="1" applyFill="1" applyBorder="1" applyAlignment="1">
      <alignment horizontal="left" wrapText="1"/>
    </xf>
    <xf numFmtId="0" fontId="5" fillId="2" borderId="16" xfId="0" applyNumberFormat="1" applyFont="1" applyFill="1" applyBorder="1" applyAlignment="1">
      <alignment wrapText="1"/>
    </xf>
    <xf numFmtId="0" fontId="4" fillId="0" borderId="0" xfId="0" applyNumberFormat="1" applyFont="1" applyFill="1" applyBorder="1" applyAlignment="1">
      <alignment horizontal="left"/>
    </xf>
    <xf numFmtId="0" fontId="3" fillId="0" borderId="1" xfId="0" applyNumberFormat="1" applyFont="1" applyFill="1" applyBorder="1" applyAlignment="1">
      <alignment horizontal="left" wrapText="1"/>
    </xf>
    <xf numFmtId="0" fontId="74" fillId="0" borderId="1" xfId="0" applyNumberFormat="1" applyFont="1" applyBorder="1" applyAlignment="1">
      <alignment horizontal="left"/>
    </xf>
    <xf numFmtId="0" fontId="4" fillId="0"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1" xfId="0" applyNumberFormat="1" applyFont="1" applyFill="1" applyBorder="1" applyAlignment="1"/>
    <xf numFmtId="0" fontId="4" fillId="0" borderId="1" xfId="0" applyNumberFormat="1" applyFont="1" applyFill="1" applyBorder="1" applyAlignment="1">
      <alignment horizontal="left" wrapText="1"/>
    </xf>
    <xf numFmtId="0" fontId="4" fillId="0" borderId="1" xfId="0" applyNumberFormat="1" applyFont="1" applyBorder="1" applyAlignment="1">
      <alignment horizontal="left" wrapText="1"/>
    </xf>
    <xf numFmtId="0" fontId="4" fillId="0" borderId="1" xfId="0" applyNumberFormat="1" applyFont="1" applyBorder="1" applyAlignment="1"/>
    <xf numFmtId="0" fontId="4" fillId="0" borderId="13"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Border="1" applyAlignment="1">
      <alignment horizontal="left"/>
    </xf>
    <xf numFmtId="0" fontId="3" fillId="0" borderId="1" xfId="0" applyNumberFormat="1" applyFont="1" applyBorder="1" applyAlignment="1">
      <alignment horizontal="left" wrapText="1"/>
    </xf>
    <xf numFmtId="0" fontId="61" fillId="0" borderId="1" xfId="0" applyNumberFormat="1" applyFont="1" applyFill="1" applyBorder="1" applyAlignment="1">
      <alignment horizontal="left"/>
    </xf>
    <xf numFmtId="0" fontId="3" fillId="0" borderId="13" xfId="0" applyNumberFormat="1" applyFont="1" applyFill="1" applyBorder="1" applyAlignment="1">
      <alignment horizontal="left" wrapText="1"/>
    </xf>
    <xf numFmtId="0" fontId="69" fillId="0" borderId="1" xfId="0" applyNumberFormat="1" applyFont="1" applyFill="1" applyBorder="1" applyAlignment="1">
      <alignment horizontal="left" wrapText="1"/>
    </xf>
    <xf numFmtId="0" fontId="4" fillId="3" borderId="1" xfId="0" applyNumberFormat="1" applyFont="1" applyFill="1" applyBorder="1" applyAlignment="1">
      <alignment horizontal="left" wrapText="1"/>
    </xf>
    <xf numFmtId="0" fontId="4" fillId="32" borderId="1" xfId="0" applyNumberFormat="1" applyFont="1" applyFill="1" applyBorder="1" applyAlignment="1">
      <alignment horizontal="left" wrapText="1"/>
    </xf>
    <xf numFmtId="0" fontId="5" fillId="2" borderId="16" xfId="0" applyNumberFormat="1" applyFont="1" applyFill="1" applyBorder="1" applyAlignment="1">
      <alignment horizontal="left" wrapText="1"/>
    </xf>
    <xf numFmtId="0" fontId="82" fillId="0" borderId="1" xfId="0" applyNumberFormat="1" applyFont="1" applyFill="1" applyBorder="1" applyAlignment="1">
      <alignment horizontal="left"/>
    </xf>
    <xf numFmtId="0" fontId="81" fillId="0" borderId="1" xfId="0" applyNumberFormat="1" applyFont="1" applyFill="1" applyBorder="1" applyAlignment="1">
      <alignment horizontal="left"/>
    </xf>
    <xf numFmtId="0" fontId="81" fillId="0" borderId="1" xfId="0" applyNumberFormat="1" applyFont="1" applyFill="1" applyBorder="1" applyAlignment="1">
      <alignment horizontal="left" wrapText="1"/>
    </xf>
    <xf numFmtId="0" fontId="79" fillId="0" borderId="1" xfId="0" applyNumberFormat="1" applyFont="1" applyFill="1" applyBorder="1" applyAlignment="1">
      <alignment horizontal="left"/>
    </xf>
    <xf numFmtId="0" fontId="79" fillId="0" borderId="1" xfId="0" applyNumberFormat="1" applyFont="1" applyFill="1" applyBorder="1" applyAlignment="1">
      <alignment horizontal="left" wrapText="1"/>
    </xf>
    <xf numFmtId="0" fontId="70" fillId="0" borderId="1" xfId="0" applyNumberFormat="1" applyFont="1" applyFill="1" applyBorder="1" applyAlignment="1">
      <alignment horizontal="left" wrapText="1"/>
    </xf>
    <xf numFmtId="0" fontId="3" fillId="0" borderId="1" xfId="0" applyNumberFormat="1" applyFont="1" applyFill="1" applyBorder="1" applyAlignment="1">
      <alignment horizontal="left"/>
    </xf>
    <xf numFmtId="0" fontId="70" fillId="0" borderId="1" xfId="0" applyNumberFormat="1" applyFont="1" applyFill="1" applyBorder="1" applyAlignment="1">
      <alignment horizontal="left"/>
    </xf>
    <xf numFmtId="0" fontId="61" fillId="0" borderId="1" xfId="0" applyNumberFormat="1" applyFont="1" applyFill="1" applyBorder="1" applyAlignment="1">
      <alignment horizontal="left" wrapText="1"/>
    </xf>
    <xf numFmtId="0" fontId="45" fillId="0" borderId="1" xfId="0" applyNumberFormat="1" applyFont="1" applyFill="1" applyBorder="1" applyAlignment="1">
      <alignment horizontal="left" wrapText="1"/>
    </xf>
    <xf numFmtId="0" fontId="4" fillId="0" borderId="13" xfId="0" applyNumberFormat="1" applyFont="1" applyFill="1" applyBorder="1" applyAlignment="1">
      <alignment horizontal="left"/>
    </xf>
    <xf numFmtId="0" fontId="4" fillId="0" borderId="13" xfId="0" applyNumberFormat="1" applyFont="1" applyBorder="1" applyAlignment="1">
      <alignment horizontal="left"/>
    </xf>
    <xf numFmtId="0" fontId="81" fillId="0" borderId="0" xfId="0" applyNumberFormat="1" applyFont="1" applyFill="1" applyBorder="1" applyAlignment="1">
      <alignment horizontal="left"/>
    </xf>
    <xf numFmtId="0" fontId="45" fillId="0" borderId="1" xfId="0" applyNumberFormat="1" applyFont="1" applyBorder="1"/>
    <xf numFmtId="0" fontId="82" fillId="0" borderId="1" xfId="0" applyNumberFormat="1" applyFont="1" applyFill="1" applyBorder="1" applyAlignment="1">
      <alignment horizontal="left" wrapText="1"/>
    </xf>
    <xf numFmtId="0" fontId="3" fillId="3" borderId="1" xfId="0" applyNumberFormat="1" applyFont="1" applyFill="1" applyBorder="1" applyAlignment="1">
      <alignment horizontal="left" wrapText="1"/>
    </xf>
    <xf numFmtId="0" fontId="3" fillId="32" borderId="1" xfId="0" applyNumberFormat="1" applyFont="1" applyFill="1" applyBorder="1" applyAlignment="1">
      <alignment horizontal="left" wrapText="1"/>
    </xf>
    <xf numFmtId="0" fontId="74" fillId="0" borderId="1" xfId="0" applyNumberFormat="1" applyFont="1" applyFill="1" applyBorder="1" applyAlignment="1">
      <alignment horizontal="left"/>
    </xf>
    <xf numFmtId="0" fontId="4" fillId="3" borderId="1" xfId="0" applyNumberFormat="1" applyFont="1" applyFill="1" applyBorder="1" applyAlignment="1">
      <alignment horizontal="left"/>
    </xf>
    <xf numFmtId="0" fontId="4" fillId="32" borderId="1" xfId="0" applyNumberFormat="1" applyFont="1" applyFill="1" applyBorder="1" applyAlignment="1">
      <alignment horizontal="left"/>
    </xf>
    <xf numFmtId="0" fontId="45" fillId="0" borderId="1" xfId="0" applyNumberFormat="1" applyFont="1" applyFill="1" applyBorder="1" applyAlignment="1">
      <alignment horizontal="left"/>
    </xf>
    <xf numFmtId="0" fontId="0" fillId="0" borderId="1" xfId="0" applyNumberFormat="1" applyBorder="1"/>
    <xf numFmtId="0" fontId="4" fillId="0" borderId="16" xfId="0" applyNumberFormat="1" applyFont="1" applyFill="1" applyBorder="1" applyAlignment="1">
      <alignment horizontal="left" wrapText="1"/>
    </xf>
    <xf numFmtId="0" fontId="77" fillId="0" borderId="1" xfId="0" applyNumberFormat="1" applyFont="1" applyFill="1" applyBorder="1" applyAlignment="1">
      <alignment horizontal="left" wrapText="1"/>
    </xf>
    <xf numFmtId="0" fontId="3" fillId="0" borderId="13" xfId="4607" applyNumberFormat="1" applyFont="1" applyFill="1" applyBorder="1" applyAlignment="1">
      <alignment horizontal="left" wrapText="1"/>
    </xf>
    <xf numFmtId="0" fontId="3" fillId="0" borderId="1" xfId="4607" applyNumberFormat="1" applyFont="1" applyFill="1" applyBorder="1" applyAlignment="1">
      <alignment horizontal="left" wrapText="1"/>
    </xf>
    <xf numFmtId="0" fontId="43" fillId="0" borderId="1" xfId="4607" applyNumberFormat="1" applyFill="1" applyBorder="1" applyAlignment="1">
      <alignment horizontal="left"/>
    </xf>
    <xf numFmtId="0" fontId="43" fillId="0" borderId="1" xfId="4607" applyNumberFormat="1" applyFont="1" applyBorder="1" applyAlignment="1">
      <alignment horizontal="left"/>
    </xf>
    <xf numFmtId="0" fontId="4" fillId="3" borderId="1" xfId="12789" applyNumberFormat="1" applyFont="1" applyFill="1" applyBorder="1" applyAlignment="1">
      <alignment horizontal="left"/>
    </xf>
    <xf numFmtId="0" fontId="70" fillId="0" borderId="1" xfId="4607" applyNumberFormat="1" applyFont="1" applyFill="1" applyBorder="1" applyAlignment="1">
      <alignment horizontal="left"/>
    </xf>
    <xf numFmtId="0" fontId="5" fillId="2" borderId="16" xfId="0" applyNumberFormat="1" applyFont="1" applyFill="1" applyBorder="1" applyAlignment="1">
      <alignment horizontal="left"/>
    </xf>
    <xf numFmtId="0" fontId="43" fillId="0" borderId="13" xfId="4607" applyNumberFormat="1" applyFill="1" applyBorder="1" applyAlignment="1">
      <alignment horizontal="left"/>
    </xf>
    <xf numFmtId="0" fontId="43" fillId="3" borderId="1" xfId="4607" applyNumberFormat="1" applyFill="1" applyBorder="1" applyAlignment="1">
      <alignment horizontal="left"/>
    </xf>
    <xf numFmtId="0" fontId="81" fillId="0" borderId="1" xfId="4607" applyNumberFormat="1" applyFont="1" applyFill="1" applyBorder="1" applyAlignment="1">
      <alignment horizontal="left"/>
    </xf>
    <xf numFmtId="0" fontId="43" fillId="0" borderId="1" xfId="4607" applyNumberFormat="1" applyBorder="1"/>
    <xf numFmtId="0" fontId="75" fillId="0" borderId="1" xfId="4607" applyNumberFormat="1" applyFont="1" applyBorder="1" applyAlignment="1">
      <alignment horizontal="left"/>
    </xf>
    <xf numFmtId="0" fontId="73" fillId="0" borderId="1" xfId="4607" applyNumberFormat="1" applyFont="1" applyBorder="1" applyAlignment="1">
      <alignment horizontal="left"/>
    </xf>
    <xf numFmtId="0" fontId="79" fillId="0" borderId="1" xfId="4607" applyNumberFormat="1" applyFont="1" applyFill="1" applyBorder="1" applyAlignment="1">
      <alignment horizontal="left"/>
    </xf>
    <xf numFmtId="0" fontId="43" fillId="0" borderId="0" xfId="4607" applyNumberFormat="1" applyFill="1" applyBorder="1" applyAlignment="1">
      <alignment horizontal="left"/>
    </xf>
    <xf numFmtId="0" fontId="4" fillId="0" borderId="1" xfId="4607" applyNumberFormat="1" applyFont="1" applyFill="1" applyBorder="1" applyAlignment="1">
      <alignment horizontal="left"/>
    </xf>
    <xf numFmtId="0" fontId="3" fillId="0" borderId="16" xfId="0" applyNumberFormat="1" applyFont="1" applyFill="1" applyBorder="1" applyAlignment="1">
      <alignment horizontal="left"/>
    </xf>
    <xf numFmtId="0" fontId="3" fillId="0" borderId="16" xfId="0" applyNumberFormat="1" applyFont="1" applyFill="1" applyBorder="1" applyAlignment="1">
      <alignment horizontal="left" wrapText="1"/>
    </xf>
    <xf numFmtId="0" fontId="78" fillId="0" borderId="0" xfId="0" applyNumberFormat="1" applyFont="1"/>
    <xf numFmtId="0" fontId="3" fillId="0" borderId="14" xfId="0" applyNumberFormat="1" applyFont="1" applyFill="1" applyBorder="1" applyAlignment="1">
      <alignment horizontal="left" wrapText="1"/>
    </xf>
    <xf numFmtId="0" fontId="65" fillId="32" borderId="14" xfId="0" applyNumberFormat="1" applyFont="1" applyFill="1" applyBorder="1" applyAlignment="1">
      <alignment wrapText="1"/>
    </xf>
    <xf numFmtId="0" fontId="4" fillId="0" borderId="14" xfId="0" applyNumberFormat="1" applyFont="1" applyBorder="1" applyAlignment="1">
      <alignment horizontal="left" wrapText="1"/>
    </xf>
    <xf numFmtId="0" fontId="4" fillId="0" borderId="14" xfId="0" applyNumberFormat="1" applyFont="1" applyFill="1" applyBorder="1" applyAlignment="1">
      <alignment horizontal="left" wrapText="1"/>
    </xf>
    <xf numFmtId="0" fontId="4" fillId="0" borderId="0" xfId="0" applyNumberFormat="1" applyFont="1" applyFill="1" applyAlignment="1">
      <alignment horizontal="left"/>
    </xf>
    <xf numFmtId="0" fontId="70" fillId="0" borderId="14" xfId="0" applyNumberFormat="1" applyFont="1" applyBorder="1" applyAlignment="1">
      <alignment horizontal="left" wrapText="1"/>
    </xf>
    <xf numFmtId="0" fontId="70" fillId="0" borderId="14" xfId="0" applyNumberFormat="1" applyFont="1" applyFill="1" applyBorder="1" applyAlignment="1">
      <alignment horizontal="left" wrapText="1"/>
    </xf>
    <xf numFmtId="0" fontId="74" fillId="0" borderId="14" xfId="0" applyNumberFormat="1" applyFont="1" applyFill="1" applyBorder="1" applyAlignment="1">
      <alignment horizontal="left" wrapText="1"/>
    </xf>
    <xf numFmtId="0" fontId="4" fillId="0" borderId="0" xfId="0" applyNumberFormat="1" applyFont="1" applyAlignment="1">
      <alignment horizontal="left" wrapText="1"/>
    </xf>
    <xf numFmtId="0" fontId="4" fillId="0" borderId="0" xfId="0" applyNumberFormat="1" applyFont="1" applyFill="1" applyAlignment="1">
      <alignment horizontal="left" wrapText="1"/>
    </xf>
    <xf numFmtId="0" fontId="4" fillId="3" borderId="0" xfId="0" applyNumberFormat="1" applyFont="1" applyFill="1" applyAlignment="1">
      <alignment horizontal="left" wrapText="1"/>
    </xf>
    <xf numFmtId="1" fontId="70" fillId="0" borderId="1" xfId="0" applyNumberFormat="1" applyFont="1" applyFill="1" applyBorder="1" applyAlignment="1">
      <alignment horizontal="left"/>
    </xf>
    <xf numFmtId="14" fontId="5" fillId="0" borderId="16" xfId="0" applyNumberFormat="1" applyFont="1" applyFill="1" applyBorder="1" applyAlignment="1">
      <alignment horizontal="left" wrapText="1"/>
    </xf>
    <xf numFmtId="14" fontId="3" fillId="0" borderId="1" xfId="0" applyNumberFormat="1" applyFont="1" applyFill="1" applyBorder="1" applyAlignment="1">
      <alignment horizontal="left" wrapText="1"/>
    </xf>
    <xf numFmtId="182" fontId="0" fillId="0" borderId="0" xfId="0" applyFill="1" applyBorder="1"/>
    <xf numFmtId="182" fontId="0" fillId="0" borderId="0" xfId="0" applyAlignment="1">
      <alignment wrapText="1"/>
    </xf>
    <xf numFmtId="182" fontId="0" fillId="0" borderId="0" xfId="0" applyAlignment="1">
      <alignment vertical="top" wrapText="1"/>
    </xf>
    <xf numFmtId="0" fontId="0" fillId="0" borderId="0" xfId="0" applyNumberFormat="1"/>
    <xf numFmtId="14" fontId="82" fillId="3" borderId="1" xfId="0" applyNumberFormat="1" applyFont="1" applyFill="1" applyBorder="1" applyAlignment="1">
      <alignment horizontal="left"/>
    </xf>
    <xf numFmtId="0" fontId="0" fillId="0" borderId="0" xfId="0" applyNumberFormat="1" applyAlignment="1">
      <alignment wrapText="1"/>
    </xf>
    <xf numFmtId="0" fontId="43" fillId="0" borderId="0" xfId="4607" applyNumberFormat="1" applyAlignment="1">
      <alignment wrapText="1"/>
    </xf>
    <xf numFmtId="0" fontId="4" fillId="0" borderId="35" xfId="0" applyNumberFormat="1" applyFont="1" applyFill="1" applyBorder="1" applyAlignment="1">
      <alignment horizontal="left"/>
    </xf>
    <xf numFmtId="0" fontId="4" fillId="0" borderId="32" xfId="0" applyNumberFormat="1" applyFont="1" applyFill="1" applyBorder="1" applyAlignment="1">
      <alignment horizontal="left" wrapText="1"/>
    </xf>
    <xf numFmtId="0" fontId="4" fillId="0" borderId="32" xfId="0" applyNumberFormat="1" applyFont="1" applyFill="1" applyBorder="1" applyAlignment="1">
      <alignment horizontal="left"/>
    </xf>
    <xf numFmtId="49" fontId="4" fillId="0" borderId="32" xfId="0" applyNumberFormat="1" applyFont="1" applyFill="1" applyBorder="1" applyAlignment="1">
      <alignment horizontal="left" wrapText="1"/>
    </xf>
    <xf numFmtId="0" fontId="4" fillId="0" borderId="32" xfId="0" applyNumberFormat="1" applyFont="1" applyFill="1" applyBorder="1" applyAlignment="1"/>
    <xf numFmtId="49" fontId="4" fillId="0" borderId="32" xfId="0" applyNumberFormat="1" applyFont="1" applyFill="1" applyBorder="1" applyAlignment="1">
      <alignment horizontal="left"/>
    </xf>
    <xf numFmtId="0" fontId="4" fillId="0" borderId="41" xfId="0" applyNumberFormat="1" applyFont="1" applyFill="1" applyBorder="1" applyAlignment="1">
      <alignment horizontal="left" wrapText="1"/>
    </xf>
    <xf numFmtId="182" fontId="4" fillId="0" borderId="42" xfId="0" applyFont="1" applyFill="1" applyBorder="1" applyAlignment="1">
      <alignment horizontal="left" wrapText="1"/>
    </xf>
    <xf numFmtId="0" fontId="4" fillId="0" borderId="42" xfId="0" applyNumberFormat="1" applyFont="1" applyFill="1" applyBorder="1" applyAlignment="1">
      <alignment horizontal="left"/>
    </xf>
    <xf numFmtId="0" fontId="4" fillId="0" borderId="38" xfId="0" applyNumberFormat="1" applyFont="1" applyFill="1" applyBorder="1" applyAlignment="1">
      <alignment horizontal="left"/>
    </xf>
    <xf numFmtId="0" fontId="5" fillId="0" borderId="15" xfId="0" applyNumberFormat="1" applyFont="1" applyFill="1" applyBorder="1" applyAlignment="1">
      <alignment horizontal="left" wrapText="1"/>
    </xf>
    <xf numFmtId="0" fontId="5" fillId="0" borderId="16" xfId="0" applyNumberFormat="1" applyFont="1" applyFill="1" applyBorder="1" applyAlignment="1">
      <alignment horizontal="left" wrapText="1"/>
    </xf>
    <xf numFmtId="49" fontId="5" fillId="0" borderId="16" xfId="0" applyNumberFormat="1" applyFont="1" applyFill="1" applyBorder="1" applyAlignment="1">
      <alignment horizontal="left" wrapText="1"/>
    </xf>
    <xf numFmtId="0" fontId="5" fillId="0" borderId="16" xfId="0" applyNumberFormat="1" applyFont="1" applyFill="1" applyBorder="1" applyAlignment="1">
      <alignment wrapText="1"/>
    </xf>
    <xf numFmtId="180" fontId="5" fillId="0" borderId="16" xfId="0" applyNumberFormat="1" applyFont="1" applyFill="1" applyBorder="1" applyAlignment="1">
      <alignment horizontal="left" wrapText="1"/>
    </xf>
    <xf numFmtId="0" fontId="5" fillId="0" borderId="16" xfId="0" applyNumberFormat="1" applyFont="1" applyFill="1" applyBorder="1" applyAlignment="1">
      <alignment horizontal="left"/>
    </xf>
    <xf numFmtId="0" fontId="5" fillId="0" borderId="40" xfId="0" applyNumberFormat="1" applyFont="1" applyFill="1" applyBorder="1" applyAlignment="1">
      <alignment horizontal="left" wrapText="1"/>
    </xf>
    <xf numFmtId="0" fontId="5" fillId="0" borderId="17" xfId="0" applyNumberFormat="1" applyFont="1" applyFill="1" applyBorder="1" applyAlignment="1">
      <alignment horizontal="left" wrapText="1"/>
    </xf>
    <xf numFmtId="182" fontId="0" fillId="0" borderId="0" xfId="0" applyFill="1"/>
    <xf numFmtId="0" fontId="4" fillId="0" borderId="2" xfId="0" applyNumberFormat="1" applyFont="1" applyFill="1" applyBorder="1" applyAlignment="1">
      <alignment horizontal="left"/>
    </xf>
    <xf numFmtId="0" fontId="4" fillId="0" borderId="36" xfId="0" applyNumberFormat="1" applyFont="1" applyFill="1" applyBorder="1" applyAlignment="1">
      <alignment horizontal="left"/>
    </xf>
    <xf numFmtId="0" fontId="73" fillId="0" borderId="1" xfId="4607" applyNumberFormat="1" applyFont="1" applyFill="1" applyBorder="1" applyAlignment="1">
      <alignment horizontal="left"/>
    </xf>
    <xf numFmtId="0" fontId="4" fillId="0" borderId="34" xfId="0" applyNumberFormat="1" applyFont="1" applyFill="1" applyBorder="1" applyAlignment="1">
      <alignment horizontal="left" wrapText="1"/>
    </xf>
    <xf numFmtId="0" fontId="4" fillId="0" borderId="14" xfId="0" applyNumberFormat="1" applyFont="1" applyFill="1" applyBorder="1" applyAlignment="1">
      <alignment horizontal="left"/>
    </xf>
    <xf numFmtId="0" fontId="4" fillId="0" borderId="39" xfId="0" applyNumberFormat="1" applyFont="1" applyFill="1" applyBorder="1" applyAlignment="1">
      <alignment horizontal="left"/>
    </xf>
    <xf numFmtId="14" fontId="4" fillId="0" borderId="37" xfId="0" applyNumberFormat="1" applyFont="1" applyFill="1" applyBorder="1" applyAlignment="1">
      <alignment horizontal="left"/>
    </xf>
    <xf numFmtId="0" fontId="82" fillId="0" borderId="2" xfId="0" applyNumberFormat="1" applyFont="1" applyFill="1" applyBorder="1" applyAlignment="1">
      <alignment horizontal="left"/>
    </xf>
    <xf numFmtId="182" fontId="82" fillId="0" borderId="36" xfId="0" applyFont="1" applyFill="1" applyBorder="1" applyAlignment="1">
      <alignment horizontal="left"/>
    </xf>
    <xf numFmtId="180" fontId="82" fillId="0" borderId="37" xfId="0" applyNumberFormat="1" applyFont="1" applyFill="1" applyBorder="1" applyAlignment="1">
      <alignment horizontal="left" wrapText="1"/>
    </xf>
    <xf numFmtId="0" fontId="82" fillId="0" borderId="1" xfId="4607" applyNumberFormat="1" applyFont="1" applyFill="1" applyBorder="1" applyAlignment="1">
      <alignment horizontal="left"/>
    </xf>
    <xf numFmtId="0" fontId="82" fillId="0" borderId="14" xfId="0" applyNumberFormat="1" applyFont="1" applyFill="1" applyBorder="1" applyAlignment="1">
      <alignment horizontal="left"/>
    </xf>
    <xf numFmtId="182" fontId="4" fillId="0" borderId="36" xfId="0" applyFont="1" applyFill="1" applyBorder="1" applyAlignment="1">
      <alignment horizontal="left" wrapText="1"/>
    </xf>
    <xf numFmtId="180" fontId="4" fillId="0" borderId="37" xfId="0" applyNumberFormat="1" applyFont="1" applyFill="1" applyBorder="1" applyAlignment="1">
      <alignment horizontal="left" wrapText="1"/>
    </xf>
    <xf numFmtId="0" fontId="3" fillId="0" borderId="1" xfId="0" applyNumberFormat="1" applyFont="1" applyFill="1" applyBorder="1" applyAlignment="1"/>
    <xf numFmtId="49" fontId="6" fillId="65" borderId="1" xfId="13798" applyNumberFormat="1" applyFont="1" applyFill="1" applyBorder="1" applyAlignment="1"/>
    <xf numFmtId="49" fontId="6" fillId="65" borderId="1" xfId="9283" applyNumberFormat="1" applyFont="1" applyFill="1" applyBorder="1" applyAlignment="1"/>
    <xf numFmtId="49" fontId="6" fillId="0" borderId="1" xfId="13798" applyNumberFormat="1" applyFont="1" applyBorder="1" applyAlignment="1"/>
    <xf numFmtId="49" fontId="6" fillId="0" borderId="1" xfId="9283" applyNumberFormat="1" applyFont="1" applyBorder="1" applyAlignment="1"/>
    <xf numFmtId="49" fontId="4" fillId="65" borderId="1" xfId="0" applyNumberFormat="1" applyFont="1" applyFill="1" applyBorder="1" applyAlignment="1">
      <alignment horizontal="left" vertical="top"/>
    </xf>
    <xf numFmtId="49" fontId="4" fillId="65" borderId="1" xfId="0" applyNumberFormat="1" applyFont="1" applyFill="1" applyBorder="1"/>
    <xf numFmtId="49" fontId="4" fillId="65" borderId="1" xfId="13798" applyNumberFormat="1" applyFont="1" applyFill="1" applyBorder="1" applyAlignment="1">
      <alignment horizontal="left"/>
    </xf>
    <xf numFmtId="49" fontId="4" fillId="0" borderId="1" xfId="13798" applyNumberFormat="1" applyFont="1" applyBorder="1" applyAlignment="1">
      <alignment horizontal="left"/>
    </xf>
    <xf numFmtId="49" fontId="4" fillId="65" borderId="1" xfId="0" applyNumberFormat="1" applyFont="1" applyFill="1" applyBorder="1" applyAlignment="1">
      <alignment horizontal="left" vertical="center"/>
    </xf>
    <xf numFmtId="17" fontId="0" fillId="0" borderId="0" xfId="0" applyNumberFormat="1"/>
    <xf numFmtId="180" fontId="4" fillId="0" borderId="44" xfId="0" applyNumberFormat="1" applyFont="1" applyFill="1" applyBorder="1" applyAlignment="1">
      <alignment horizontal="left" wrapText="1"/>
    </xf>
    <xf numFmtId="0" fontId="4" fillId="0" borderId="37" xfId="0" applyNumberFormat="1" applyFont="1" applyFill="1" applyBorder="1" applyAlignment="1">
      <alignment horizontal="left" wrapText="1"/>
    </xf>
    <xf numFmtId="182" fontId="4" fillId="0" borderId="32" xfId="0" applyFont="1" applyFill="1" applyBorder="1" applyAlignment="1">
      <alignment horizontal="left" wrapText="1"/>
    </xf>
    <xf numFmtId="0" fontId="67" fillId="0" borderId="1" xfId="0" applyNumberFormat="1" applyFont="1" applyBorder="1"/>
    <xf numFmtId="182" fontId="67" fillId="0" borderId="1" xfId="0" applyFont="1" applyBorder="1"/>
    <xf numFmtId="180" fontId="4" fillId="0" borderId="43" xfId="0" applyNumberFormat="1" applyFont="1" applyFill="1" applyBorder="1" applyAlignment="1">
      <alignment horizontal="left"/>
    </xf>
    <xf numFmtId="180" fontId="3" fillId="0" borderId="44" xfId="0" applyNumberFormat="1" applyFont="1" applyFill="1" applyBorder="1" applyAlignment="1">
      <alignment horizontal="left" wrapText="1"/>
    </xf>
    <xf numFmtId="0" fontId="4" fillId="0" borderId="37" xfId="0" applyNumberFormat="1" applyFont="1" applyFill="1" applyBorder="1" applyAlignment="1">
      <alignment horizontal="left"/>
    </xf>
    <xf numFmtId="0" fontId="3" fillId="0" borderId="37" xfId="0" applyNumberFormat="1" applyFont="1" applyFill="1" applyBorder="1" applyAlignment="1">
      <alignment horizontal="left" wrapText="1"/>
    </xf>
    <xf numFmtId="0" fontId="75" fillId="0" borderId="1" xfId="4607" applyNumberFormat="1" applyFont="1" applyFill="1" applyBorder="1" applyAlignment="1">
      <alignment horizontal="left"/>
    </xf>
    <xf numFmtId="0" fontId="3" fillId="0" borderId="0" xfId="0" applyNumberFormat="1" applyFont="1" applyFill="1" applyBorder="1" applyAlignment="1">
      <alignment horizontal="left" wrapText="1"/>
    </xf>
    <xf numFmtId="182" fontId="82" fillId="3" borderId="1" xfId="0" applyFont="1" applyFill="1" applyBorder="1" applyAlignment="1">
      <alignment horizontal="left"/>
    </xf>
    <xf numFmtId="49" fontId="74" fillId="0" borderId="1" xfId="0" applyNumberFormat="1" applyFont="1" applyFill="1" applyBorder="1" applyAlignment="1">
      <alignment horizontal="left"/>
    </xf>
    <xf numFmtId="0" fontId="82" fillId="3" borderId="1" xfId="0" applyNumberFormat="1" applyFont="1" applyFill="1" applyBorder="1" applyAlignment="1">
      <alignment horizontal="left"/>
    </xf>
    <xf numFmtId="0" fontId="74" fillId="0" borderId="1" xfId="0" applyNumberFormat="1" applyFont="1" applyFill="1" applyBorder="1" applyAlignment="1">
      <alignment horizontal="left" wrapText="1"/>
    </xf>
    <xf numFmtId="182" fontId="79" fillId="0" borderId="1" xfId="0" applyFont="1" applyFill="1" applyBorder="1" applyAlignment="1">
      <alignment horizontal="left" wrapText="1"/>
    </xf>
    <xf numFmtId="0" fontId="67" fillId="0" borderId="1" xfId="0" applyNumberFormat="1" applyFont="1" applyFill="1" applyBorder="1"/>
    <xf numFmtId="0" fontId="70" fillId="0" borderId="0" xfId="0" applyNumberFormat="1" applyFont="1" applyFill="1" applyBorder="1" applyAlignment="1">
      <alignment horizontal="left" wrapText="1"/>
    </xf>
    <xf numFmtId="0" fontId="43" fillId="0" borderId="1" xfId="4607" applyNumberFormat="1" applyFill="1" applyBorder="1"/>
    <xf numFmtId="0" fontId="4" fillId="0" borderId="1" xfId="0" applyNumberFormat="1" applyFont="1" applyFill="1" applyBorder="1" applyAlignment="1">
      <alignment horizontal="right"/>
    </xf>
    <xf numFmtId="182" fontId="81" fillId="0" borderId="32" xfId="0" applyFont="1" applyFill="1" applyBorder="1" applyAlignment="1">
      <alignment horizontal="left" wrapText="1"/>
    </xf>
    <xf numFmtId="180" fontId="81" fillId="0" borderId="44" xfId="0" applyNumberFormat="1" applyFont="1" applyFill="1" applyBorder="1" applyAlignment="1">
      <alignment horizontal="left" wrapText="1"/>
    </xf>
    <xf numFmtId="49" fontId="4" fillId="0" borderId="1"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0" fontId="43" fillId="0" borderId="1" xfId="4607" applyNumberFormat="1" applyFont="1" applyFill="1" applyBorder="1"/>
    <xf numFmtId="0" fontId="5" fillId="67" borderId="16" xfId="0" applyNumberFormat="1" applyFont="1" applyFill="1" applyBorder="1" applyAlignment="1">
      <alignment horizontal="left" wrapText="1"/>
    </xf>
    <xf numFmtId="49" fontId="5" fillId="67" borderId="16" xfId="0" applyNumberFormat="1" applyFont="1" applyFill="1" applyBorder="1" applyAlignment="1">
      <alignment horizontal="left" wrapText="1"/>
    </xf>
    <xf numFmtId="0" fontId="5" fillId="67" borderId="16" xfId="0" applyNumberFormat="1" applyFont="1" applyFill="1" applyBorder="1" applyAlignment="1">
      <alignment wrapText="1"/>
    </xf>
    <xf numFmtId="180" fontId="5" fillId="67" borderId="16" xfId="0" applyNumberFormat="1" applyFont="1" applyFill="1" applyBorder="1" applyAlignment="1">
      <alignment horizontal="left" wrapText="1"/>
    </xf>
    <xf numFmtId="0" fontId="5" fillId="67" borderId="17" xfId="0" applyNumberFormat="1" applyFont="1" applyFill="1" applyBorder="1" applyAlignment="1">
      <alignment horizontal="left" wrapText="1"/>
    </xf>
    <xf numFmtId="182" fontId="4" fillId="67" borderId="0" xfId="0" applyFont="1" applyFill="1" applyAlignment="1">
      <alignment horizontal="left"/>
    </xf>
    <xf numFmtId="0" fontId="5" fillId="67" borderId="1" xfId="0" applyNumberFormat="1" applyFont="1" applyFill="1" applyBorder="1" applyAlignment="1">
      <alignment horizontal="left" wrapText="1"/>
    </xf>
    <xf numFmtId="49" fontId="5" fillId="67" borderId="1" xfId="0" applyNumberFormat="1" applyFont="1" applyFill="1" applyBorder="1" applyAlignment="1">
      <alignment horizontal="left" wrapText="1"/>
    </xf>
    <xf numFmtId="0" fontId="5" fillId="67" borderId="1" xfId="0" applyNumberFormat="1" applyFont="1" applyFill="1" applyBorder="1" applyAlignment="1">
      <alignment wrapText="1"/>
    </xf>
    <xf numFmtId="180" fontId="5" fillId="67" borderId="1" xfId="0" applyNumberFormat="1" applyFont="1" applyFill="1" applyBorder="1" applyAlignment="1">
      <alignment horizontal="left" wrapText="1"/>
    </xf>
    <xf numFmtId="0" fontId="5" fillId="67" borderId="1" xfId="0" applyNumberFormat="1" applyFont="1" applyFill="1" applyBorder="1" applyAlignment="1">
      <alignment horizontal="left"/>
    </xf>
    <xf numFmtId="0" fontId="5" fillId="67" borderId="34" xfId="0" applyNumberFormat="1" applyFont="1" applyFill="1" applyBorder="1" applyAlignment="1">
      <alignment horizontal="left" wrapText="1"/>
    </xf>
    <xf numFmtId="180" fontId="3" fillId="0" borderId="0" xfId="0" applyNumberFormat="1" applyFont="1" applyFill="1" applyBorder="1" applyAlignment="1">
      <alignment horizontal="left" wrapText="1"/>
    </xf>
    <xf numFmtId="0" fontId="82" fillId="0" borderId="0" xfId="0" applyNumberFormat="1" applyFont="1" applyFill="1" applyBorder="1" applyAlignment="1">
      <alignment horizontal="left"/>
    </xf>
    <xf numFmtId="182" fontId="4" fillId="0" borderId="1" xfId="0" applyNumberFormat="1" applyFont="1" applyFill="1" applyBorder="1" applyAlignment="1">
      <alignment horizontal="left" wrapText="1"/>
    </xf>
    <xf numFmtId="0" fontId="4" fillId="0" borderId="14" xfId="0" applyNumberFormat="1" applyFont="1" applyFill="1" applyBorder="1" applyAlignment="1">
      <alignment horizontal="left" wrapText="1"/>
    </xf>
    <xf numFmtId="0" fontId="4" fillId="0" borderId="1" xfId="0" applyNumberFormat="1" applyFont="1" applyFill="1" applyBorder="1" applyAlignment="1">
      <alignment horizontal="left" wrapText="1"/>
    </xf>
    <xf numFmtId="180" fontId="4" fillId="0" borderId="43" xfId="0" applyNumberFormat="1" applyFont="1" applyFill="1" applyBorder="1" applyAlignment="1">
      <alignment horizontal="left" wrapText="1"/>
    </xf>
    <xf numFmtId="0" fontId="70" fillId="0" borderId="1" xfId="0" applyNumberFormat="1" applyFont="1" applyBorder="1" applyAlignment="1">
      <alignment horizontal="left" wrapText="1"/>
    </xf>
    <xf numFmtId="0" fontId="74" fillId="0" borderId="1" xfId="0" applyNumberFormat="1" applyFont="1" applyBorder="1" applyAlignment="1">
      <alignment horizontal="left" wrapText="1"/>
    </xf>
    <xf numFmtId="0" fontId="61" fillId="0" borderId="1" xfId="0" applyNumberFormat="1" applyFont="1" applyBorder="1" applyAlignment="1">
      <alignment horizontal="left"/>
    </xf>
    <xf numFmtId="14" fontId="0" fillId="0" borderId="0" xfId="0" applyNumberFormat="1" applyFill="1" applyBorder="1" applyAlignment="1">
      <alignment horizontal="left"/>
    </xf>
    <xf numFmtId="182" fontId="84" fillId="2" borderId="45" xfId="0" applyFont="1" applyFill="1" applyBorder="1" applyAlignment="1">
      <alignment horizontal="left" wrapText="1"/>
    </xf>
    <xf numFmtId="0" fontId="61" fillId="0" borderId="1" xfId="0" applyNumberFormat="1" applyFont="1" applyFill="1" applyBorder="1" applyAlignment="1"/>
    <xf numFmtId="0" fontId="61" fillId="0" borderId="1" xfId="0" applyNumberFormat="1" applyFont="1" applyBorder="1" applyAlignment="1"/>
    <xf numFmtId="182" fontId="81" fillId="0" borderId="1" xfId="0" applyFont="1" applyFill="1" applyBorder="1" applyAlignment="1">
      <alignment horizontal="left" wrapText="1"/>
    </xf>
    <xf numFmtId="180" fontId="81" fillId="0" borderId="1" xfId="0" applyNumberFormat="1" applyFont="1" applyFill="1" applyBorder="1" applyAlignment="1">
      <alignment horizontal="left" wrapText="1"/>
    </xf>
    <xf numFmtId="0" fontId="45" fillId="0" borderId="1" xfId="0" applyNumberFormat="1" applyFont="1" applyFill="1" applyBorder="1"/>
    <xf numFmtId="0" fontId="4" fillId="0" borderId="1" xfId="0" applyNumberFormat="1" applyFont="1" applyFill="1" applyBorder="1" applyAlignment="1">
      <alignment wrapText="1"/>
    </xf>
    <xf numFmtId="182" fontId="82" fillId="0" borderId="1" xfId="0" applyFont="1" applyFill="1" applyBorder="1" applyAlignment="1">
      <alignment horizontal="left" wrapText="1"/>
    </xf>
    <xf numFmtId="180" fontId="82" fillId="0" borderId="1" xfId="0" applyNumberFormat="1" applyFont="1" applyFill="1" applyBorder="1" applyAlignment="1">
      <alignment horizontal="left" wrapText="1"/>
    </xf>
    <xf numFmtId="49" fontId="85" fillId="0" borderId="1" xfId="0" applyNumberFormat="1" applyFont="1" applyFill="1" applyBorder="1" applyAlignment="1">
      <alignment horizontal="left"/>
    </xf>
    <xf numFmtId="0" fontId="85" fillId="0" borderId="1" xfId="4607" applyNumberFormat="1" applyFont="1" applyFill="1" applyBorder="1" applyAlignment="1">
      <alignment horizontal="left"/>
    </xf>
    <xf numFmtId="0" fontId="4" fillId="0" borderId="1" xfId="28851" applyFont="1" applyFill="1" applyBorder="1" applyAlignment="1">
      <alignment horizontal="left"/>
    </xf>
    <xf numFmtId="0" fontId="43" fillId="0" borderId="1" xfId="4607" applyNumberFormat="1" applyBorder="1" applyAlignment="1">
      <alignment horizontal="left"/>
    </xf>
    <xf numFmtId="1" fontId="70" fillId="0" borderId="1" xfId="4607" applyNumberFormat="1" applyFont="1" applyFill="1" applyBorder="1" applyAlignment="1">
      <alignment horizontal="left"/>
    </xf>
    <xf numFmtId="1" fontId="4" fillId="0" borderId="1" xfId="0" applyNumberFormat="1" applyFont="1" applyBorder="1" applyAlignment="1">
      <alignment horizontal="left"/>
    </xf>
    <xf numFmtId="1" fontId="70" fillId="0" borderId="1" xfId="0" applyNumberFormat="1" applyFont="1" applyBorder="1" applyAlignment="1">
      <alignment horizontal="left"/>
    </xf>
    <xf numFmtId="1" fontId="43" fillId="0" borderId="1" xfId="4607" applyNumberFormat="1" applyFill="1" applyBorder="1" applyAlignment="1">
      <alignment horizontal="left"/>
    </xf>
    <xf numFmtId="1" fontId="85" fillId="0" borderId="1" xfId="0" applyNumberFormat="1" applyFont="1" applyFill="1" applyBorder="1" applyAlignment="1">
      <alignment horizontal="left"/>
    </xf>
    <xf numFmtId="1" fontId="79" fillId="0" borderId="1" xfId="0" applyNumberFormat="1" applyFont="1" applyFill="1" applyBorder="1" applyAlignment="1">
      <alignment horizontal="left"/>
    </xf>
    <xf numFmtId="1" fontId="4" fillId="0" borderId="1" xfId="0" applyNumberFormat="1" applyFont="1" applyFill="1" applyBorder="1" applyAlignment="1">
      <alignment horizontal="left"/>
    </xf>
    <xf numFmtId="1" fontId="3" fillId="0" borderId="1" xfId="0" applyNumberFormat="1" applyFont="1" applyFill="1" applyBorder="1" applyAlignment="1">
      <alignment horizontal="left"/>
    </xf>
    <xf numFmtId="1" fontId="81" fillId="0" borderId="1" xfId="0" applyNumberFormat="1" applyFont="1" applyFill="1" applyBorder="1" applyAlignment="1">
      <alignment horizontal="left"/>
    </xf>
    <xf numFmtId="1" fontId="74" fillId="0" borderId="1" xfId="0" applyNumberFormat="1" applyFont="1" applyBorder="1" applyAlignment="1">
      <alignment horizontal="left"/>
    </xf>
    <xf numFmtId="1" fontId="82" fillId="0" borderId="1" xfId="0" applyNumberFormat="1" applyFont="1" applyFill="1" applyBorder="1" applyAlignment="1">
      <alignment horizontal="left"/>
    </xf>
    <xf numFmtId="1" fontId="78" fillId="0" borderId="1" xfId="0" applyNumberFormat="1" applyFont="1" applyFill="1" applyBorder="1"/>
    <xf numFmtId="1" fontId="61" fillId="0" borderId="1" xfId="0" applyNumberFormat="1" applyFont="1" applyFill="1" applyBorder="1" applyAlignment="1">
      <alignment horizontal="left"/>
    </xf>
    <xf numFmtId="1" fontId="74" fillId="0" borderId="1" xfId="0" applyNumberFormat="1" applyFont="1" applyFill="1" applyBorder="1" applyAlignment="1">
      <alignment horizontal="left"/>
    </xf>
    <xf numFmtId="182" fontId="45" fillId="0" borderId="1" xfId="0" applyFont="1" applyBorder="1"/>
    <xf numFmtId="182" fontId="86" fillId="0" borderId="1" xfId="0" applyFont="1" applyBorder="1"/>
    <xf numFmtId="182" fontId="85" fillId="0" borderId="1" xfId="0" applyFont="1" applyFill="1" applyBorder="1" applyAlignment="1">
      <alignment horizontal="left" wrapText="1"/>
    </xf>
    <xf numFmtId="182" fontId="70" fillId="0" borderId="1" xfId="0" applyFont="1" applyFill="1" applyBorder="1" applyAlignment="1">
      <alignment horizontal="left" wrapText="1"/>
    </xf>
    <xf numFmtId="180" fontId="85" fillId="0" borderId="1" xfId="0" applyNumberFormat="1" applyFont="1" applyFill="1" applyBorder="1" applyAlignment="1">
      <alignment horizontal="left" wrapText="1"/>
    </xf>
    <xf numFmtId="0" fontId="85" fillId="0" borderId="1" xfId="0" applyNumberFormat="1" applyFont="1" applyFill="1" applyBorder="1" applyAlignment="1">
      <alignment horizontal="left" wrapText="1"/>
    </xf>
    <xf numFmtId="0" fontId="73" fillId="0" borderId="1" xfId="4607" applyNumberFormat="1" applyFont="1" applyFill="1" applyBorder="1" applyAlignment="1">
      <alignment horizontal="left"/>
    </xf>
    <xf numFmtId="49" fontId="4" fillId="0" borderId="1" xfId="0" applyNumberFormat="1" applyFont="1" applyFill="1" applyBorder="1" applyAlignment="1">
      <alignment horizontal="left" wrapText="1"/>
    </xf>
    <xf numFmtId="0" fontId="43" fillId="0" borderId="1" xfId="4607" applyNumberFormat="1" applyFill="1" applyBorder="1" applyAlignment="1">
      <alignment horizontal="left"/>
    </xf>
    <xf numFmtId="3" fontId="4" fillId="0" borderId="1" xfId="0" applyNumberFormat="1" applyFont="1" applyFill="1" applyBorder="1" applyAlignment="1">
      <alignment horizontal="left" wrapText="1"/>
    </xf>
    <xf numFmtId="0" fontId="66" fillId="0" borderId="1" xfId="0" applyNumberFormat="1" applyFont="1" applyFill="1" applyBorder="1" applyAlignment="1">
      <alignment horizontal="left" wrapText="1"/>
    </xf>
    <xf numFmtId="14" fontId="0" fillId="0" borderId="0" xfId="0" applyNumberFormat="1" applyAlignment="1">
      <alignment wrapText="1"/>
    </xf>
    <xf numFmtId="1" fontId="5" fillId="67" borderId="1" xfId="0" applyNumberFormat="1" applyFont="1" applyFill="1" applyBorder="1" applyAlignment="1">
      <alignment horizontal="left" wrapText="1"/>
    </xf>
    <xf numFmtId="49" fontId="4" fillId="0" borderId="1" xfId="0" applyNumberFormat="1" applyFont="1" applyFill="1" applyBorder="1" applyAlignment="1">
      <alignment horizontal="left"/>
    </xf>
    <xf numFmtId="49" fontId="4" fillId="0"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4" fillId="0" borderId="1" xfId="0" applyNumberFormat="1" applyFont="1" applyFill="1" applyBorder="1" applyAlignment="1">
      <alignment horizontal="left"/>
    </xf>
    <xf numFmtId="49" fontId="6" fillId="0" borderId="1" xfId="3478" applyNumberFormat="1" applyFont="1" applyFill="1" applyBorder="1" applyAlignment="1">
      <alignment horizontal="left" wrapText="1"/>
    </xf>
    <xf numFmtId="0" fontId="85" fillId="0" borderId="1" xfId="0" applyNumberFormat="1" applyFont="1" applyFill="1" applyBorder="1" applyAlignment="1">
      <alignment horizontal="left"/>
    </xf>
    <xf numFmtId="182" fontId="0" fillId="0" borderId="1" xfId="0" applyFill="1" applyBorder="1" applyAlignment="1">
      <alignment wrapText="1"/>
    </xf>
    <xf numFmtId="3" fontId="81"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180" fontId="4" fillId="66" borderId="1" xfId="0" applyNumberFormat="1" applyFont="1" applyFill="1" applyBorder="1" applyAlignment="1">
      <alignment horizontal="left" wrapText="1"/>
    </xf>
    <xf numFmtId="182" fontId="4" fillId="67" borderId="1" xfId="0" applyFont="1" applyFill="1" applyBorder="1" applyAlignment="1">
      <alignment horizontal="left"/>
    </xf>
    <xf numFmtId="0" fontId="61" fillId="0" borderId="1" xfId="0" applyNumberFormat="1" applyFont="1" applyFill="1" applyBorder="1" applyAlignment="1">
      <alignment wrapText="1"/>
    </xf>
    <xf numFmtId="14" fontId="0" fillId="0" borderId="1" xfId="28878" applyNumberFormat="1" applyFont="1" applyFill="1" applyBorder="1" applyAlignment="1">
      <alignment horizontal="left"/>
    </xf>
    <xf numFmtId="14" fontId="1" fillId="0" borderId="1" xfId="28878" applyNumberFormat="1" applyFill="1" applyBorder="1" applyAlignment="1">
      <alignment horizontal="left"/>
    </xf>
    <xf numFmtId="14" fontId="0" fillId="0" borderId="16" xfId="0" applyNumberFormat="1" applyFill="1" applyBorder="1" applyAlignment="1">
      <alignment horizontal="left"/>
    </xf>
    <xf numFmtId="0" fontId="85" fillId="0" borderId="2" xfId="0" applyNumberFormat="1" applyFont="1" applyFill="1" applyBorder="1" applyAlignment="1">
      <alignment horizontal="left"/>
    </xf>
    <xf numFmtId="0" fontId="85" fillId="0" borderId="14" xfId="0" applyNumberFormat="1" applyFont="1" applyFill="1" applyBorder="1" applyAlignment="1">
      <alignment horizontal="left"/>
    </xf>
    <xf numFmtId="182" fontId="45" fillId="0" borderId="0" xfId="0" applyFont="1"/>
    <xf numFmtId="0" fontId="81" fillId="0" borderId="14" xfId="0" applyNumberFormat="1" applyFont="1" applyFill="1" applyBorder="1" applyAlignment="1">
      <alignment horizontal="left"/>
    </xf>
    <xf numFmtId="0" fontId="4" fillId="0" borderId="1" xfId="29736" applyFont="1" applyFill="1" applyBorder="1" applyAlignment="1">
      <alignment horizontal="left"/>
    </xf>
    <xf numFmtId="0" fontId="1" fillId="0" borderId="1" xfId="29736" applyFill="1" applyBorder="1" applyAlignment="1">
      <alignment horizontal="left"/>
    </xf>
    <xf numFmtId="0" fontId="87" fillId="0" borderId="2" xfId="0" applyNumberFormat="1" applyFont="1" applyFill="1" applyBorder="1" applyAlignment="1">
      <alignment horizontal="left"/>
    </xf>
    <xf numFmtId="0" fontId="87" fillId="0" borderId="1" xfId="0" applyNumberFormat="1" applyFont="1" applyFill="1" applyBorder="1" applyAlignment="1">
      <alignment horizontal="left"/>
    </xf>
    <xf numFmtId="49" fontId="87" fillId="0" borderId="1" xfId="0" applyNumberFormat="1" applyFont="1" applyFill="1" applyBorder="1" applyAlignment="1">
      <alignment horizontal="left"/>
    </xf>
    <xf numFmtId="182" fontId="87" fillId="0" borderId="1" xfId="0" applyFont="1" applyFill="1" applyBorder="1" applyAlignment="1">
      <alignment horizontal="left" wrapText="1"/>
    </xf>
    <xf numFmtId="180" fontId="87" fillId="0" borderId="1" xfId="0" applyNumberFormat="1" applyFont="1" applyFill="1" applyBorder="1" applyAlignment="1">
      <alignment horizontal="left" wrapText="1"/>
    </xf>
    <xf numFmtId="1" fontId="87" fillId="0" borderId="1" xfId="0" applyNumberFormat="1" applyFont="1" applyFill="1" applyBorder="1" applyAlignment="1">
      <alignment horizontal="left"/>
    </xf>
    <xf numFmtId="0" fontId="87" fillId="0" borderId="1" xfId="0" applyNumberFormat="1" applyFont="1" applyFill="1" applyBorder="1" applyAlignment="1">
      <alignment horizontal="left" wrapText="1"/>
    </xf>
    <xf numFmtId="0" fontId="87" fillId="0" borderId="14" xfId="0" applyNumberFormat="1" applyFont="1" applyFill="1" applyBorder="1" applyAlignment="1">
      <alignment horizontal="left"/>
    </xf>
    <xf numFmtId="1" fontId="0" fillId="0" borderId="0" xfId="0" applyNumberFormat="1" applyAlignment="1">
      <alignment horizontal="left"/>
    </xf>
    <xf numFmtId="1" fontId="0" fillId="0" borderId="0" xfId="0" pivotButton="1" applyNumberFormat="1"/>
    <xf numFmtId="1" fontId="0" fillId="0" borderId="0" xfId="0" applyNumberFormat="1"/>
    <xf numFmtId="1" fontId="0" fillId="0" borderId="1" xfId="0" applyNumberFormat="1" applyFill="1" applyBorder="1" applyAlignment="1">
      <alignment horizontal="left"/>
    </xf>
    <xf numFmtId="1" fontId="67" fillId="0" borderId="1" xfId="0" applyNumberFormat="1" applyFont="1" applyFill="1" applyBorder="1" applyAlignment="1">
      <alignment horizontal="left"/>
    </xf>
    <xf numFmtId="0" fontId="87" fillId="0" borderId="1" xfId="4607" applyNumberFormat="1" applyFont="1" applyFill="1" applyBorder="1" applyAlignment="1">
      <alignment horizontal="left"/>
    </xf>
    <xf numFmtId="0" fontId="5" fillId="67" borderId="30" xfId="0" applyNumberFormat="1" applyFont="1" applyFill="1" applyBorder="1" applyAlignment="1">
      <alignment horizontal="left" wrapText="1"/>
    </xf>
    <xf numFmtId="0" fontId="5" fillId="67" borderId="40" xfId="0" applyNumberFormat="1" applyFont="1" applyFill="1" applyBorder="1" applyAlignment="1">
      <alignment horizontal="left" wrapText="1"/>
    </xf>
    <xf numFmtId="0" fontId="4" fillId="0" borderId="0" xfId="0" applyNumberFormat="1" applyFont="1" applyBorder="1" applyAlignment="1">
      <alignment wrapText="1"/>
    </xf>
    <xf numFmtId="0" fontId="4" fillId="0" borderId="0" xfId="0" applyNumberFormat="1" applyFont="1" applyBorder="1" applyAlignment="1">
      <alignment horizontal="center"/>
    </xf>
    <xf numFmtId="182" fontId="0" fillId="0" borderId="0" xfId="0" applyAlignment="1"/>
    <xf numFmtId="182" fontId="88" fillId="0" borderId="1" xfId="0" applyFont="1" applyBorder="1"/>
    <xf numFmtId="0" fontId="4" fillId="0" borderId="0" xfId="0" applyNumberFormat="1" applyFont="1" applyFill="1" applyBorder="1" applyAlignment="1">
      <alignment horizontal="center"/>
    </xf>
    <xf numFmtId="0" fontId="44" fillId="33" borderId="29" xfId="0" applyNumberFormat="1" applyFont="1" applyFill="1" applyBorder="1"/>
    <xf numFmtId="0" fontId="1" fillId="0" borderId="0" xfId="30953"/>
    <xf numFmtId="0" fontId="1" fillId="0" borderId="0" xfId="30951"/>
    <xf numFmtId="0" fontId="1" fillId="0" borderId="0" xfId="30954"/>
    <xf numFmtId="0" fontId="1" fillId="0" borderId="0" xfId="30955"/>
    <xf numFmtId="182" fontId="89" fillId="0" borderId="0" xfId="0" applyFont="1" applyFill="1" applyBorder="1"/>
    <xf numFmtId="0" fontId="1" fillId="0" borderId="14" xfId="30955" applyBorder="1"/>
    <xf numFmtId="0" fontId="0" fillId="0" borderId="0" xfId="30956" applyFont="1" applyFill="1" applyBorder="1" applyAlignment="1">
      <alignment horizontal="left" wrapText="1"/>
    </xf>
    <xf numFmtId="0" fontId="0" fillId="0" borderId="0" xfId="0" applyNumberFormat="1" applyFont="1" applyFill="1" applyBorder="1"/>
    <xf numFmtId="182" fontId="0" fillId="0" borderId="0" xfId="0" applyFont="1" applyFill="1" applyBorder="1" applyAlignment="1">
      <alignment horizontal="left" vertical="center"/>
    </xf>
    <xf numFmtId="0" fontId="0" fillId="0" borderId="0" xfId="30957" applyFont="1" applyFill="1" applyBorder="1" applyAlignment="1">
      <alignment horizontal="left" vertical="center"/>
    </xf>
    <xf numFmtId="0" fontId="0" fillId="0" borderId="0" xfId="30956" applyFont="1" applyFill="1" applyBorder="1" applyAlignment="1">
      <alignment horizontal="left"/>
    </xf>
    <xf numFmtId="0" fontId="0" fillId="0" borderId="0" xfId="30956" applyFont="1" applyFill="1" applyBorder="1" applyAlignment="1">
      <alignment vertical="center"/>
    </xf>
    <xf numFmtId="0" fontId="0" fillId="0" borderId="0" xfId="30956" applyFont="1" applyFill="1" applyBorder="1"/>
    <xf numFmtId="0" fontId="0" fillId="0" borderId="0" xfId="30957" applyFont="1" applyFill="1" applyBorder="1" applyAlignment="1">
      <alignment horizontal="center" vertical="center"/>
    </xf>
    <xf numFmtId="0" fontId="0" fillId="0" borderId="0" xfId="30957" applyFont="1" applyFill="1" applyBorder="1" applyAlignment="1">
      <alignment vertical="center"/>
    </xf>
    <xf numFmtId="0" fontId="1" fillId="0" borderId="0" xfId="30953" applyBorder="1"/>
    <xf numFmtId="0" fontId="1" fillId="0" borderId="0" xfId="30951" applyBorder="1"/>
    <xf numFmtId="0" fontId="1" fillId="0" borderId="0" xfId="30954" applyBorder="1"/>
    <xf numFmtId="0" fontId="1" fillId="0" borderId="0" xfId="30955" applyBorder="1"/>
    <xf numFmtId="0" fontId="90" fillId="0" borderId="2" xfId="0" applyNumberFormat="1" applyFont="1" applyFill="1" applyBorder="1" applyAlignment="1">
      <alignment horizontal="left"/>
    </xf>
    <xf numFmtId="0" fontId="90" fillId="0" borderId="1" xfId="0" applyNumberFormat="1" applyFont="1" applyFill="1" applyBorder="1" applyAlignment="1">
      <alignment horizontal="left"/>
    </xf>
    <xf numFmtId="49" fontId="90" fillId="0" borderId="1" xfId="0" applyNumberFormat="1" applyFont="1" applyFill="1" applyBorder="1" applyAlignment="1">
      <alignment horizontal="left"/>
    </xf>
    <xf numFmtId="182" fontId="90" fillId="0" borderId="1" xfId="0" applyFont="1" applyFill="1" applyBorder="1" applyAlignment="1">
      <alignment horizontal="left" wrapText="1"/>
    </xf>
    <xf numFmtId="180" fontId="90" fillId="0" borderId="1" xfId="0" applyNumberFormat="1" applyFont="1" applyFill="1" applyBorder="1" applyAlignment="1">
      <alignment horizontal="left" wrapText="1"/>
    </xf>
    <xf numFmtId="1" fontId="90" fillId="0" borderId="1" xfId="0" applyNumberFormat="1" applyFont="1" applyFill="1" applyBorder="1" applyAlignment="1">
      <alignment horizontal="left"/>
    </xf>
    <xf numFmtId="0" fontId="90" fillId="0" borderId="1" xfId="0" applyNumberFormat="1" applyFont="1" applyFill="1" applyBorder="1" applyAlignment="1">
      <alignment horizontal="left" wrapText="1"/>
    </xf>
    <xf numFmtId="0" fontId="90" fillId="0" borderId="14" xfId="0" applyNumberFormat="1" applyFont="1" applyFill="1" applyBorder="1" applyAlignment="1">
      <alignment horizontal="left"/>
    </xf>
    <xf numFmtId="0" fontId="4" fillId="0" borderId="0" xfId="0" applyNumberFormat="1" applyFont="1" applyFill="1" applyBorder="1" applyAlignment="1">
      <alignment wrapText="1"/>
    </xf>
    <xf numFmtId="0" fontId="4" fillId="0" borderId="0" xfId="0" applyNumberFormat="1" applyFont="1" applyBorder="1" applyAlignment="1"/>
    <xf numFmtId="0" fontId="4" fillId="0" borderId="0" xfId="0" applyNumberFormat="1" applyFont="1" applyFill="1" applyBorder="1" applyAlignment="1"/>
    <xf numFmtId="182" fontId="67" fillId="0" borderId="0" xfId="0" applyFont="1" applyAlignment="1"/>
    <xf numFmtId="182" fontId="45" fillId="0" borderId="0" xfId="0" applyFont="1" applyAlignment="1"/>
    <xf numFmtId="0" fontId="0" fillId="0" borderId="0" xfId="30954" applyFont="1" applyBorder="1"/>
    <xf numFmtId="0" fontId="0" fillId="0" borderId="0" xfId="30957" applyFont="1" applyFill="1" applyBorder="1" applyAlignment="1">
      <alignment horizontal="left" vertical="top"/>
    </xf>
    <xf numFmtId="0" fontId="5" fillId="67"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7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xf>
    <xf numFmtId="49" fontId="45" fillId="0" borderId="1" xfId="0" applyNumberFormat="1" applyFont="1" applyFill="1" applyBorder="1"/>
    <xf numFmtId="0" fontId="90" fillId="0" borderId="1" xfId="4607" applyNumberFormat="1" applyFont="1" applyFill="1" applyBorder="1" applyAlignment="1">
      <alignment horizontal="left"/>
    </xf>
    <xf numFmtId="0" fontId="43" fillId="0" borderId="0" xfId="4607" applyNumberFormat="1" applyBorder="1" applyAlignment="1"/>
    <xf numFmtId="182" fontId="4" fillId="66" borderId="1" xfId="0" applyFont="1" applyFill="1" applyBorder="1" applyAlignment="1">
      <alignment horizontal="left"/>
    </xf>
    <xf numFmtId="182" fontId="67" fillId="0" borderId="1" xfId="0" applyFont="1" applyFill="1" applyBorder="1"/>
    <xf numFmtId="182" fontId="0" fillId="0" borderId="45" xfId="0" applyBorder="1"/>
    <xf numFmtId="49" fontId="4" fillId="68" borderId="3" xfId="0" applyNumberFormat="1" applyFont="1" applyFill="1" applyBorder="1" applyAlignment="1">
      <alignment horizontal="left"/>
    </xf>
    <xf numFmtId="49" fontId="4" fillId="70" borderId="3" xfId="0" applyNumberFormat="1" applyFont="1" applyFill="1" applyBorder="1" applyAlignment="1">
      <alignment horizontal="left"/>
    </xf>
    <xf numFmtId="0" fontId="0" fillId="70" borderId="3" xfId="0" applyNumberFormat="1" applyFill="1" applyBorder="1" applyAlignment="1">
      <alignment horizontal="left"/>
    </xf>
    <xf numFmtId="0" fontId="0" fillId="73" borderId="3" xfId="0" applyNumberFormat="1" applyFill="1" applyBorder="1" applyAlignment="1">
      <alignment horizontal="left"/>
    </xf>
    <xf numFmtId="0" fontId="0" fillId="71" borderId="3" xfId="0" applyNumberFormat="1" applyFill="1" applyBorder="1" applyAlignment="1">
      <alignment horizontal="left"/>
    </xf>
    <xf numFmtId="0" fontId="4" fillId="72" borderId="3" xfId="0" applyNumberFormat="1" applyFont="1" applyFill="1" applyBorder="1" applyAlignment="1">
      <alignment horizontal="left"/>
    </xf>
    <xf numFmtId="0" fontId="0" fillId="32" borderId="3" xfId="0" applyNumberFormat="1" applyFill="1" applyBorder="1" applyAlignment="1">
      <alignment horizontal="left"/>
    </xf>
    <xf numFmtId="49" fontId="6" fillId="74" borderId="3" xfId="9283" applyNumberFormat="1" applyFont="1" applyFill="1" applyBorder="1" applyAlignment="1"/>
    <xf numFmtId="49" fontId="6" fillId="69" borderId="3" xfId="9283" applyNumberFormat="1" applyFont="1" applyFill="1" applyBorder="1" applyAlignment="1"/>
    <xf numFmtId="49" fontId="6" fillId="69" borderId="33" xfId="9283" applyNumberFormat="1" applyFont="1" applyFill="1" applyBorder="1" applyAlignment="1"/>
    <xf numFmtId="0" fontId="92" fillId="0" borderId="2" xfId="0" applyNumberFormat="1" applyFont="1" applyFill="1" applyBorder="1" applyAlignment="1">
      <alignment horizontal="left"/>
    </xf>
    <xf numFmtId="0" fontId="92" fillId="0" borderId="1" xfId="0" applyNumberFormat="1" applyFont="1" applyFill="1" applyBorder="1" applyAlignment="1">
      <alignment horizontal="left"/>
    </xf>
    <xf numFmtId="49" fontId="92" fillId="0" borderId="1" xfId="0" applyNumberFormat="1" applyFont="1" applyFill="1" applyBorder="1" applyAlignment="1">
      <alignment horizontal="left"/>
    </xf>
    <xf numFmtId="182" fontId="92" fillId="0" borderId="1" xfId="0" applyFont="1" applyFill="1" applyBorder="1" applyAlignment="1">
      <alignment horizontal="left" wrapText="1"/>
    </xf>
    <xf numFmtId="180" fontId="92" fillId="0" borderId="1" xfId="0" applyNumberFormat="1" applyFont="1" applyFill="1" applyBorder="1" applyAlignment="1">
      <alignment horizontal="left" wrapText="1"/>
    </xf>
    <xf numFmtId="1" fontId="92" fillId="0" borderId="1" xfId="0" applyNumberFormat="1" applyFont="1" applyFill="1" applyBorder="1" applyAlignment="1">
      <alignment horizontal="left"/>
    </xf>
    <xf numFmtId="0" fontId="92" fillId="0" borderId="1" xfId="0" applyNumberFormat="1" applyFont="1" applyFill="1" applyBorder="1" applyAlignment="1">
      <alignment horizontal="left" wrapText="1"/>
    </xf>
    <xf numFmtId="0" fontId="92" fillId="0" borderId="14" xfId="0" applyNumberFormat="1" applyFont="1" applyFill="1" applyBorder="1" applyAlignment="1">
      <alignment horizontal="left"/>
    </xf>
    <xf numFmtId="0" fontId="92" fillId="0" borderId="1" xfId="4607" applyNumberFormat="1" applyFont="1" applyFill="1" applyBorder="1" applyAlignment="1">
      <alignment horizontal="left"/>
    </xf>
    <xf numFmtId="0" fontId="93" fillId="0" borderId="0" xfId="0" applyNumberFormat="1" applyFont="1" applyBorder="1" applyAlignment="1"/>
    <xf numFmtId="182" fontId="0" fillId="75" borderId="1" xfId="0" applyFill="1" applyBorder="1" applyAlignment="1"/>
    <xf numFmtId="0" fontId="5" fillId="0" borderId="29" xfId="0" applyNumberFormat="1" applyFont="1" applyFill="1" applyBorder="1" applyAlignment="1">
      <alignment wrapText="1"/>
    </xf>
    <xf numFmtId="0" fontId="5" fillId="0" borderId="30" xfId="0" applyNumberFormat="1" applyFont="1" applyFill="1" applyBorder="1" applyAlignment="1">
      <alignment wrapText="1"/>
    </xf>
    <xf numFmtId="49" fontId="5" fillId="0" borderId="30" xfId="0" applyNumberFormat="1" applyFont="1" applyFill="1" applyBorder="1" applyAlignment="1">
      <alignment wrapText="1"/>
    </xf>
    <xf numFmtId="0" fontId="5" fillId="0" borderId="28" xfId="0" applyNumberFormat="1" applyFont="1" applyFill="1" applyBorder="1" applyAlignment="1">
      <alignment wrapText="1"/>
    </xf>
    <xf numFmtId="182" fontId="0" fillId="0" borderId="0" xfId="0" applyFill="1" applyAlignment="1"/>
    <xf numFmtId="182" fontId="68" fillId="0" borderId="1" xfId="0" applyFont="1" applyFill="1" applyBorder="1" applyAlignment="1">
      <alignment wrapText="1"/>
    </xf>
    <xf numFmtId="182" fontId="0" fillId="0" borderId="1" xfId="0" applyFill="1" applyBorder="1" applyAlignment="1"/>
    <xf numFmtId="0" fontId="1" fillId="0" borderId="1" xfId="29758" applyFill="1" applyBorder="1"/>
    <xf numFmtId="0" fontId="1" fillId="0" borderId="1" xfId="29759" applyFill="1" applyBorder="1" applyAlignment="1">
      <alignment wrapText="1"/>
    </xf>
    <xf numFmtId="0" fontId="1" fillId="0" borderId="1" xfId="29760" applyFill="1" applyBorder="1"/>
    <xf numFmtId="0" fontId="0" fillId="0" borderId="1" xfId="0" applyNumberFormat="1" applyFill="1" applyBorder="1" applyAlignment="1"/>
    <xf numFmtId="0" fontId="4" fillId="0" borderId="1" xfId="31325" applyNumberFormat="1" applyFont="1" applyFill="1" applyBorder="1" applyAlignment="1">
      <alignment horizontal="left"/>
    </xf>
    <xf numFmtId="0" fontId="93" fillId="0" borderId="2" xfId="0" applyNumberFormat="1" applyFont="1" applyFill="1" applyBorder="1" applyAlignment="1">
      <alignment horizontal="left"/>
    </xf>
    <xf numFmtId="0" fontId="93" fillId="0" borderId="1" xfId="0" applyNumberFormat="1" applyFont="1" applyFill="1" applyBorder="1" applyAlignment="1">
      <alignment horizontal="left"/>
    </xf>
    <xf numFmtId="49" fontId="93" fillId="0" borderId="1" xfId="0" applyNumberFormat="1" applyFont="1" applyFill="1" applyBorder="1" applyAlignment="1">
      <alignment horizontal="left"/>
    </xf>
    <xf numFmtId="182" fontId="93" fillId="0" borderId="1" xfId="0" applyFont="1" applyFill="1" applyBorder="1" applyAlignment="1">
      <alignment horizontal="left" wrapText="1"/>
    </xf>
    <xf numFmtId="180" fontId="93" fillId="0" borderId="1" xfId="0" applyNumberFormat="1" applyFont="1" applyFill="1" applyBorder="1" applyAlignment="1">
      <alignment horizontal="left" wrapText="1"/>
    </xf>
    <xf numFmtId="1" fontId="93" fillId="0" borderId="1" xfId="0" applyNumberFormat="1" applyFont="1" applyFill="1" applyBorder="1" applyAlignment="1">
      <alignment horizontal="left"/>
    </xf>
    <xf numFmtId="0" fontId="93" fillId="0" borderId="1" xfId="0" applyNumberFormat="1" applyFont="1" applyFill="1" applyBorder="1" applyAlignment="1">
      <alignment horizontal="left" wrapText="1"/>
    </xf>
    <xf numFmtId="0" fontId="93" fillId="0" borderId="14" xfId="0" applyNumberFormat="1" applyFont="1" applyFill="1" applyBorder="1" applyAlignment="1">
      <alignment horizontal="left"/>
    </xf>
    <xf numFmtId="0" fontId="93" fillId="0" borderId="1" xfId="4607" applyNumberFormat="1" applyFont="1" applyFill="1" applyBorder="1" applyAlignment="1">
      <alignment horizontal="left"/>
    </xf>
    <xf numFmtId="1" fontId="45" fillId="0" borderId="1" xfId="0" applyNumberFormat="1" applyFont="1" applyFill="1" applyBorder="1" applyAlignment="1">
      <alignment horizontal="left"/>
    </xf>
    <xf numFmtId="182" fontId="0" fillId="0" borderId="1" xfId="0" applyFill="1" applyBorder="1" applyAlignment="1">
      <alignment horizontal="left"/>
    </xf>
    <xf numFmtId="0" fontId="4" fillId="66" borderId="0" xfId="0" applyNumberFormat="1" applyFont="1" applyFill="1" applyBorder="1" applyAlignment="1"/>
    <xf numFmtId="0" fontId="93" fillId="0" borderId="1" xfId="0" applyNumberFormat="1" applyFont="1" applyFill="1" applyBorder="1" applyAlignment="1">
      <alignment horizontal="right"/>
    </xf>
    <xf numFmtId="0" fontId="93" fillId="3" borderId="1" xfId="0" applyNumberFormat="1" applyFont="1" applyFill="1" applyBorder="1" applyAlignment="1">
      <alignment horizontal="left"/>
    </xf>
    <xf numFmtId="185" fontId="9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93" fillId="0" borderId="0" xfId="0" applyNumberFormat="1" applyFont="1" applyFill="1" applyBorder="1" applyAlignment="1">
      <alignment horizontal="left"/>
    </xf>
    <xf numFmtId="0" fontId="85" fillId="0" borderId="0" xfId="0" applyNumberFormat="1" applyFont="1" applyFill="1" applyBorder="1" applyAlignment="1">
      <alignment horizontal="left"/>
    </xf>
    <xf numFmtId="0" fontId="79" fillId="0" borderId="0" xfId="0" applyNumberFormat="1" applyFont="1" applyFill="1" applyBorder="1" applyAlignment="1">
      <alignment horizontal="left"/>
    </xf>
    <xf numFmtId="0" fontId="45" fillId="0" borderId="1" xfId="0" applyNumberFormat="1" applyFont="1" applyBorder="1" applyAlignment="1">
      <alignment horizontal="right"/>
    </xf>
    <xf numFmtId="0" fontId="93" fillId="0" borderId="0" xfId="0" applyNumberFormat="1" applyFont="1" applyFill="1" applyBorder="1" applyAlignment="1">
      <alignment horizontal="left" wrapText="1"/>
    </xf>
    <xf numFmtId="182" fontId="67" fillId="0" borderId="0" xfId="0" applyFont="1"/>
    <xf numFmtId="182" fontId="68" fillId="0" borderId="46" xfId="0" applyFont="1" applyBorder="1" applyAlignment="1">
      <alignment horizontal="center" vertical="center"/>
    </xf>
    <xf numFmtId="182" fontId="68" fillId="76" borderId="47" xfId="0" applyFont="1" applyFill="1" applyBorder="1" applyAlignment="1">
      <alignment horizontal="center" vertical="center"/>
    </xf>
    <xf numFmtId="182" fontId="68" fillId="76" borderId="48" xfId="0" applyFont="1" applyFill="1" applyBorder="1" applyAlignment="1">
      <alignment horizontal="center" vertical="center"/>
    </xf>
    <xf numFmtId="182" fontId="68" fillId="0" borderId="49" xfId="0" applyFont="1" applyBorder="1" applyAlignment="1">
      <alignment horizontal="center" vertical="center"/>
    </xf>
    <xf numFmtId="182" fontId="68" fillId="0" borderId="46" xfId="0" applyFont="1" applyBorder="1" applyAlignment="1">
      <alignment horizontal="center" vertical="center" wrapText="1"/>
    </xf>
    <xf numFmtId="182" fontId="45" fillId="0" borderId="46" xfId="0" applyFont="1" applyBorder="1" applyAlignment="1">
      <alignment horizontal="center" vertical="center" wrapText="1"/>
    </xf>
    <xf numFmtId="2" fontId="0" fillId="0" borderId="0" xfId="0" applyNumberFormat="1"/>
    <xf numFmtId="2" fontId="68" fillId="76" borderId="48" xfId="0" applyNumberFormat="1" applyFont="1" applyFill="1" applyBorder="1" applyAlignment="1">
      <alignment horizontal="center" vertical="center"/>
    </xf>
    <xf numFmtId="2" fontId="68" fillId="0" borderId="46" xfId="0" applyNumberFormat="1" applyFont="1" applyBorder="1" applyAlignment="1">
      <alignment horizontal="center" vertical="center"/>
    </xf>
    <xf numFmtId="0" fontId="97" fillId="0" borderId="2" xfId="0" applyNumberFormat="1" applyFont="1" applyFill="1" applyBorder="1" applyAlignment="1">
      <alignment horizontal="left"/>
    </xf>
    <xf numFmtId="0" fontId="97" fillId="0" borderId="1" xfId="0" applyNumberFormat="1" applyFont="1" applyFill="1" applyBorder="1" applyAlignment="1">
      <alignment horizontal="left"/>
    </xf>
    <xf numFmtId="0" fontId="97" fillId="0" borderId="1" xfId="31326" applyNumberFormat="1" applyFont="1" applyFill="1" applyBorder="1" applyAlignment="1">
      <alignment horizontal="left"/>
    </xf>
    <xf numFmtId="49" fontId="97" fillId="0" borderId="1" xfId="0" applyNumberFormat="1" applyFont="1" applyFill="1" applyBorder="1" applyAlignment="1">
      <alignment horizontal="left"/>
    </xf>
    <xf numFmtId="14" fontId="97" fillId="0" borderId="1" xfId="0" applyNumberFormat="1" applyFont="1" applyFill="1" applyBorder="1" applyAlignment="1">
      <alignment horizontal="left" wrapText="1"/>
    </xf>
    <xf numFmtId="180" fontId="97" fillId="0" borderId="1" xfId="0" applyNumberFormat="1" applyFont="1" applyFill="1" applyBorder="1" applyAlignment="1">
      <alignment horizontal="left" wrapText="1"/>
    </xf>
    <xf numFmtId="0" fontId="97" fillId="3" borderId="1" xfId="0" applyNumberFormat="1" applyFont="1" applyFill="1" applyBorder="1" applyAlignment="1">
      <alignment horizontal="left"/>
    </xf>
    <xf numFmtId="1" fontId="97" fillId="0" borderId="1" xfId="0" applyNumberFormat="1" applyFont="1" applyFill="1" applyBorder="1" applyAlignment="1">
      <alignment horizontal="left"/>
    </xf>
    <xf numFmtId="0" fontId="97" fillId="0" borderId="1" xfId="0" applyNumberFormat="1" applyFont="1" applyFill="1" applyBorder="1" applyAlignment="1">
      <alignment horizontal="left" wrapText="1"/>
    </xf>
    <xf numFmtId="0" fontId="97" fillId="0" borderId="14" xfId="0" applyNumberFormat="1" applyFont="1" applyFill="1" applyBorder="1" applyAlignment="1">
      <alignment horizontal="left"/>
    </xf>
    <xf numFmtId="0" fontId="96" fillId="0" borderId="0" xfId="31327"/>
    <xf numFmtId="0" fontId="97" fillId="33" borderId="1" xfId="31326" applyNumberFormat="1" applyFont="1" applyFill="1" applyBorder="1" applyAlignment="1">
      <alignment horizontal="left"/>
    </xf>
    <xf numFmtId="0" fontId="4" fillId="0" borderId="2" xfId="0" applyNumberFormat="1" applyFont="1" applyFill="1" applyBorder="1" applyAlignment="1">
      <alignment horizontal="left" wrapText="1"/>
    </xf>
    <xf numFmtId="182" fontId="95" fillId="0" borderId="1" xfId="0" applyFont="1" applyBorder="1"/>
    <xf numFmtId="0" fontId="96" fillId="33" borderId="1" xfId="31326" applyFill="1" applyBorder="1"/>
    <xf numFmtId="0" fontId="96" fillId="0" borderId="1" xfId="31327" applyBorder="1"/>
    <xf numFmtId="0" fontId="90" fillId="0" borderId="0" xfId="0" applyNumberFormat="1" applyFont="1" applyFill="1" applyBorder="1" applyAlignment="1">
      <alignment horizontal="left"/>
    </xf>
    <xf numFmtId="0" fontId="70" fillId="0" borderId="0" xfId="0" applyNumberFormat="1" applyFont="1" applyBorder="1" applyAlignment="1">
      <alignment horizontal="left" wrapText="1"/>
    </xf>
    <xf numFmtId="0" fontId="96" fillId="0" borderId="1" xfId="31326" applyFill="1" applyBorder="1"/>
  </cellXfs>
  <cellStyles count="31328">
    <cellStyle name=" Writer Import]_x000d__x000a_Display Dialog=No_x000d__x000a__x000d__x000a_[Horizontal Arrange]_x000d__x000a_Dimensions Interlocking=Yes_x000d__x000a_Sum Hierarchy=Yes_x000d__x000a_Generate" xfId="18"/>
    <cellStyle name=" Writer Import]_x000d__x000a_Display Dialog=No_x000d__x000a__x000d__x000a_[Horizontal Arrange]_x000d__x000a_Dimensions Interlocking=Yes_x000d__x000a_Sum Hierarchy=Yes_x000d__x000a_Generate 10" xfId="19"/>
    <cellStyle name=" Writer Import]_x000d__x000a_Display Dialog=No_x000d__x000a__x000d__x000a_[Horizontal Arrange]_x000d__x000a_Dimensions Interlocking=Yes_x000d__x000a_Sum Hierarchy=Yes_x000d__x000a_Generate 10 2" xfId="4707"/>
    <cellStyle name=" Writer Import]_x000d__x000a_Display Dialog=No_x000d__x000a__x000d__x000a_[Horizontal Arrange]_x000d__x000a_Dimensions Interlocking=Yes_x000d__x000a_Sum Hierarchy=Yes_x000d__x000a_Generate 10 3" xfId="18245"/>
    <cellStyle name=" Writer Import]_x000d__x000a_Display Dialog=No_x000d__x000a__x000d__x000a_[Horizontal Arrange]_x000d__x000a_Dimensions Interlocking=Yes_x000d__x000a_Sum Hierarchy=Yes_x000d__x000a_Generate 10 4" xfId="18293"/>
    <cellStyle name=" Writer Import]_x000d__x000a_Display Dialog=No_x000d__x000a__x000d__x000a_[Horizontal Arrange]_x000d__x000a_Dimensions Interlocking=Yes_x000d__x000a_Sum Hierarchy=Yes_x000d__x000a_Generate 10 5" xfId="23247"/>
    <cellStyle name=" Writer Import]_x000d__x000a_Display Dialog=No_x000d__x000a__x000d__x000a_[Horizontal Arrange]_x000d__x000a_Dimensions Interlocking=Yes_x000d__x000a_Sum Hierarchy=Yes_x000d__x000a_Generate 11" xfId="20"/>
    <cellStyle name=" Writer Import]_x000d__x000a_Display Dialog=No_x000d__x000a__x000d__x000a_[Horizontal Arrange]_x000d__x000a_Dimensions Interlocking=Yes_x000d__x000a_Sum Hierarchy=Yes_x000d__x000a_Generate 11 2" xfId="4708"/>
    <cellStyle name=" Writer Import]_x000d__x000a_Display Dialog=No_x000d__x000a__x000d__x000a_[Horizontal Arrange]_x000d__x000a_Dimensions Interlocking=Yes_x000d__x000a_Sum Hierarchy=Yes_x000d__x000a_Generate 11 3" xfId="18244"/>
    <cellStyle name=" Writer Import]_x000d__x000a_Display Dialog=No_x000d__x000a__x000d__x000a_[Horizontal Arrange]_x000d__x000a_Dimensions Interlocking=Yes_x000d__x000a_Sum Hierarchy=Yes_x000d__x000a_Generate 11 4" xfId="18294"/>
    <cellStyle name=" Writer Import]_x000d__x000a_Display Dialog=No_x000d__x000a__x000d__x000a_[Horizontal Arrange]_x000d__x000a_Dimensions Interlocking=Yes_x000d__x000a_Sum Hierarchy=Yes_x000d__x000a_Generate 11 5" xfId="23248"/>
    <cellStyle name=" Writer Import]_x000d__x000a_Display Dialog=No_x000d__x000a__x000d__x000a_[Horizontal Arrange]_x000d__x000a_Dimensions Interlocking=Yes_x000d__x000a_Sum Hierarchy=Yes_x000d__x000a_Generate 12" xfId="21"/>
    <cellStyle name=" Writer Import]_x000d__x000a_Display Dialog=No_x000d__x000a__x000d__x000a_[Horizontal Arrange]_x000d__x000a_Dimensions Interlocking=Yes_x000d__x000a_Sum Hierarchy=Yes_x000d__x000a_Generate 12 2" xfId="4709"/>
    <cellStyle name=" Writer Import]_x000d__x000a_Display Dialog=No_x000d__x000a__x000d__x000a_[Horizontal Arrange]_x000d__x000a_Dimensions Interlocking=Yes_x000d__x000a_Sum Hierarchy=Yes_x000d__x000a_Generate 12 3" xfId="18243"/>
    <cellStyle name=" Writer Import]_x000d__x000a_Display Dialog=No_x000d__x000a__x000d__x000a_[Horizontal Arrange]_x000d__x000a_Dimensions Interlocking=Yes_x000d__x000a_Sum Hierarchy=Yes_x000d__x000a_Generate 12 4" xfId="18295"/>
    <cellStyle name=" Writer Import]_x000d__x000a_Display Dialog=No_x000d__x000a__x000d__x000a_[Horizontal Arrange]_x000d__x000a_Dimensions Interlocking=Yes_x000d__x000a_Sum Hierarchy=Yes_x000d__x000a_Generate 12 5" xfId="23249"/>
    <cellStyle name=" Writer Import]_x000d__x000a_Display Dialog=No_x000d__x000a__x000d__x000a_[Horizontal Arrange]_x000d__x000a_Dimensions Interlocking=Yes_x000d__x000a_Sum Hierarchy=Yes_x000d__x000a_Generate 13" xfId="22"/>
    <cellStyle name=" Writer Import]_x000d__x000a_Display Dialog=No_x000d__x000a__x000d__x000a_[Horizontal Arrange]_x000d__x000a_Dimensions Interlocking=Yes_x000d__x000a_Sum Hierarchy=Yes_x000d__x000a_Generate 13 2" xfId="4710"/>
    <cellStyle name=" Writer Import]_x000d__x000a_Display Dialog=No_x000d__x000a__x000d__x000a_[Horizontal Arrange]_x000d__x000a_Dimensions Interlocking=Yes_x000d__x000a_Sum Hierarchy=Yes_x000d__x000a_Generate 13 3" xfId="18242"/>
    <cellStyle name=" Writer Import]_x000d__x000a_Display Dialog=No_x000d__x000a__x000d__x000a_[Horizontal Arrange]_x000d__x000a_Dimensions Interlocking=Yes_x000d__x000a_Sum Hierarchy=Yes_x000d__x000a_Generate 13 4" xfId="18296"/>
    <cellStyle name=" Writer Import]_x000d__x000a_Display Dialog=No_x000d__x000a__x000d__x000a_[Horizontal Arrange]_x000d__x000a_Dimensions Interlocking=Yes_x000d__x000a_Sum Hierarchy=Yes_x000d__x000a_Generate 13 5" xfId="23250"/>
    <cellStyle name=" Writer Import]_x000d__x000a_Display Dialog=No_x000d__x000a__x000d__x000a_[Horizontal Arrange]_x000d__x000a_Dimensions Interlocking=Yes_x000d__x000a_Sum Hierarchy=Yes_x000d__x000a_Generate 14" xfId="23"/>
    <cellStyle name=" Writer Import]_x000d__x000a_Display Dialog=No_x000d__x000a__x000d__x000a_[Horizontal Arrange]_x000d__x000a_Dimensions Interlocking=Yes_x000d__x000a_Sum Hierarchy=Yes_x000d__x000a_Generate 14 2" xfId="4711"/>
    <cellStyle name=" Writer Import]_x000d__x000a_Display Dialog=No_x000d__x000a__x000d__x000a_[Horizontal Arrange]_x000d__x000a_Dimensions Interlocking=Yes_x000d__x000a_Sum Hierarchy=Yes_x000d__x000a_Generate 14 3" xfId="18241"/>
    <cellStyle name=" Writer Import]_x000d__x000a_Display Dialog=No_x000d__x000a__x000d__x000a_[Horizontal Arrange]_x000d__x000a_Dimensions Interlocking=Yes_x000d__x000a_Sum Hierarchy=Yes_x000d__x000a_Generate 14 4" xfId="18297"/>
    <cellStyle name=" Writer Import]_x000d__x000a_Display Dialog=No_x000d__x000a__x000d__x000a_[Horizontal Arrange]_x000d__x000a_Dimensions Interlocking=Yes_x000d__x000a_Sum Hierarchy=Yes_x000d__x000a_Generate 14 5" xfId="23251"/>
    <cellStyle name=" Writer Import]_x000d__x000a_Display Dialog=No_x000d__x000a__x000d__x000a_[Horizontal Arrange]_x000d__x000a_Dimensions Interlocking=Yes_x000d__x000a_Sum Hierarchy=Yes_x000d__x000a_Generate 15" xfId="24"/>
    <cellStyle name=" Writer Import]_x000d__x000a_Display Dialog=No_x000d__x000a__x000d__x000a_[Horizontal Arrange]_x000d__x000a_Dimensions Interlocking=Yes_x000d__x000a_Sum Hierarchy=Yes_x000d__x000a_Generate 15 2" xfId="4712"/>
    <cellStyle name=" Writer Import]_x000d__x000a_Display Dialog=No_x000d__x000a__x000d__x000a_[Horizontal Arrange]_x000d__x000a_Dimensions Interlocking=Yes_x000d__x000a_Sum Hierarchy=Yes_x000d__x000a_Generate 15 3" xfId="18240"/>
    <cellStyle name=" Writer Import]_x000d__x000a_Display Dialog=No_x000d__x000a__x000d__x000a_[Horizontal Arrange]_x000d__x000a_Dimensions Interlocking=Yes_x000d__x000a_Sum Hierarchy=Yes_x000d__x000a_Generate 15 4" xfId="18298"/>
    <cellStyle name=" Writer Import]_x000d__x000a_Display Dialog=No_x000d__x000a__x000d__x000a_[Horizontal Arrange]_x000d__x000a_Dimensions Interlocking=Yes_x000d__x000a_Sum Hierarchy=Yes_x000d__x000a_Generate 15 5" xfId="23252"/>
    <cellStyle name=" Writer Import]_x000d__x000a_Display Dialog=No_x000d__x000a__x000d__x000a_[Horizontal Arrange]_x000d__x000a_Dimensions Interlocking=Yes_x000d__x000a_Sum Hierarchy=Yes_x000d__x000a_Generate 16" xfId="25"/>
    <cellStyle name=" Writer Import]_x000d__x000a_Display Dialog=No_x000d__x000a__x000d__x000a_[Horizontal Arrange]_x000d__x000a_Dimensions Interlocking=Yes_x000d__x000a_Sum Hierarchy=Yes_x000d__x000a_Generate 16 2" xfId="4713"/>
    <cellStyle name=" Writer Import]_x000d__x000a_Display Dialog=No_x000d__x000a__x000d__x000a_[Horizontal Arrange]_x000d__x000a_Dimensions Interlocking=Yes_x000d__x000a_Sum Hierarchy=Yes_x000d__x000a_Generate 16 3" xfId="18239"/>
    <cellStyle name=" Writer Import]_x000d__x000a_Display Dialog=No_x000d__x000a__x000d__x000a_[Horizontal Arrange]_x000d__x000a_Dimensions Interlocking=Yes_x000d__x000a_Sum Hierarchy=Yes_x000d__x000a_Generate 16 4" xfId="18299"/>
    <cellStyle name=" Writer Import]_x000d__x000a_Display Dialog=No_x000d__x000a__x000d__x000a_[Horizontal Arrange]_x000d__x000a_Dimensions Interlocking=Yes_x000d__x000a_Sum Hierarchy=Yes_x000d__x000a_Generate 16 5" xfId="23253"/>
    <cellStyle name=" Writer Import]_x000d__x000a_Display Dialog=No_x000d__x000a__x000d__x000a_[Horizontal Arrange]_x000d__x000a_Dimensions Interlocking=Yes_x000d__x000a_Sum Hierarchy=Yes_x000d__x000a_Generate 17" xfId="26"/>
    <cellStyle name=" Writer Import]_x000d__x000a_Display Dialog=No_x000d__x000a__x000d__x000a_[Horizontal Arrange]_x000d__x000a_Dimensions Interlocking=Yes_x000d__x000a_Sum Hierarchy=Yes_x000d__x000a_Generate 17 2" xfId="4714"/>
    <cellStyle name=" Writer Import]_x000d__x000a_Display Dialog=No_x000d__x000a__x000d__x000a_[Horizontal Arrange]_x000d__x000a_Dimensions Interlocking=Yes_x000d__x000a_Sum Hierarchy=Yes_x000d__x000a_Generate 17 3" xfId="18238"/>
    <cellStyle name=" Writer Import]_x000d__x000a_Display Dialog=No_x000d__x000a__x000d__x000a_[Horizontal Arrange]_x000d__x000a_Dimensions Interlocking=Yes_x000d__x000a_Sum Hierarchy=Yes_x000d__x000a_Generate 17 4" xfId="18300"/>
    <cellStyle name=" Writer Import]_x000d__x000a_Display Dialog=No_x000d__x000a__x000d__x000a_[Horizontal Arrange]_x000d__x000a_Dimensions Interlocking=Yes_x000d__x000a_Sum Hierarchy=Yes_x000d__x000a_Generate 17 5" xfId="23254"/>
    <cellStyle name=" Writer Import]_x000d__x000a_Display Dialog=No_x000d__x000a__x000d__x000a_[Horizontal Arrange]_x000d__x000a_Dimensions Interlocking=Yes_x000d__x000a_Sum Hierarchy=Yes_x000d__x000a_Generate 18" xfId="27"/>
    <cellStyle name=" Writer Import]_x000d__x000a_Display Dialog=No_x000d__x000a__x000d__x000a_[Horizontal Arrange]_x000d__x000a_Dimensions Interlocking=Yes_x000d__x000a_Sum Hierarchy=Yes_x000d__x000a_Generate 18 2" xfId="4715"/>
    <cellStyle name=" Writer Import]_x000d__x000a_Display Dialog=No_x000d__x000a__x000d__x000a_[Horizontal Arrange]_x000d__x000a_Dimensions Interlocking=Yes_x000d__x000a_Sum Hierarchy=Yes_x000d__x000a_Generate 18 3" xfId="18237"/>
    <cellStyle name=" Writer Import]_x000d__x000a_Display Dialog=No_x000d__x000a__x000d__x000a_[Horizontal Arrange]_x000d__x000a_Dimensions Interlocking=Yes_x000d__x000a_Sum Hierarchy=Yes_x000d__x000a_Generate 18 4" xfId="18301"/>
    <cellStyle name=" Writer Import]_x000d__x000a_Display Dialog=No_x000d__x000a__x000d__x000a_[Horizontal Arrange]_x000d__x000a_Dimensions Interlocking=Yes_x000d__x000a_Sum Hierarchy=Yes_x000d__x000a_Generate 18 5" xfId="23255"/>
    <cellStyle name=" Writer Import]_x000d__x000a_Display Dialog=No_x000d__x000a__x000d__x000a_[Horizontal Arrange]_x000d__x000a_Dimensions Interlocking=Yes_x000d__x000a_Sum Hierarchy=Yes_x000d__x000a_Generate 19" xfId="28"/>
    <cellStyle name=" Writer Import]_x000d__x000a_Display Dialog=No_x000d__x000a__x000d__x000a_[Horizontal Arrange]_x000d__x000a_Dimensions Interlocking=Yes_x000d__x000a_Sum Hierarchy=Yes_x000d__x000a_Generate 19 2" xfId="4716"/>
    <cellStyle name=" Writer Import]_x000d__x000a_Display Dialog=No_x000d__x000a__x000d__x000a_[Horizontal Arrange]_x000d__x000a_Dimensions Interlocking=Yes_x000d__x000a_Sum Hierarchy=Yes_x000d__x000a_Generate 19 3" xfId="18236"/>
    <cellStyle name=" Writer Import]_x000d__x000a_Display Dialog=No_x000d__x000a__x000d__x000a_[Horizontal Arrange]_x000d__x000a_Dimensions Interlocking=Yes_x000d__x000a_Sum Hierarchy=Yes_x000d__x000a_Generate 19 4" xfId="18302"/>
    <cellStyle name=" Writer Import]_x000d__x000a_Display Dialog=No_x000d__x000a__x000d__x000a_[Horizontal Arrange]_x000d__x000a_Dimensions Interlocking=Yes_x000d__x000a_Sum Hierarchy=Yes_x000d__x000a_Generate 19 5" xfId="23256"/>
    <cellStyle name=" Writer Import]_x000d__x000a_Display Dialog=No_x000d__x000a__x000d__x000a_[Horizontal Arrange]_x000d__x000a_Dimensions Interlocking=Yes_x000d__x000a_Sum Hierarchy=Yes_x000d__x000a_Generate 2" xfId="29"/>
    <cellStyle name=" Writer Import]_x000d__x000a_Display Dialog=No_x000d__x000a__x000d__x000a_[Horizontal Arrange]_x000d__x000a_Dimensions Interlocking=Yes_x000d__x000a_Sum Hierarchy=Yes_x000d__x000a_Generate 2 2" xfId="4717"/>
    <cellStyle name=" Writer Import]_x000d__x000a_Display Dialog=No_x000d__x000a__x000d__x000a_[Horizontal Arrange]_x000d__x000a_Dimensions Interlocking=Yes_x000d__x000a_Sum Hierarchy=Yes_x000d__x000a_Generate 2 3" xfId="18235"/>
    <cellStyle name=" Writer Import]_x000d__x000a_Display Dialog=No_x000d__x000a__x000d__x000a_[Horizontal Arrange]_x000d__x000a_Dimensions Interlocking=Yes_x000d__x000a_Sum Hierarchy=Yes_x000d__x000a_Generate 2 4" xfId="18303"/>
    <cellStyle name=" Writer Import]_x000d__x000a_Display Dialog=No_x000d__x000a__x000d__x000a_[Horizontal Arrange]_x000d__x000a_Dimensions Interlocking=Yes_x000d__x000a_Sum Hierarchy=Yes_x000d__x000a_Generate 2 5" xfId="23257"/>
    <cellStyle name=" Writer Import]_x000d__x000a_Display Dialog=No_x000d__x000a__x000d__x000a_[Horizontal Arrange]_x000d__x000a_Dimensions Interlocking=Yes_x000d__x000a_Sum Hierarchy=Yes_x000d__x000a_Generate 20" xfId="30"/>
    <cellStyle name=" Writer Import]_x000d__x000a_Display Dialog=No_x000d__x000a__x000d__x000a_[Horizontal Arrange]_x000d__x000a_Dimensions Interlocking=Yes_x000d__x000a_Sum Hierarchy=Yes_x000d__x000a_Generate 20 2" xfId="4718"/>
    <cellStyle name=" Writer Import]_x000d__x000a_Display Dialog=No_x000d__x000a__x000d__x000a_[Horizontal Arrange]_x000d__x000a_Dimensions Interlocking=Yes_x000d__x000a_Sum Hierarchy=Yes_x000d__x000a_Generate 20 3" xfId="18234"/>
    <cellStyle name=" Writer Import]_x000d__x000a_Display Dialog=No_x000d__x000a__x000d__x000a_[Horizontal Arrange]_x000d__x000a_Dimensions Interlocking=Yes_x000d__x000a_Sum Hierarchy=Yes_x000d__x000a_Generate 20 4" xfId="18304"/>
    <cellStyle name=" Writer Import]_x000d__x000a_Display Dialog=No_x000d__x000a__x000d__x000a_[Horizontal Arrange]_x000d__x000a_Dimensions Interlocking=Yes_x000d__x000a_Sum Hierarchy=Yes_x000d__x000a_Generate 20 5" xfId="23258"/>
    <cellStyle name=" Writer Import]_x000d__x000a_Display Dialog=No_x000d__x000a__x000d__x000a_[Horizontal Arrange]_x000d__x000a_Dimensions Interlocking=Yes_x000d__x000a_Sum Hierarchy=Yes_x000d__x000a_Generate 21" xfId="31"/>
    <cellStyle name=" Writer Import]_x000d__x000a_Display Dialog=No_x000d__x000a__x000d__x000a_[Horizontal Arrange]_x000d__x000a_Dimensions Interlocking=Yes_x000d__x000a_Sum Hierarchy=Yes_x000d__x000a_Generate 21 2" xfId="4719"/>
    <cellStyle name=" Writer Import]_x000d__x000a_Display Dialog=No_x000d__x000a__x000d__x000a_[Horizontal Arrange]_x000d__x000a_Dimensions Interlocking=Yes_x000d__x000a_Sum Hierarchy=Yes_x000d__x000a_Generate 21 3" xfId="18233"/>
    <cellStyle name=" Writer Import]_x000d__x000a_Display Dialog=No_x000d__x000a__x000d__x000a_[Horizontal Arrange]_x000d__x000a_Dimensions Interlocking=Yes_x000d__x000a_Sum Hierarchy=Yes_x000d__x000a_Generate 21 4" xfId="18305"/>
    <cellStyle name=" Writer Import]_x000d__x000a_Display Dialog=No_x000d__x000a__x000d__x000a_[Horizontal Arrange]_x000d__x000a_Dimensions Interlocking=Yes_x000d__x000a_Sum Hierarchy=Yes_x000d__x000a_Generate 21 5" xfId="23259"/>
    <cellStyle name=" Writer Import]_x000d__x000a_Display Dialog=No_x000d__x000a__x000d__x000a_[Horizontal Arrange]_x000d__x000a_Dimensions Interlocking=Yes_x000d__x000a_Sum Hierarchy=Yes_x000d__x000a_Generate 22" xfId="32"/>
    <cellStyle name=" Writer Import]_x000d__x000a_Display Dialog=No_x000d__x000a__x000d__x000a_[Horizontal Arrange]_x000d__x000a_Dimensions Interlocking=Yes_x000d__x000a_Sum Hierarchy=Yes_x000d__x000a_Generate 22 2" xfId="4720"/>
    <cellStyle name=" Writer Import]_x000d__x000a_Display Dialog=No_x000d__x000a__x000d__x000a_[Horizontal Arrange]_x000d__x000a_Dimensions Interlocking=Yes_x000d__x000a_Sum Hierarchy=Yes_x000d__x000a_Generate 22 3" xfId="18232"/>
    <cellStyle name=" Writer Import]_x000d__x000a_Display Dialog=No_x000d__x000a__x000d__x000a_[Horizontal Arrange]_x000d__x000a_Dimensions Interlocking=Yes_x000d__x000a_Sum Hierarchy=Yes_x000d__x000a_Generate 22 4" xfId="18306"/>
    <cellStyle name=" Writer Import]_x000d__x000a_Display Dialog=No_x000d__x000a__x000d__x000a_[Horizontal Arrange]_x000d__x000a_Dimensions Interlocking=Yes_x000d__x000a_Sum Hierarchy=Yes_x000d__x000a_Generate 22 5" xfId="23260"/>
    <cellStyle name=" Writer Import]_x000d__x000a_Display Dialog=No_x000d__x000a__x000d__x000a_[Horizontal Arrange]_x000d__x000a_Dimensions Interlocking=Yes_x000d__x000a_Sum Hierarchy=Yes_x000d__x000a_Generate 23" xfId="33"/>
    <cellStyle name=" Writer Import]_x000d__x000a_Display Dialog=No_x000d__x000a__x000d__x000a_[Horizontal Arrange]_x000d__x000a_Dimensions Interlocking=Yes_x000d__x000a_Sum Hierarchy=Yes_x000d__x000a_Generate 23 2" xfId="4721"/>
    <cellStyle name=" Writer Import]_x000d__x000a_Display Dialog=No_x000d__x000a__x000d__x000a_[Horizontal Arrange]_x000d__x000a_Dimensions Interlocking=Yes_x000d__x000a_Sum Hierarchy=Yes_x000d__x000a_Generate 23 3" xfId="18231"/>
    <cellStyle name=" Writer Import]_x000d__x000a_Display Dialog=No_x000d__x000a__x000d__x000a_[Horizontal Arrange]_x000d__x000a_Dimensions Interlocking=Yes_x000d__x000a_Sum Hierarchy=Yes_x000d__x000a_Generate 23 4" xfId="18307"/>
    <cellStyle name=" Writer Import]_x000d__x000a_Display Dialog=No_x000d__x000a__x000d__x000a_[Horizontal Arrange]_x000d__x000a_Dimensions Interlocking=Yes_x000d__x000a_Sum Hierarchy=Yes_x000d__x000a_Generate 23 5" xfId="23261"/>
    <cellStyle name=" Writer Import]_x000d__x000a_Display Dialog=No_x000d__x000a__x000d__x000a_[Horizontal Arrange]_x000d__x000a_Dimensions Interlocking=Yes_x000d__x000a_Sum Hierarchy=Yes_x000d__x000a_Generate 24" xfId="34"/>
    <cellStyle name=" Writer Import]_x000d__x000a_Display Dialog=No_x000d__x000a__x000d__x000a_[Horizontal Arrange]_x000d__x000a_Dimensions Interlocking=Yes_x000d__x000a_Sum Hierarchy=Yes_x000d__x000a_Generate 24 2" xfId="4722"/>
    <cellStyle name=" Writer Import]_x000d__x000a_Display Dialog=No_x000d__x000a__x000d__x000a_[Horizontal Arrange]_x000d__x000a_Dimensions Interlocking=Yes_x000d__x000a_Sum Hierarchy=Yes_x000d__x000a_Generate 24 3" xfId="18230"/>
    <cellStyle name=" Writer Import]_x000d__x000a_Display Dialog=No_x000d__x000a__x000d__x000a_[Horizontal Arrange]_x000d__x000a_Dimensions Interlocking=Yes_x000d__x000a_Sum Hierarchy=Yes_x000d__x000a_Generate 24 4" xfId="18308"/>
    <cellStyle name=" Writer Import]_x000d__x000a_Display Dialog=No_x000d__x000a__x000d__x000a_[Horizontal Arrange]_x000d__x000a_Dimensions Interlocking=Yes_x000d__x000a_Sum Hierarchy=Yes_x000d__x000a_Generate 24 5" xfId="23262"/>
    <cellStyle name=" Writer Import]_x000d__x000a_Display Dialog=No_x000d__x000a__x000d__x000a_[Horizontal Arrange]_x000d__x000a_Dimensions Interlocking=Yes_x000d__x000a_Sum Hierarchy=Yes_x000d__x000a_Generate 25" xfId="35"/>
    <cellStyle name=" Writer Import]_x000d__x000a_Display Dialog=No_x000d__x000a__x000d__x000a_[Horizontal Arrange]_x000d__x000a_Dimensions Interlocking=Yes_x000d__x000a_Sum Hierarchy=Yes_x000d__x000a_Generate 25 2" xfId="4723"/>
    <cellStyle name=" Writer Import]_x000d__x000a_Display Dialog=No_x000d__x000a__x000d__x000a_[Horizontal Arrange]_x000d__x000a_Dimensions Interlocking=Yes_x000d__x000a_Sum Hierarchy=Yes_x000d__x000a_Generate 25 3" xfId="18229"/>
    <cellStyle name=" Writer Import]_x000d__x000a_Display Dialog=No_x000d__x000a__x000d__x000a_[Horizontal Arrange]_x000d__x000a_Dimensions Interlocking=Yes_x000d__x000a_Sum Hierarchy=Yes_x000d__x000a_Generate 25 4" xfId="18309"/>
    <cellStyle name=" Writer Import]_x000d__x000a_Display Dialog=No_x000d__x000a__x000d__x000a_[Horizontal Arrange]_x000d__x000a_Dimensions Interlocking=Yes_x000d__x000a_Sum Hierarchy=Yes_x000d__x000a_Generate 25 5" xfId="23263"/>
    <cellStyle name=" Writer Import]_x000d__x000a_Display Dialog=No_x000d__x000a__x000d__x000a_[Horizontal Arrange]_x000d__x000a_Dimensions Interlocking=Yes_x000d__x000a_Sum Hierarchy=Yes_x000d__x000a_Generate 26" xfId="36"/>
    <cellStyle name=" Writer Import]_x000d__x000a_Display Dialog=No_x000d__x000a__x000d__x000a_[Horizontal Arrange]_x000d__x000a_Dimensions Interlocking=Yes_x000d__x000a_Sum Hierarchy=Yes_x000d__x000a_Generate 26 2" xfId="4724"/>
    <cellStyle name=" Writer Import]_x000d__x000a_Display Dialog=No_x000d__x000a__x000d__x000a_[Horizontal Arrange]_x000d__x000a_Dimensions Interlocking=Yes_x000d__x000a_Sum Hierarchy=Yes_x000d__x000a_Generate 26 3" xfId="18228"/>
    <cellStyle name=" Writer Import]_x000d__x000a_Display Dialog=No_x000d__x000a__x000d__x000a_[Horizontal Arrange]_x000d__x000a_Dimensions Interlocking=Yes_x000d__x000a_Sum Hierarchy=Yes_x000d__x000a_Generate 26 4" xfId="18310"/>
    <cellStyle name=" Writer Import]_x000d__x000a_Display Dialog=No_x000d__x000a__x000d__x000a_[Horizontal Arrange]_x000d__x000a_Dimensions Interlocking=Yes_x000d__x000a_Sum Hierarchy=Yes_x000d__x000a_Generate 26 5" xfId="23264"/>
    <cellStyle name=" Writer Import]_x000d__x000a_Display Dialog=No_x000d__x000a__x000d__x000a_[Horizontal Arrange]_x000d__x000a_Dimensions Interlocking=Yes_x000d__x000a_Sum Hierarchy=Yes_x000d__x000a_Generate 27" xfId="37"/>
    <cellStyle name=" Writer Import]_x000d__x000a_Display Dialog=No_x000d__x000a__x000d__x000a_[Horizontal Arrange]_x000d__x000a_Dimensions Interlocking=Yes_x000d__x000a_Sum Hierarchy=Yes_x000d__x000a_Generate 27 2" xfId="4725"/>
    <cellStyle name=" Writer Import]_x000d__x000a_Display Dialog=No_x000d__x000a__x000d__x000a_[Horizontal Arrange]_x000d__x000a_Dimensions Interlocking=Yes_x000d__x000a_Sum Hierarchy=Yes_x000d__x000a_Generate 27 3" xfId="18227"/>
    <cellStyle name=" Writer Import]_x000d__x000a_Display Dialog=No_x000d__x000a__x000d__x000a_[Horizontal Arrange]_x000d__x000a_Dimensions Interlocking=Yes_x000d__x000a_Sum Hierarchy=Yes_x000d__x000a_Generate 27 4" xfId="18311"/>
    <cellStyle name=" Writer Import]_x000d__x000a_Display Dialog=No_x000d__x000a__x000d__x000a_[Horizontal Arrange]_x000d__x000a_Dimensions Interlocking=Yes_x000d__x000a_Sum Hierarchy=Yes_x000d__x000a_Generate 27 5" xfId="23265"/>
    <cellStyle name=" Writer Import]_x000d__x000a_Display Dialog=No_x000d__x000a__x000d__x000a_[Horizontal Arrange]_x000d__x000a_Dimensions Interlocking=Yes_x000d__x000a_Sum Hierarchy=Yes_x000d__x000a_Generate 28" xfId="38"/>
    <cellStyle name=" Writer Import]_x000d__x000a_Display Dialog=No_x000d__x000a__x000d__x000a_[Horizontal Arrange]_x000d__x000a_Dimensions Interlocking=Yes_x000d__x000a_Sum Hierarchy=Yes_x000d__x000a_Generate 28 2" xfId="4726"/>
    <cellStyle name=" Writer Import]_x000d__x000a_Display Dialog=No_x000d__x000a__x000d__x000a_[Horizontal Arrange]_x000d__x000a_Dimensions Interlocking=Yes_x000d__x000a_Sum Hierarchy=Yes_x000d__x000a_Generate 28 3" xfId="18226"/>
    <cellStyle name=" Writer Import]_x000d__x000a_Display Dialog=No_x000d__x000a__x000d__x000a_[Horizontal Arrange]_x000d__x000a_Dimensions Interlocking=Yes_x000d__x000a_Sum Hierarchy=Yes_x000d__x000a_Generate 28 4" xfId="18312"/>
    <cellStyle name=" Writer Import]_x000d__x000a_Display Dialog=No_x000d__x000a__x000d__x000a_[Horizontal Arrange]_x000d__x000a_Dimensions Interlocking=Yes_x000d__x000a_Sum Hierarchy=Yes_x000d__x000a_Generate 28 5" xfId="23266"/>
    <cellStyle name=" Writer Import]_x000d__x000a_Display Dialog=No_x000d__x000a__x000d__x000a_[Horizontal Arrange]_x000d__x000a_Dimensions Interlocking=Yes_x000d__x000a_Sum Hierarchy=Yes_x000d__x000a_Generate 29" xfId="39"/>
    <cellStyle name=" Writer Import]_x000d__x000a_Display Dialog=No_x000d__x000a__x000d__x000a_[Horizontal Arrange]_x000d__x000a_Dimensions Interlocking=Yes_x000d__x000a_Sum Hierarchy=Yes_x000d__x000a_Generate 29 2" xfId="4727"/>
    <cellStyle name=" Writer Import]_x000d__x000a_Display Dialog=No_x000d__x000a__x000d__x000a_[Horizontal Arrange]_x000d__x000a_Dimensions Interlocking=Yes_x000d__x000a_Sum Hierarchy=Yes_x000d__x000a_Generate 29 3" xfId="18225"/>
    <cellStyle name=" Writer Import]_x000d__x000a_Display Dialog=No_x000d__x000a__x000d__x000a_[Horizontal Arrange]_x000d__x000a_Dimensions Interlocking=Yes_x000d__x000a_Sum Hierarchy=Yes_x000d__x000a_Generate 29 4" xfId="18313"/>
    <cellStyle name=" Writer Import]_x000d__x000a_Display Dialog=No_x000d__x000a__x000d__x000a_[Horizontal Arrange]_x000d__x000a_Dimensions Interlocking=Yes_x000d__x000a_Sum Hierarchy=Yes_x000d__x000a_Generate 29 5" xfId="23267"/>
    <cellStyle name=" Writer Import]_x000d__x000a_Display Dialog=No_x000d__x000a__x000d__x000a_[Horizontal Arrange]_x000d__x000a_Dimensions Interlocking=Yes_x000d__x000a_Sum Hierarchy=Yes_x000d__x000a_Generate 3" xfId="40"/>
    <cellStyle name=" Writer Import]_x000d__x000a_Display Dialog=No_x000d__x000a__x000d__x000a_[Horizontal Arrange]_x000d__x000a_Dimensions Interlocking=Yes_x000d__x000a_Sum Hierarchy=Yes_x000d__x000a_Generate 3 2" xfId="4728"/>
    <cellStyle name=" Writer Import]_x000d__x000a_Display Dialog=No_x000d__x000a__x000d__x000a_[Horizontal Arrange]_x000d__x000a_Dimensions Interlocking=Yes_x000d__x000a_Sum Hierarchy=Yes_x000d__x000a_Generate 3 3" xfId="18224"/>
    <cellStyle name=" Writer Import]_x000d__x000a_Display Dialog=No_x000d__x000a__x000d__x000a_[Horizontal Arrange]_x000d__x000a_Dimensions Interlocking=Yes_x000d__x000a_Sum Hierarchy=Yes_x000d__x000a_Generate 3 4" xfId="18314"/>
    <cellStyle name=" Writer Import]_x000d__x000a_Display Dialog=No_x000d__x000a__x000d__x000a_[Horizontal Arrange]_x000d__x000a_Dimensions Interlocking=Yes_x000d__x000a_Sum Hierarchy=Yes_x000d__x000a_Generate 3 5" xfId="23268"/>
    <cellStyle name=" Writer Import]_x000d__x000a_Display Dialog=No_x000d__x000a__x000d__x000a_[Horizontal Arrange]_x000d__x000a_Dimensions Interlocking=Yes_x000d__x000a_Sum Hierarchy=Yes_x000d__x000a_Generate 30" xfId="41"/>
    <cellStyle name=" Writer Import]_x000d__x000a_Display Dialog=No_x000d__x000a__x000d__x000a_[Horizontal Arrange]_x000d__x000a_Dimensions Interlocking=Yes_x000d__x000a_Sum Hierarchy=Yes_x000d__x000a_Generate 30 2" xfId="4729"/>
    <cellStyle name=" Writer Import]_x000d__x000a_Display Dialog=No_x000d__x000a__x000d__x000a_[Horizontal Arrange]_x000d__x000a_Dimensions Interlocking=Yes_x000d__x000a_Sum Hierarchy=Yes_x000d__x000a_Generate 30 3" xfId="18223"/>
    <cellStyle name=" Writer Import]_x000d__x000a_Display Dialog=No_x000d__x000a__x000d__x000a_[Horizontal Arrange]_x000d__x000a_Dimensions Interlocking=Yes_x000d__x000a_Sum Hierarchy=Yes_x000d__x000a_Generate 30 4" xfId="18315"/>
    <cellStyle name=" Writer Import]_x000d__x000a_Display Dialog=No_x000d__x000a__x000d__x000a_[Horizontal Arrange]_x000d__x000a_Dimensions Interlocking=Yes_x000d__x000a_Sum Hierarchy=Yes_x000d__x000a_Generate 30 5" xfId="23269"/>
    <cellStyle name=" Writer Import]_x000d__x000a_Display Dialog=No_x000d__x000a__x000d__x000a_[Horizontal Arrange]_x000d__x000a_Dimensions Interlocking=Yes_x000d__x000a_Sum Hierarchy=Yes_x000d__x000a_Generate 31" xfId="42"/>
    <cellStyle name=" Writer Import]_x000d__x000a_Display Dialog=No_x000d__x000a__x000d__x000a_[Horizontal Arrange]_x000d__x000a_Dimensions Interlocking=Yes_x000d__x000a_Sum Hierarchy=Yes_x000d__x000a_Generate 31 2" xfId="4730"/>
    <cellStyle name=" Writer Import]_x000d__x000a_Display Dialog=No_x000d__x000a__x000d__x000a_[Horizontal Arrange]_x000d__x000a_Dimensions Interlocking=Yes_x000d__x000a_Sum Hierarchy=Yes_x000d__x000a_Generate 31 3" xfId="18222"/>
    <cellStyle name=" Writer Import]_x000d__x000a_Display Dialog=No_x000d__x000a__x000d__x000a_[Horizontal Arrange]_x000d__x000a_Dimensions Interlocking=Yes_x000d__x000a_Sum Hierarchy=Yes_x000d__x000a_Generate 31 4" xfId="18316"/>
    <cellStyle name=" Writer Import]_x000d__x000a_Display Dialog=No_x000d__x000a__x000d__x000a_[Horizontal Arrange]_x000d__x000a_Dimensions Interlocking=Yes_x000d__x000a_Sum Hierarchy=Yes_x000d__x000a_Generate 31 5" xfId="23270"/>
    <cellStyle name=" Writer Import]_x000d__x000a_Display Dialog=No_x000d__x000a__x000d__x000a_[Horizontal Arrange]_x000d__x000a_Dimensions Interlocking=Yes_x000d__x000a_Sum Hierarchy=Yes_x000d__x000a_Generate 32" xfId="43"/>
    <cellStyle name=" Writer Import]_x000d__x000a_Display Dialog=No_x000d__x000a__x000d__x000a_[Horizontal Arrange]_x000d__x000a_Dimensions Interlocking=Yes_x000d__x000a_Sum Hierarchy=Yes_x000d__x000a_Generate 32 2" xfId="4731"/>
    <cellStyle name=" Writer Import]_x000d__x000a_Display Dialog=No_x000d__x000a__x000d__x000a_[Horizontal Arrange]_x000d__x000a_Dimensions Interlocking=Yes_x000d__x000a_Sum Hierarchy=Yes_x000d__x000a_Generate 32 3" xfId="18221"/>
    <cellStyle name=" Writer Import]_x000d__x000a_Display Dialog=No_x000d__x000a__x000d__x000a_[Horizontal Arrange]_x000d__x000a_Dimensions Interlocking=Yes_x000d__x000a_Sum Hierarchy=Yes_x000d__x000a_Generate 32 4" xfId="18317"/>
    <cellStyle name=" Writer Import]_x000d__x000a_Display Dialog=No_x000d__x000a__x000d__x000a_[Horizontal Arrange]_x000d__x000a_Dimensions Interlocking=Yes_x000d__x000a_Sum Hierarchy=Yes_x000d__x000a_Generate 32 5" xfId="23271"/>
    <cellStyle name=" Writer Import]_x000d__x000a_Display Dialog=No_x000d__x000a__x000d__x000a_[Horizontal Arrange]_x000d__x000a_Dimensions Interlocking=Yes_x000d__x000a_Sum Hierarchy=Yes_x000d__x000a_Generate 33" xfId="44"/>
    <cellStyle name=" Writer Import]_x000d__x000a_Display Dialog=No_x000d__x000a__x000d__x000a_[Horizontal Arrange]_x000d__x000a_Dimensions Interlocking=Yes_x000d__x000a_Sum Hierarchy=Yes_x000d__x000a_Generate 33 2" xfId="4732"/>
    <cellStyle name=" Writer Import]_x000d__x000a_Display Dialog=No_x000d__x000a__x000d__x000a_[Horizontal Arrange]_x000d__x000a_Dimensions Interlocking=Yes_x000d__x000a_Sum Hierarchy=Yes_x000d__x000a_Generate 33 3" xfId="18220"/>
    <cellStyle name=" Writer Import]_x000d__x000a_Display Dialog=No_x000d__x000a__x000d__x000a_[Horizontal Arrange]_x000d__x000a_Dimensions Interlocking=Yes_x000d__x000a_Sum Hierarchy=Yes_x000d__x000a_Generate 33 4" xfId="18318"/>
    <cellStyle name=" Writer Import]_x000d__x000a_Display Dialog=No_x000d__x000a__x000d__x000a_[Horizontal Arrange]_x000d__x000a_Dimensions Interlocking=Yes_x000d__x000a_Sum Hierarchy=Yes_x000d__x000a_Generate 33 5" xfId="23272"/>
    <cellStyle name=" Writer Import]_x000d__x000a_Display Dialog=No_x000d__x000a__x000d__x000a_[Horizontal Arrange]_x000d__x000a_Dimensions Interlocking=Yes_x000d__x000a_Sum Hierarchy=Yes_x000d__x000a_Generate 34" xfId="45"/>
    <cellStyle name=" Writer Import]_x000d__x000a_Display Dialog=No_x000d__x000a__x000d__x000a_[Horizontal Arrange]_x000d__x000a_Dimensions Interlocking=Yes_x000d__x000a_Sum Hierarchy=Yes_x000d__x000a_Generate 34 2" xfId="4733"/>
    <cellStyle name=" Writer Import]_x000d__x000a_Display Dialog=No_x000d__x000a__x000d__x000a_[Horizontal Arrange]_x000d__x000a_Dimensions Interlocking=Yes_x000d__x000a_Sum Hierarchy=Yes_x000d__x000a_Generate 34 3" xfId="18219"/>
    <cellStyle name=" Writer Import]_x000d__x000a_Display Dialog=No_x000d__x000a__x000d__x000a_[Horizontal Arrange]_x000d__x000a_Dimensions Interlocking=Yes_x000d__x000a_Sum Hierarchy=Yes_x000d__x000a_Generate 34 4" xfId="18319"/>
    <cellStyle name=" Writer Import]_x000d__x000a_Display Dialog=No_x000d__x000a__x000d__x000a_[Horizontal Arrange]_x000d__x000a_Dimensions Interlocking=Yes_x000d__x000a_Sum Hierarchy=Yes_x000d__x000a_Generate 34 5" xfId="23273"/>
    <cellStyle name=" Writer Import]_x000d__x000a_Display Dialog=No_x000d__x000a__x000d__x000a_[Horizontal Arrange]_x000d__x000a_Dimensions Interlocking=Yes_x000d__x000a_Sum Hierarchy=Yes_x000d__x000a_Generate 35" xfId="46"/>
    <cellStyle name=" Writer Import]_x000d__x000a_Display Dialog=No_x000d__x000a__x000d__x000a_[Horizontal Arrange]_x000d__x000a_Dimensions Interlocking=Yes_x000d__x000a_Sum Hierarchy=Yes_x000d__x000a_Generate 35 2" xfId="4734"/>
    <cellStyle name=" Writer Import]_x000d__x000a_Display Dialog=No_x000d__x000a__x000d__x000a_[Horizontal Arrange]_x000d__x000a_Dimensions Interlocking=Yes_x000d__x000a_Sum Hierarchy=Yes_x000d__x000a_Generate 35 3" xfId="18218"/>
    <cellStyle name=" Writer Import]_x000d__x000a_Display Dialog=No_x000d__x000a__x000d__x000a_[Horizontal Arrange]_x000d__x000a_Dimensions Interlocking=Yes_x000d__x000a_Sum Hierarchy=Yes_x000d__x000a_Generate 35 4" xfId="18320"/>
    <cellStyle name=" Writer Import]_x000d__x000a_Display Dialog=No_x000d__x000a__x000d__x000a_[Horizontal Arrange]_x000d__x000a_Dimensions Interlocking=Yes_x000d__x000a_Sum Hierarchy=Yes_x000d__x000a_Generate 35 5" xfId="23274"/>
    <cellStyle name=" Writer Import]_x000d__x000a_Display Dialog=No_x000d__x000a__x000d__x000a_[Horizontal Arrange]_x000d__x000a_Dimensions Interlocking=Yes_x000d__x000a_Sum Hierarchy=Yes_x000d__x000a_Generate 36" xfId="4706"/>
    <cellStyle name=" Writer Import]_x000d__x000a_Display Dialog=No_x000d__x000a__x000d__x000a_[Horizontal Arrange]_x000d__x000a_Dimensions Interlocking=Yes_x000d__x000a_Sum Hierarchy=Yes_x000d__x000a_Generate 37" xfId="18246"/>
    <cellStyle name=" Writer Import]_x000d__x000a_Display Dialog=No_x000d__x000a__x000d__x000a_[Horizontal Arrange]_x000d__x000a_Dimensions Interlocking=Yes_x000d__x000a_Sum Hierarchy=Yes_x000d__x000a_Generate 38" xfId="18292"/>
    <cellStyle name=" Writer Import]_x000d__x000a_Display Dialog=No_x000d__x000a__x000d__x000a_[Horizontal Arrange]_x000d__x000a_Dimensions Interlocking=Yes_x000d__x000a_Sum Hierarchy=Yes_x000d__x000a_Generate 39" xfId="23246"/>
    <cellStyle name=" Writer Import]_x000d__x000a_Display Dialog=No_x000d__x000a__x000d__x000a_[Horizontal Arrange]_x000d__x000a_Dimensions Interlocking=Yes_x000d__x000a_Sum Hierarchy=Yes_x000d__x000a_Generate 4" xfId="47"/>
    <cellStyle name=" Writer Import]_x000d__x000a_Display Dialog=No_x000d__x000a__x000d__x000a_[Horizontal Arrange]_x000d__x000a_Dimensions Interlocking=Yes_x000d__x000a_Sum Hierarchy=Yes_x000d__x000a_Generate 4 2" xfId="4735"/>
    <cellStyle name=" Writer Import]_x000d__x000a_Display Dialog=No_x000d__x000a__x000d__x000a_[Horizontal Arrange]_x000d__x000a_Dimensions Interlocking=Yes_x000d__x000a_Sum Hierarchy=Yes_x000d__x000a_Generate 4 3" xfId="18217"/>
    <cellStyle name=" Writer Import]_x000d__x000a_Display Dialog=No_x000d__x000a__x000d__x000a_[Horizontal Arrange]_x000d__x000a_Dimensions Interlocking=Yes_x000d__x000a_Sum Hierarchy=Yes_x000d__x000a_Generate 4 4" xfId="18321"/>
    <cellStyle name=" Writer Import]_x000d__x000a_Display Dialog=No_x000d__x000a__x000d__x000a_[Horizontal Arrange]_x000d__x000a_Dimensions Interlocking=Yes_x000d__x000a_Sum Hierarchy=Yes_x000d__x000a_Generate 4 5" xfId="23275"/>
    <cellStyle name=" Writer Import]_x000d__x000a_Display Dialog=No_x000d__x000a__x000d__x000a_[Horizontal Arrange]_x000d__x000a_Dimensions Interlocking=Yes_x000d__x000a_Sum Hierarchy=Yes_x000d__x000a_Generate 5" xfId="48"/>
    <cellStyle name=" Writer Import]_x000d__x000a_Display Dialog=No_x000d__x000a__x000d__x000a_[Horizontal Arrange]_x000d__x000a_Dimensions Interlocking=Yes_x000d__x000a_Sum Hierarchy=Yes_x000d__x000a_Generate 5 2" xfId="4736"/>
    <cellStyle name=" Writer Import]_x000d__x000a_Display Dialog=No_x000d__x000a__x000d__x000a_[Horizontal Arrange]_x000d__x000a_Dimensions Interlocking=Yes_x000d__x000a_Sum Hierarchy=Yes_x000d__x000a_Generate 5 3" xfId="18216"/>
    <cellStyle name=" Writer Import]_x000d__x000a_Display Dialog=No_x000d__x000a__x000d__x000a_[Horizontal Arrange]_x000d__x000a_Dimensions Interlocking=Yes_x000d__x000a_Sum Hierarchy=Yes_x000d__x000a_Generate 5 4" xfId="18322"/>
    <cellStyle name=" Writer Import]_x000d__x000a_Display Dialog=No_x000d__x000a__x000d__x000a_[Horizontal Arrange]_x000d__x000a_Dimensions Interlocking=Yes_x000d__x000a_Sum Hierarchy=Yes_x000d__x000a_Generate 5 5" xfId="23276"/>
    <cellStyle name=" Writer Import]_x000d__x000a_Display Dialog=No_x000d__x000a__x000d__x000a_[Horizontal Arrange]_x000d__x000a_Dimensions Interlocking=Yes_x000d__x000a_Sum Hierarchy=Yes_x000d__x000a_Generate 6" xfId="49"/>
    <cellStyle name=" Writer Import]_x000d__x000a_Display Dialog=No_x000d__x000a__x000d__x000a_[Horizontal Arrange]_x000d__x000a_Dimensions Interlocking=Yes_x000d__x000a_Sum Hierarchy=Yes_x000d__x000a_Generate 6 2" xfId="4737"/>
    <cellStyle name=" Writer Import]_x000d__x000a_Display Dialog=No_x000d__x000a__x000d__x000a_[Horizontal Arrange]_x000d__x000a_Dimensions Interlocking=Yes_x000d__x000a_Sum Hierarchy=Yes_x000d__x000a_Generate 6 3" xfId="18215"/>
    <cellStyle name=" Writer Import]_x000d__x000a_Display Dialog=No_x000d__x000a__x000d__x000a_[Horizontal Arrange]_x000d__x000a_Dimensions Interlocking=Yes_x000d__x000a_Sum Hierarchy=Yes_x000d__x000a_Generate 6 4" xfId="18323"/>
    <cellStyle name=" Writer Import]_x000d__x000a_Display Dialog=No_x000d__x000a__x000d__x000a_[Horizontal Arrange]_x000d__x000a_Dimensions Interlocking=Yes_x000d__x000a_Sum Hierarchy=Yes_x000d__x000a_Generate 6 5" xfId="23277"/>
    <cellStyle name=" Writer Import]_x000d__x000a_Display Dialog=No_x000d__x000a__x000d__x000a_[Horizontal Arrange]_x000d__x000a_Dimensions Interlocking=Yes_x000d__x000a_Sum Hierarchy=Yes_x000d__x000a_Generate 7" xfId="50"/>
    <cellStyle name=" Writer Import]_x000d__x000a_Display Dialog=No_x000d__x000a__x000d__x000a_[Horizontal Arrange]_x000d__x000a_Dimensions Interlocking=Yes_x000d__x000a_Sum Hierarchy=Yes_x000d__x000a_Generate 7 2" xfId="4738"/>
    <cellStyle name=" Writer Import]_x000d__x000a_Display Dialog=No_x000d__x000a__x000d__x000a_[Horizontal Arrange]_x000d__x000a_Dimensions Interlocking=Yes_x000d__x000a_Sum Hierarchy=Yes_x000d__x000a_Generate 7 3" xfId="18214"/>
    <cellStyle name=" Writer Import]_x000d__x000a_Display Dialog=No_x000d__x000a__x000d__x000a_[Horizontal Arrange]_x000d__x000a_Dimensions Interlocking=Yes_x000d__x000a_Sum Hierarchy=Yes_x000d__x000a_Generate 7 4" xfId="18324"/>
    <cellStyle name=" Writer Import]_x000d__x000a_Display Dialog=No_x000d__x000a__x000d__x000a_[Horizontal Arrange]_x000d__x000a_Dimensions Interlocking=Yes_x000d__x000a_Sum Hierarchy=Yes_x000d__x000a_Generate 7 5" xfId="23278"/>
    <cellStyle name=" Writer Import]_x000d__x000a_Display Dialog=No_x000d__x000a__x000d__x000a_[Horizontal Arrange]_x000d__x000a_Dimensions Interlocking=Yes_x000d__x000a_Sum Hierarchy=Yes_x000d__x000a_Generate 8" xfId="51"/>
    <cellStyle name=" Writer Import]_x000d__x000a_Display Dialog=No_x000d__x000a__x000d__x000a_[Horizontal Arrange]_x000d__x000a_Dimensions Interlocking=Yes_x000d__x000a_Sum Hierarchy=Yes_x000d__x000a_Generate 8 2" xfId="4739"/>
    <cellStyle name=" Writer Import]_x000d__x000a_Display Dialog=No_x000d__x000a__x000d__x000a_[Horizontal Arrange]_x000d__x000a_Dimensions Interlocking=Yes_x000d__x000a_Sum Hierarchy=Yes_x000d__x000a_Generate 8 3" xfId="18213"/>
    <cellStyle name=" Writer Import]_x000d__x000a_Display Dialog=No_x000d__x000a__x000d__x000a_[Horizontal Arrange]_x000d__x000a_Dimensions Interlocking=Yes_x000d__x000a_Sum Hierarchy=Yes_x000d__x000a_Generate 8 4" xfId="18325"/>
    <cellStyle name=" Writer Import]_x000d__x000a_Display Dialog=No_x000d__x000a__x000d__x000a_[Horizontal Arrange]_x000d__x000a_Dimensions Interlocking=Yes_x000d__x000a_Sum Hierarchy=Yes_x000d__x000a_Generate 8 5" xfId="23279"/>
    <cellStyle name=" Writer Import]_x000d__x000a_Display Dialog=No_x000d__x000a__x000d__x000a_[Horizontal Arrange]_x000d__x000a_Dimensions Interlocking=Yes_x000d__x000a_Sum Hierarchy=Yes_x000d__x000a_Generate 9" xfId="52"/>
    <cellStyle name=" Writer Import]_x000d__x000a_Display Dialog=No_x000d__x000a__x000d__x000a_[Horizontal Arrange]_x000d__x000a_Dimensions Interlocking=Yes_x000d__x000a_Sum Hierarchy=Yes_x000d__x000a_Generate 9 2" xfId="4740"/>
    <cellStyle name=" Writer Import]_x000d__x000a_Display Dialog=No_x000d__x000a__x000d__x000a_[Horizontal Arrange]_x000d__x000a_Dimensions Interlocking=Yes_x000d__x000a_Sum Hierarchy=Yes_x000d__x000a_Generate 9 3" xfId="18212"/>
    <cellStyle name=" Writer Import]_x000d__x000a_Display Dialog=No_x000d__x000a__x000d__x000a_[Horizontal Arrange]_x000d__x000a_Dimensions Interlocking=Yes_x000d__x000a_Sum Hierarchy=Yes_x000d__x000a_Generate 9 4" xfId="18326"/>
    <cellStyle name=" Writer Import]_x000d__x000a_Display Dialog=No_x000d__x000a__x000d__x000a_[Horizontal Arrange]_x000d__x000a_Dimensions Interlocking=Yes_x000d__x000a_Sum Hierarchy=Yes_x000d__x000a_Generate 9 5" xfId="23280"/>
    <cellStyle name=" Writer Import]_x000d__x000a_Display Dialog=No_x000d__x000a__x000d__x000a_[Horizontal Arrange]_x000d__x000a_Dimensions Interlocking=Yes_x000d__x000a_Sum Hierarchy=Yes_x000d__x000a_Generate_7 Days Failure report" xfId="53"/>
    <cellStyle name="$1000s (0)" xfId="54"/>
    <cellStyle name="%" xfId="6"/>
    <cellStyle name="% 10" xfId="56"/>
    <cellStyle name="% 10 2" xfId="4742"/>
    <cellStyle name="% 10 3" xfId="18210"/>
    <cellStyle name="% 10 4" xfId="18328"/>
    <cellStyle name="% 10 5" xfId="23282"/>
    <cellStyle name="% 11" xfId="57"/>
    <cellStyle name="% 11 2" xfId="4743"/>
    <cellStyle name="% 11 3" xfId="18209"/>
    <cellStyle name="% 11 4" xfId="18329"/>
    <cellStyle name="% 11 5" xfId="23283"/>
    <cellStyle name="% 12" xfId="58"/>
    <cellStyle name="% 12 2" xfId="4744"/>
    <cellStyle name="% 12 3" xfId="18208"/>
    <cellStyle name="% 12 4" xfId="18330"/>
    <cellStyle name="% 12 5" xfId="23284"/>
    <cellStyle name="% 13" xfId="59"/>
    <cellStyle name="% 13 2" xfId="4745"/>
    <cellStyle name="% 13 3" xfId="18207"/>
    <cellStyle name="% 13 4" xfId="18331"/>
    <cellStyle name="% 13 5" xfId="23285"/>
    <cellStyle name="% 14" xfId="60"/>
    <cellStyle name="% 14 2" xfId="4746"/>
    <cellStyle name="% 14 3" xfId="18206"/>
    <cellStyle name="% 14 4" xfId="18332"/>
    <cellStyle name="% 14 5" xfId="23286"/>
    <cellStyle name="% 15" xfId="61"/>
    <cellStyle name="% 15 2" xfId="4747"/>
    <cellStyle name="% 15 3" xfId="18205"/>
    <cellStyle name="% 15 4" xfId="18333"/>
    <cellStyle name="% 15 5" xfId="23287"/>
    <cellStyle name="% 16" xfId="62"/>
    <cellStyle name="% 16 2" xfId="4748"/>
    <cellStyle name="% 16 3" xfId="18204"/>
    <cellStyle name="% 16 4" xfId="18334"/>
    <cellStyle name="% 16 5" xfId="23288"/>
    <cellStyle name="% 17" xfId="63"/>
    <cellStyle name="% 17 2" xfId="4749"/>
    <cellStyle name="% 17 3" xfId="18203"/>
    <cellStyle name="% 17 4" xfId="18335"/>
    <cellStyle name="% 17 5" xfId="23289"/>
    <cellStyle name="% 18" xfId="64"/>
    <cellStyle name="% 18 2" xfId="4750"/>
    <cellStyle name="% 18 3" xfId="18202"/>
    <cellStyle name="% 18 4" xfId="18336"/>
    <cellStyle name="% 18 5" xfId="23290"/>
    <cellStyle name="% 19" xfId="65"/>
    <cellStyle name="% 19 2" xfId="66"/>
    <cellStyle name="% 19 2 2" xfId="4752"/>
    <cellStyle name="% 19 2 3" xfId="18200"/>
    <cellStyle name="% 19 2 4" xfId="18338"/>
    <cellStyle name="% 19 2 5" xfId="23292"/>
    <cellStyle name="% 19 3" xfId="4751"/>
    <cellStyle name="% 19 4" xfId="18201"/>
    <cellStyle name="% 19 5" xfId="18337"/>
    <cellStyle name="% 19 6" xfId="23291"/>
    <cellStyle name="% 2" xfId="67"/>
    <cellStyle name="% 2 10" xfId="68"/>
    <cellStyle name="% 2 10 2" xfId="69"/>
    <cellStyle name="% 2 10 2 2" xfId="4755"/>
    <cellStyle name="% 2 10 2 3" xfId="18197"/>
    <cellStyle name="% 2 10 2 4" xfId="18341"/>
    <cellStyle name="% 2 10 2 5" xfId="23295"/>
    <cellStyle name="% 2 10 3" xfId="70"/>
    <cellStyle name="% 2 10 3 2" xfId="4756"/>
    <cellStyle name="% 2 10 3 3" xfId="18196"/>
    <cellStyle name="% 2 10 3 4" xfId="18342"/>
    <cellStyle name="% 2 10 3 5" xfId="23296"/>
    <cellStyle name="% 2 10 4" xfId="71"/>
    <cellStyle name="% 2 10 4 2" xfId="4757"/>
    <cellStyle name="% 2 10 4 3" xfId="18195"/>
    <cellStyle name="% 2 10 4 4" xfId="18343"/>
    <cellStyle name="% 2 10 4 5" xfId="23297"/>
    <cellStyle name="% 2 10 5" xfId="4754"/>
    <cellStyle name="% 2 10 6" xfId="18198"/>
    <cellStyle name="% 2 10 7" xfId="18340"/>
    <cellStyle name="% 2 10 8" xfId="23294"/>
    <cellStyle name="% 2 10_Summary" xfId="72"/>
    <cellStyle name="% 2 100" xfId="29749"/>
    <cellStyle name="% 2 101" xfId="29756"/>
    <cellStyle name="% 2 102" xfId="30268"/>
    <cellStyle name="% 2 103" xfId="30299"/>
    <cellStyle name="% 2 104" xfId="30949"/>
    <cellStyle name="% 2 105" xfId="30300"/>
    <cellStyle name="% 2 106" xfId="30948"/>
    <cellStyle name="% 2 107" xfId="30301"/>
    <cellStyle name="% 2 108" xfId="30950"/>
    <cellStyle name="% 2 109" xfId="30959"/>
    <cellStyle name="% 2 11" xfId="73"/>
    <cellStyle name="% 2 11 2" xfId="74"/>
    <cellStyle name="% 2 11 2 2" xfId="4759"/>
    <cellStyle name="% 2 11 2 3" xfId="18193"/>
    <cellStyle name="% 2 11 2 4" xfId="18345"/>
    <cellStyle name="% 2 11 2 5" xfId="23299"/>
    <cellStyle name="% 2 11 3" xfId="75"/>
    <cellStyle name="% 2 11 3 2" xfId="4760"/>
    <cellStyle name="% 2 11 3 3" xfId="18192"/>
    <cellStyle name="% 2 11 3 4" xfId="18346"/>
    <cellStyle name="% 2 11 3 5" xfId="23300"/>
    <cellStyle name="% 2 11 4" xfId="76"/>
    <cellStyle name="% 2 11 4 2" xfId="4761"/>
    <cellStyle name="% 2 11 4 3" xfId="18191"/>
    <cellStyle name="% 2 11 4 4" xfId="18347"/>
    <cellStyle name="% 2 11 4 5" xfId="23301"/>
    <cellStyle name="% 2 11 5" xfId="4758"/>
    <cellStyle name="% 2 11 6" xfId="18194"/>
    <cellStyle name="% 2 11 7" xfId="18344"/>
    <cellStyle name="% 2 11 8" xfId="23298"/>
    <cellStyle name="% 2 11_Summary" xfId="77"/>
    <cellStyle name="% 2 110" xfId="30990"/>
    <cellStyle name="% 2 111" xfId="30999"/>
    <cellStyle name="% 2 112" xfId="30993"/>
    <cellStyle name="% 2 113" xfId="30998"/>
    <cellStyle name="% 2 114" xfId="30992"/>
    <cellStyle name="% 2 115" xfId="30997"/>
    <cellStyle name="% 2 116" xfId="30991"/>
    <cellStyle name="% 2 117" xfId="30996"/>
    <cellStyle name="% 2 118" xfId="30994"/>
    <cellStyle name="% 2 119" xfId="31036"/>
    <cellStyle name="% 2 12" xfId="78"/>
    <cellStyle name="% 2 12 2" xfId="79"/>
    <cellStyle name="% 2 12 2 2" xfId="4763"/>
    <cellStyle name="% 2 12 2 3" xfId="18189"/>
    <cellStyle name="% 2 12 2 4" xfId="18349"/>
    <cellStyle name="% 2 12 2 5" xfId="23303"/>
    <cellStyle name="% 2 12 3" xfId="80"/>
    <cellStyle name="% 2 12 3 2" xfId="4764"/>
    <cellStyle name="% 2 12 3 3" xfId="18188"/>
    <cellStyle name="% 2 12 3 4" xfId="18350"/>
    <cellStyle name="% 2 12 3 5" xfId="23304"/>
    <cellStyle name="% 2 12 4" xfId="81"/>
    <cellStyle name="% 2 12 4 2" xfId="4765"/>
    <cellStyle name="% 2 12 4 3" xfId="18187"/>
    <cellStyle name="% 2 12 4 4" xfId="18351"/>
    <cellStyle name="% 2 12 4 5" xfId="23305"/>
    <cellStyle name="% 2 12 5" xfId="4762"/>
    <cellStyle name="% 2 12 6" xfId="18190"/>
    <cellStyle name="% 2 12 7" xfId="18348"/>
    <cellStyle name="% 2 12 8" xfId="23302"/>
    <cellStyle name="% 2 12_Summary" xfId="82"/>
    <cellStyle name="% 2 120" xfId="31116"/>
    <cellStyle name="% 2 121" xfId="31139"/>
    <cellStyle name="% 2 122" xfId="31117"/>
    <cellStyle name="% 2 123" xfId="31138"/>
    <cellStyle name="% 2 124" xfId="31115"/>
    <cellStyle name="% 2 125" xfId="31129"/>
    <cellStyle name="% 2 126" xfId="31144"/>
    <cellStyle name="% 2 127" xfId="31128"/>
    <cellStyle name="% 2 128" xfId="31126"/>
    <cellStyle name="% 2 129" xfId="31130"/>
    <cellStyle name="% 2 13" xfId="83"/>
    <cellStyle name="% 2 13 2" xfId="84"/>
    <cellStyle name="% 2 13 2 2" xfId="4767"/>
    <cellStyle name="% 2 13 2 3" xfId="18185"/>
    <cellStyle name="% 2 13 2 4" xfId="18353"/>
    <cellStyle name="% 2 13 2 5" xfId="23307"/>
    <cellStyle name="% 2 13 3" xfId="85"/>
    <cellStyle name="% 2 13 3 2" xfId="4768"/>
    <cellStyle name="% 2 13 3 3" xfId="18184"/>
    <cellStyle name="% 2 13 3 4" xfId="18354"/>
    <cellStyle name="% 2 13 3 5" xfId="23308"/>
    <cellStyle name="% 2 13 4" xfId="86"/>
    <cellStyle name="% 2 13 4 2" xfId="4769"/>
    <cellStyle name="% 2 13 4 3" xfId="18183"/>
    <cellStyle name="% 2 13 4 4" xfId="18355"/>
    <cellStyle name="% 2 13 4 5" xfId="23309"/>
    <cellStyle name="% 2 13 5" xfId="4766"/>
    <cellStyle name="% 2 13 6" xfId="18186"/>
    <cellStyle name="% 2 13 7" xfId="18352"/>
    <cellStyle name="% 2 13 8" xfId="23306"/>
    <cellStyle name="% 2 13_Summary" xfId="87"/>
    <cellStyle name="% 2 130" xfId="31125"/>
    <cellStyle name="% 2 131" xfId="31131"/>
    <cellStyle name="% 2 132" xfId="31124"/>
    <cellStyle name="% 2 133" xfId="31136"/>
    <cellStyle name="% 2 134" xfId="31123"/>
    <cellStyle name="% 2 135" xfId="31150"/>
    <cellStyle name="% 2 136" xfId="31121"/>
    <cellStyle name="% 2 137" xfId="31135"/>
    <cellStyle name="% 2 138" xfId="31122"/>
    <cellStyle name="% 2 139" xfId="31134"/>
    <cellStyle name="% 2 14" xfId="88"/>
    <cellStyle name="% 2 14 2" xfId="89"/>
    <cellStyle name="% 2 14 2 2" xfId="4771"/>
    <cellStyle name="% 2 14 2 3" xfId="18181"/>
    <cellStyle name="% 2 14 2 4" xfId="18357"/>
    <cellStyle name="% 2 14 2 5" xfId="23311"/>
    <cellStyle name="% 2 14 3" xfId="90"/>
    <cellStyle name="% 2 14 3 2" xfId="4772"/>
    <cellStyle name="% 2 14 3 3" xfId="18180"/>
    <cellStyle name="% 2 14 3 4" xfId="18358"/>
    <cellStyle name="% 2 14 3 5" xfId="23312"/>
    <cellStyle name="% 2 14 4" xfId="91"/>
    <cellStyle name="% 2 14 4 2" xfId="4773"/>
    <cellStyle name="% 2 14 4 3" xfId="18179"/>
    <cellStyle name="% 2 14 4 4" xfId="18359"/>
    <cellStyle name="% 2 14 4 5" xfId="23313"/>
    <cellStyle name="% 2 14 5" xfId="4770"/>
    <cellStyle name="% 2 14 6" xfId="18182"/>
    <cellStyle name="% 2 14 7" xfId="18356"/>
    <cellStyle name="% 2 14 8" xfId="23310"/>
    <cellStyle name="% 2 14_Summary" xfId="92"/>
    <cellStyle name="% 2 140" xfId="31119"/>
    <cellStyle name="% 2 141" xfId="31133"/>
    <cellStyle name="% 2 142" xfId="31120"/>
    <cellStyle name="% 2 143" xfId="31132"/>
    <cellStyle name="% 2 144" xfId="31118"/>
    <cellStyle name="% 2 145" xfId="31166"/>
    <cellStyle name="% 2 146" xfId="31185"/>
    <cellStyle name="% 2 147" xfId="31189"/>
    <cellStyle name="% 2 148" xfId="31187"/>
    <cellStyle name="% 2 149" xfId="31190"/>
    <cellStyle name="% 2 15" xfId="93"/>
    <cellStyle name="% 2 15 2" xfId="94"/>
    <cellStyle name="% 2 15 2 2" xfId="4775"/>
    <cellStyle name="% 2 15 2 3" xfId="18177"/>
    <cellStyle name="% 2 15 2 4" xfId="18361"/>
    <cellStyle name="% 2 15 2 5" xfId="23315"/>
    <cellStyle name="% 2 15 3" xfId="95"/>
    <cellStyle name="% 2 15 3 2" xfId="4776"/>
    <cellStyle name="% 2 15 3 3" xfId="18176"/>
    <cellStyle name="% 2 15 3 4" xfId="18362"/>
    <cellStyle name="% 2 15 3 5" xfId="23316"/>
    <cellStyle name="% 2 15 4" xfId="96"/>
    <cellStyle name="% 2 15 4 2" xfId="4777"/>
    <cellStyle name="% 2 15 4 3" xfId="18175"/>
    <cellStyle name="% 2 15 4 4" xfId="18363"/>
    <cellStyle name="% 2 15 4 5" xfId="23317"/>
    <cellStyle name="% 2 15 5" xfId="4774"/>
    <cellStyle name="% 2 15 6" xfId="18178"/>
    <cellStyle name="% 2 15 7" xfId="18360"/>
    <cellStyle name="% 2 15 8" xfId="23314"/>
    <cellStyle name="% 2 15_Summary" xfId="97"/>
    <cellStyle name="% 2 150" xfId="31186"/>
    <cellStyle name="% 2 151" xfId="31196"/>
    <cellStyle name="% 2 152" xfId="31275"/>
    <cellStyle name="% 2 153" xfId="31290"/>
    <cellStyle name="% 2 154" xfId="31287"/>
    <cellStyle name="% 2 155" xfId="31289"/>
    <cellStyle name="% 2 156" xfId="31286"/>
    <cellStyle name="% 2 157" xfId="31291"/>
    <cellStyle name="% 2 158" xfId="31285"/>
    <cellStyle name="% 2 159" xfId="31292"/>
    <cellStyle name="% 2 16" xfId="98"/>
    <cellStyle name="% 2 16 2" xfId="99"/>
    <cellStyle name="% 2 16 2 2" xfId="4779"/>
    <cellStyle name="% 2 16 2 3" xfId="18173"/>
    <cellStyle name="% 2 16 2 4" xfId="18365"/>
    <cellStyle name="% 2 16 2 5" xfId="23319"/>
    <cellStyle name="% 2 16 3" xfId="100"/>
    <cellStyle name="% 2 16 3 2" xfId="4780"/>
    <cellStyle name="% 2 16 3 3" xfId="18172"/>
    <cellStyle name="% 2 16 3 4" xfId="18366"/>
    <cellStyle name="% 2 16 3 5" xfId="23320"/>
    <cellStyle name="% 2 16 4" xfId="101"/>
    <cellStyle name="% 2 16 4 2" xfId="4781"/>
    <cellStyle name="% 2 16 4 3" xfId="18171"/>
    <cellStyle name="% 2 16 4 4" xfId="18367"/>
    <cellStyle name="% 2 16 4 5" xfId="23321"/>
    <cellStyle name="% 2 16 5" xfId="4778"/>
    <cellStyle name="% 2 16 6" xfId="18174"/>
    <cellStyle name="% 2 16 7" xfId="18364"/>
    <cellStyle name="% 2 16 8" xfId="23318"/>
    <cellStyle name="% 2 16_Summary" xfId="102"/>
    <cellStyle name="% 2 160" xfId="31284"/>
    <cellStyle name="% 2 161" xfId="31293"/>
    <cellStyle name="% 2 162" xfId="31283"/>
    <cellStyle name="% 2 163" xfId="31294"/>
    <cellStyle name="% 2 164" xfId="31282"/>
    <cellStyle name="% 2 165" xfId="31298"/>
    <cellStyle name="% 2 166" xfId="31281"/>
    <cellStyle name="% 2 167" xfId="31300"/>
    <cellStyle name="% 2 168" xfId="31279"/>
    <cellStyle name="% 2 169" xfId="31299"/>
    <cellStyle name="% 2 17" xfId="103"/>
    <cellStyle name="% 2 17 2" xfId="4782"/>
    <cellStyle name="% 2 17 3" xfId="18170"/>
    <cellStyle name="% 2 17 4" xfId="18368"/>
    <cellStyle name="% 2 17 5" xfId="23322"/>
    <cellStyle name="% 2 170" xfId="31280"/>
    <cellStyle name="% 2 171" xfId="31296"/>
    <cellStyle name="% 2 172" xfId="31278"/>
    <cellStyle name="% 2 173" xfId="31297"/>
    <cellStyle name="% 2 174" xfId="31277"/>
    <cellStyle name="% 2 175" xfId="31295"/>
    <cellStyle name="% 2 176" xfId="31276"/>
    <cellStyle name="% 2 18" xfId="104"/>
    <cellStyle name="% 2 18 2" xfId="4783"/>
    <cellStyle name="% 2 18 3" xfId="18169"/>
    <cellStyle name="% 2 18 4" xfId="18369"/>
    <cellStyle name="% 2 18 5" xfId="23323"/>
    <cellStyle name="% 2 19" xfId="105"/>
    <cellStyle name="% 2 19 2" xfId="4784"/>
    <cellStyle name="% 2 19 3" xfId="18168"/>
    <cellStyle name="% 2 19 4" xfId="18370"/>
    <cellStyle name="% 2 19 5" xfId="23324"/>
    <cellStyle name="% 2 2" xfId="106"/>
    <cellStyle name="% 2 2 2" xfId="107"/>
    <cellStyle name="% 2 2 2 2" xfId="4786"/>
    <cellStyle name="% 2 2 2 3" xfId="18166"/>
    <cellStyle name="% 2 2 2 4" xfId="18372"/>
    <cellStyle name="% 2 2 2 5" xfId="23326"/>
    <cellStyle name="% 2 2 3" xfId="108"/>
    <cellStyle name="% 2 2 3 2" xfId="4787"/>
    <cellStyle name="% 2 2 3 3" xfId="18165"/>
    <cellStyle name="% 2 2 3 4" xfId="18373"/>
    <cellStyle name="% 2 2 3 5" xfId="23327"/>
    <cellStyle name="% 2 2 4" xfId="109"/>
    <cellStyle name="% 2 2 4 2" xfId="4788"/>
    <cellStyle name="% 2 2 4 3" xfId="18164"/>
    <cellStyle name="% 2 2 4 4" xfId="18374"/>
    <cellStyle name="% 2 2 4 5" xfId="23328"/>
    <cellStyle name="% 2 2 5" xfId="4785"/>
    <cellStyle name="% 2 2 6" xfId="18167"/>
    <cellStyle name="% 2 2 7" xfId="18371"/>
    <cellStyle name="% 2 2 8" xfId="23325"/>
    <cellStyle name="% 2 2_Summary" xfId="110"/>
    <cellStyle name="% 2 20" xfId="4652"/>
    <cellStyle name="% 2 20 2" xfId="9190"/>
    <cellStyle name="% 2 20 3" xfId="18375"/>
    <cellStyle name="% 2 21" xfId="4653"/>
    <cellStyle name="% 2 21 2" xfId="9191"/>
    <cellStyle name="% 2 21 3" xfId="18376"/>
    <cellStyle name="% 2 22" xfId="4654"/>
    <cellStyle name="% 2 22 2" xfId="9192"/>
    <cellStyle name="% 2 22 3" xfId="18377"/>
    <cellStyle name="% 2 23" xfId="4753"/>
    <cellStyle name="% 2 24" xfId="18199"/>
    <cellStyle name="% 2 25" xfId="18339"/>
    <cellStyle name="% 2 26" xfId="22776"/>
    <cellStyle name="% 2 27" xfId="22836"/>
    <cellStyle name="% 2 28" xfId="21150"/>
    <cellStyle name="% 2 29" xfId="22838"/>
    <cellStyle name="% 2 3" xfId="111"/>
    <cellStyle name="% 2 3 2" xfId="112"/>
    <cellStyle name="% 2 3 2 2" xfId="4790"/>
    <cellStyle name="% 2 3 2 3" xfId="18162"/>
    <cellStyle name="% 2 3 2 4" xfId="18379"/>
    <cellStyle name="% 2 3 2 5" xfId="23330"/>
    <cellStyle name="% 2 3 3" xfId="113"/>
    <cellStyle name="% 2 3 3 2" xfId="4791"/>
    <cellStyle name="% 2 3 3 3" xfId="18161"/>
    <cellStyle name="% 2 3 3 4" xfId="18380"/>
    <cellStyle name="% 2 3 3 5" xfId="23331"/>
    <cellStyle name="% 2 3 4" xfId="114"/>
    <cellStyle name="% 2 3 4 2" xfId="4792"/>
    <cellStyle name="% 2 3 4 3" xfId="18160"/>
    <cellStyle name="% 2 3 4 4" xfId="18381"/>
    <cellStyle name="% 2 3 4 5" xfId="23332"/>
    <cellStyle name="% 2 3 5" xfId="4789"/>
    <cellStyle name="% 2 3 6" xfId="18163"/>
    <cellStyle name="% 2 3 7" xfId="18378"/>
    <cellStyle name="% 2 3 8" xfId="23329"/>
    <cellStyle name="% 2 3_Summary" xfId="115"/>
    <cellStyle name="% 2 30" xfId="21151"/>
    <cellStyle name="% 2 31" xfId="22837"/>
    <cellStyle name="% 2 32" xfId="21160"/>
    <cellStyle name="% 2 33" xfId="22839"/>
    <cellStyle name="% 2 34" xfId="22849"/>
    <cellStyle name="% 2 35" xfId="23030"/>
    <cellStyle name="% 2 36" xfId="23032"/>
    <cellStyle name="% 2 37" xfId="23028"/>
    <cellStyle name="% 2 38" xfId="23038"/>
    <cellStyle name="% 2 39" xfId="23027"/>
    <cellStyle name="% 2 4" xfId="116"/>
    <cellStyle name="% 2 4 2" xfId="117"/>
    <cellStyle name="% 2 4 2 2" xfId="4794"/>
    <cellStyle name="% 2 4 2 3" xfId="18158"/>
    <cellStyle name="% 2 4 2 4" xfId="18383"/>
    <cellStyle name="% 2 4 2 5" xfId="23334"/>
    <cellStyle name="% 2 4 3" xfId="118"/>
    <cellStyle name="% 2 4 3 2" xfId="4795"/>
    <cellStyle name="% 2 4 3 3" xfId="18157"/>
    <cellStyle name="% 2 4 3 4" xfId="18384"/>
    <cellStyle name="% 2 4 3 5" xfId="23335"/>
    <cellStyle name="% 2 4 4" xfId="119"/>
    <cellStyle name="% 2 4 4 2" xfId="4796"/>
    <cellStyle name="% 2 4 4 3" xfId="18156"/>
    <cellStyle name="% 2 4 4 4" xfId="18385"/>
    <cellStyle name="% 2 4 4 5" xfId="23336"/>
    <cellStyle name="% 2 4 5" xfId="4793"/>
    <cellStyle name="% 2 4 6" xfId="18159"/>
    <cellStyle name="% 2 4 7" xfId="18382"/>
    <cellStyle name="% 2 4 8" xfId="23333"/>
    <cellStyle name="% 2 4_Summary" xfId="120"/>
    <cellStyle name="% 2 40" xfId="23037"/>
    <cellStyle name="% 2 41" xfId="23026"/>
    <cellStyle name="% 2 42" xfId="23036"/>
    <cellStyle name="% 2 43" xfId="23025"/>
    <cellStyle name="% 2 44" xfId="23033"/>
    <cellStyle name="% 2 45" xfId="23045"/>
    <cellStyle name="% 2 46" xfId="23048"/>
    <cellStyle name="% 2 47" xfId="23080"/>
    <cellStyle name="% 2 48" xfId="23083"/>
    <cellStyle name="% 2 49" xfId="23078"/>
    <cellStyle name="% 2 5" xfId="121"/>
    <cellStyle name="% 2 5 2" xfId="122"/>
    <cellStyle name="% 2 5 2 2" xfId="4798"/>
    <cellStyle name="% 2 5 2 3" xfId="18154"/>
    <cellStyle name="% 2 5 2 4" xfId="18387"/>
    <cellStyle name="% 2 5 2 5" xfId="23338"/>
    <cellStyle name="% 2 5 3" xfId="123"/>
    <cellStyle name="% 2 5 3 2" xfId="4799"/>
    <cellStyle name="% 2 5 3 3" xfId="18153"/>
    <cellStyle name="% 2 5 3 4" xfId="18388"/>
    <cellStyle name="% 2 5 3 5" xfId="23339"/>
    <cellStyle name="% 2 5 4" xfId="124"/>
    <cellStyle name="% 2 5 4 2" xfId="4800"/>
    <cellStyle name="% 2 5 4 3" xfId="18152"/>
    <cellStyle name="% 2 5 4 4" xfId="18389"/>
    <cellStyle name="% 2 5 4 5" xfId="23340"/>
    <cellStyle name="% 2 5 5" xfId="4797"/>
    <cellStyle name="% 2 5 6" xfId="18155"/>
    <cellStyle name="% 2 5 7" xfId="18386"/>
    <cellStyle name="% 2 5 8" xfId="23337"/>
    <cellStyle name="% 2 5_Summary" xfId="125"/>
    <cellStyle name="% 2 50" xfId="23085"/>
    <cellStyle name="% 2 51" xfId="23077"/>
    <cellStyle name="% 2 52" xfId="23089"/>
    <cellStyle name="% 2 53" xfId="23076"/>
    <cellStyle name="% 2 54" xfId="23084"/>
    <cellStyle name="% 2 55" xfId="23093"/>
    <cellStyle name="% 2 56" xfId="23122"/>
    <cellStyle name="% 2 57" xfId="23126"/>
    <cellStyle name="% 2 58" xfId="23121"/>
    <cellStyle name="% 2 59" xfId="23125"/>
    <cellStyle name="% 2 6" xfId="126"/>
    <cellStyle name="% 2 6 2" xfId="127"/>
    <cellStyle name="% 2 6 2 2" xfId="4802"/>
    <cellStyle name="% 2 6 2 3" xfId="18150"/>
    <cellStyle name="% 2 6 2 4" xfId="18391"/>
    <cellStyle name="% 2 6 2 5" xfId="23342"/>
    <cellStyle name="% 2 6 3" xfId="128"/>
    <cellStyle name="% 2 6 3 2" xfId="4803"/>
    <cellStyle name="% 2 6 3 3" xfId="18149"/>
    <cellStyle name="% 2 6 3 4" xfId="18392"/>
    <cellStyle name="% 2 6 3 5" xfId="23343"/>
    <cellStyle name="% 2 6 4" xfId="129"/>
    <cellStyle name="% 2 6 4 2" xfId="4804"/>
    <cellStyle name="% 2 6 4 3" xfId="18148"/>
    <cellStyle name="% 2 6 4 4" xfId="18393"/>
    <cellStyle name="% 2 6 4 5" xfId="23344"/>
    <cellStyle name="% 2 6 5" xfId="4801"/>
    <cellStyle name="% 2 6 6" xfId="18151"/>
    <cellStyle name="% 2 6 7" xfId="18390"/>
    <cellStyle name="% 2 6 8" xfId="23341"/>
    <cellStyle name="% 2 6_Summary" xfId="130"/>
    <cellStyle name="% 2 60" xfId="23120"/>
    <cellStyle name="% 2 61" xfId="23124"/>
    <cellStyle name="% 2 62" xfId="23118"/>
    <cellStyle name="% 2 63" xfId="23293"/>
    <cellStyle name="% 2 64" xfId="28727"/>
    <cellStyle name="% 2 65" xfId="28732"/>
    <cellStyle name="% 2 66" xfId="28773"/>
    <cellStyle name="% 2 67" xfId="28784"/>
    <cellStyle name="% 2 68" xfId="28772"/>
    <cellStyle name="% 2 69" xfId="28780"/>
    <cellStyle name="% 2 7" xfId="131"/>
    <cellStyle name="% 2 7 2" xfId="132"/>
    <cellStyle name="% 2 7 2 2" xfId="4806"/>
    <cellStyle name="% 2 7 2 3" xfId="18146"/>
    <cellStyle name="% 2 7 2 4" xfId="18395"/>
    <cellStyle name="% 2 7 2 5" xfId="23346"/>
    <cellStyle name="% 2 7 3" xfId="133"/>
    <cellStyle name="% 2 7 3 2" xfId="4807"/>
    <cellStyle name="% 2 7 3 3" xfId="18145"/>
    <cellStyle name="% 2 7 3 4" xfId="18396"/>
    <cellStyle name="% 2 7 3 5" xfId="23347"/>
    <cellStyle name="% 2 7 4" xfId="134"/>
    <cellStyle name="% 2 7 4 2" xfId="4808"/>
    <cellStyle name="% 2 7 4 3" xfId="18144"/>
    <cellStyle name="% 2 7 4 4" xfId="18397"/>
    <cellStyle name="% 2 7 4 5" xfId="23348"/>
    <cellStyle name="% 2 7 5" xfId="4805"/>
    <cellStyle name="% 2 7 6" xfId="18147"/>
    <cellStyle name="% 2 7 7" xfId="18394"/>
    <cellStyle name="% 2 7 8" xfId="23345"/>
    <cellStyle name="% 2 7_Summary" xfId="135"/>
    <cellStyle name="% 2 70" xfId="28786"/>
    <cellStyle name="% 2 71" xfId="28779"/>
    <cellStyle name="% 2 72" xfId="28788"/>
    <cellStyle name="% 2 73" xfId="28778"/>
    <cellStyle name="% 2 74" xfId="28787"/>
    <cellStyle name="% 2 75" xfId="28777"/>
    <cellStyle name="% 2 76" xfId="28789"/>
    <cellStyle name="% 2 77" xfId="28776"/>
    <cellStyle name="% 2 78" xfId="28802"/>
    <cellStyle name="% 2 79" xfId="28844"/>
    <cellStyle name="% 2 8" xfId="136"/>
    <cellStyle name="% 2 8 2" xfId="137"/>
    <cellStyle name="% 2 8 2 2" xfId="4810"/>
    <cellStyle name="% 2 8 2 3" xfId="18142"/>
    <cellStyle name="% 2 8 2 4" xfId="18399"/>
    <cellStyle name="% 2 8 2 5" xfId="23350"/>
    <cellStyle name="% 2 8 3" xfId="138"/>
    <cellStyle name="% 2 8 3 2" xfId="4811"/>
    <cellStyle name="% 2 8 3 3" xfId="18141"/>
    <cellStyle name="% 2 8 3 4" xfId="18400"/>
    <cellStyle name="% 2 8 3 5" xfId="23351"/>
    <cellStyle name="% 2 8 4" xfId="139"/>
    <cellStyle name="% 2 8 4 2" xfId="4812"/>
    <cellStyle name="% 2 8 4 3" xfId="18140"/>
    <cellStyle name="% 2 8 4 4" xfId="18401"/>
    <cellStyle name="% 2 8 4 5" xfId="23352"/>
    <cellStyle name="% 2 8 5" xfId="4809"/>
    <cellStyle name="% 2 8 6" xfId="18143"/>
    <cellStyle name="% 2 8 7" xfId="18398"/>
    <cellStyle name="% 2 8 8" xfId="23349"/>
    <cellStyle name="% 2 8_Summary" xfId="140"/>
    <cellStyle name="% 2 80" xfId="28852"/>
    <cellStyle name="% 2 81" xfId="28843"/>
    <cellStyle name="% 2 82" xfId="28853"/>
    <cellStyle name="% 2 83" xfId="28842"/>
    <cellStyle name="% 2 84" xfId="28847"/>
    <cellStyle name="% 2 85" xfId="28859"/>
    <cellStyle name="% 2 86" xfId="28849"/>
    <cellStyle name="% 2 87" xfId="28858"/>
    <cellStyle name="% 2 88" xfId="28848"/>
    <cellStyle name="% 2 89" xfId="28857"/>
    <cellStyle name="% 2 9" xfId="141"/>
    <cellStyle name="% 2 9 2" xfId="142"/>
    <cellStyle name="% 2 9 2 2" xfId="4814"/>
    <cellStyle name="% 2 9 2 3" xfId="18138"/>
    <cellStyle name="% 2 9 2 4" xfId="18403"/>
    <cellStyle name="% 2 9 2 5" xfId="23354"/>
    <cellStyle name="% 2 9 3" xfId="143"/>
    <cellStyle name="% 2 9 3 2" xfId="4815"/>
    <cellStyle name="% 2 9 3 3" xfId="18137"/>
    <cellStyle name="% 2 9 3 4" xfId="18404"/>
    <cellStyle name="% 2 9 3 5" xfId="23355"/>
    <cellStyle name="% 2 9 4" xfId="144"/>
    <cellStyle name="% 2 9 4 2" xfId="4816"/>
    <cellStyle name="% 2 9 4 3" xfId="18136"/>
    <cellStyle name="% 2 9 4 4" xfId="18405"/>
    <cellStyle name="% 2 9 4 5" xfId="23356"/>
    <cellStyle name="% 2 9 5" xfId="4813"/>
    <cellStyle name="% 2 9 6" xfId="18139"/>
    <cellStyle name="% 2 9 7" xfId="18402"/>
    <cellStyle name="% 2 9 8" xfId="23353"/>
    <cellStyle name="% 2 9_Summary" xfId="145"/>
    <cellStyle name="% 2 90" xfId="28801"/>
    <cellStyle name="% 2 91" xfId="29704"/>
    <cellStyle name="% 2 92" xfId="29732"/>
    <cellStyle name="% 2 93" xfId="29738"/>
    <cellStyle name="% 2 94" xfId="29735"/>
    <cellStyle name="% 2 95" xfId="29739"/>
    <cellStyle name="% 2 96" xfId="29734"/>
    <cellStyle name="% 2 97" xfId="29740"/>
    <cellStyle name="% 2 98" xfId="29733"/>
    <cellStyle name="% 2 99" xfId="29737"/>
    <cellStyle name="% 2_Availability" xfId="13128"/>
    <cellStyle name="% 20" xfId="146"/>
    <cellStyle name="% 20 2" xfId="4817"/>
    <cellStyle name="% 20 3" xfId="18135"/>
    <cellStyle name="% 20 4" xfId="18406"/>
    <cellStyle name="% 20 5" xfId="23357"/>
    <cellStyle name="% 21" xfId="147"/>
    <cellStyle name="% 21 2" xfId="4818"/>
    <cellStyle name="% 21 3" xfId="18134"/>
    <cellStyle name="% 21 4" xfId="18407"/>
    <cellStyle name="% 21 5" xfId="23358"/>
    <cellStyle name="% 22" xfId="148"/>
    <cellStyle name="% 22 2" xfId="4819"/>
    <cellStyle name="% 22 3" xfId="18133"/>
    <cellStyle name="% 22 4" xfId="18408"/>
    <cellStyle name="% 22 5" xfId="23359"/>
    <cellStyle name="% 23" xfId="149"/>
    <cellStyle name="% 23 2" xfId="4820"/>
    <cellStyle name="% 23 3" xfId="18132"/>
    <cellStyle name="% 23 4" xfId="18409"/>
    <cellStyle name="% 23 5" xfId="23360"/>
    <cellStyle name="% 24" xfId="150"/>
    <cellStyle name="% 24 2" xfId="4821"/>
    <cellStyle name="% 24 3" xfId="18131"/>
    <cellStyle name="% 24 4" xfId="18410"/>
    <cellStyle name="% 24 5" xfId="23361"/>
    <cellStyle name="% 25" xfId="151"/>
    <cellStyle name="% 25 2" xfId="4822"/>
    <cellStyle name="% 25 3" xfId="18130"/>
    <cellStyle name="% 25 4" xfId="18411"/>
    <cellStyle name="% 25 5" xfId="23362"/>
    <cellStyle name="% 26" xfId="4696"/>
    <cellStyle name="% 27" xfId="18211"/>
    <cellStyle name="% 28" xfId="18327"/>
    <cellStyle name="% 29" xfId="23281"/>
    <cellStyle name="% 3" xfId="152"/>
    <cellStyle name="% 3 10" xfId="153"/>
    <cellStyle name="% 3 10 2" xfId="154"/>
    <cellStyle name="% 3 10 2 2" xfId="4825"/>
    <cellStyle name="% 3 10 2 3" xfId="18127"/>
    <cellStyle name="% 3 10 2 4" xfId="18414"/>
    <cellStyle name="% 3 10 2 5" xfId="23365"/>
    <cellStyle name="% 3 10 3" xfId="155"/>
    <cellStyle name="% 3 10 3 2" xfId="4826"/>
    <cellStyle name="% 3 10 3 3" xfId="18126"/>
    <cellStyle name="% 3 10 3 4" xfId="18415"/>
    <cellStyle name="% 3 10 3 5" xfId="23366"/>
    <cellStyle name="% 3 10 4" xfId="156"/>
    <cellStyle name="% 3 10 4 2" xfId="4827"/>
    <cellStyle name="% 3 10 4 3" xfId="18125"/>
    <cellStyle name="% 3 10 4 4" xfId="18416"/>
    <cellStyle name="% 3 10 4 5" xfId="23367"/>
    <cellStyle name="% 3 10 5" xfId="4824"/>
    <cellStyle name="% 3 10 6" xfId="18128"/>
    <cellStyle name="% 3 10 7" xfId="18413"/>
    <cellStyle name="% 3 10 8" xfId="23364"/>
    <cellStyle name="% 3 10_Summary" xfId="157"/>
    <cellStyle name="% 3 11" xfId="158"/>
    <cellStyle name="% 3 11 2" xfId="159"/>
    <cellStyle name="% 3 11 2 2" xfId="4829"/>
    <cellStyle name="% 3 11 2 3" xfId="18123"/>
    <cellStyle name="% 3 11 2 4" xfId="18418"/>
    <cellStyle name="% 3 11 2 5" xfId="23369"/>
    <cellStyle name="% 3 11 3" xfId="160"/>
    <cellStyle name="% 3 11 3 2" xfId="4830"/>
    <cellStyle name="% 3 11 3 3" xfId="18122"/>
    <cellStyle name="% 3 11 3 4" xfId="18419"/>
    <cellStyle name="% 3 11 3 5" xfId="23370"/>
    <cellStyle name="% 3 11 4" xfId="161"/>
    <cellStyle name="% 3 11 4 2" xfId="4831"/>
    <cellStyle name="% 3 11 4 3" xfId="18121"/>
    <cellStyle name="% 3 11 4 4" xfId="18420"/>
    <cellStyle name="% 3 11 4 5" xfId="23371"/>
    <cellStyle name="% 3 11 5" xfId="4828"/>
    <cellStyle name="% 3 11 6" xfId="18124"/>
    <cellStyle name="% 3 11 7" xfId="18417"/>
    <cellStyle name="% 3 11 8" xfId="23368"/>
    <cellStyle name="% 3 11_Summary" xfId="162"/>
    <cellStyle name="% 3 12" xfId="163"/>
    <cellStyle name="% 3 12 2" xfId="164"/>
    <cellStyle name="% 3 12 2 2" xfId="4833"/>
    <cellStyle name="% 3 12 2 3" xfId="18119"/>
    <cellStyle name="% 3 12 2 4" xfId="18422"/>
    <cellStyle name="% 3 12 2 5" xfId="23373"/>
    <cellStyle name="% 3 12 3" xfId="165"/>
    <cellStyle name="% 3 12 3 2" xfId="4834"/>
    <cellStyle name="% 3 12 3 3" xfId="18118"/>
    <cellStyle name="% 3 12 3 4" xfId="18423"/>
    <cellStyle name="% 3 12 3 5" xfId="23374"/>
    <cellStyle name="% 3 12 4" xfId="166"/>
    <cellStyle name="% 3 12 4 2" xfId="4835"/>
    <cellStyle name="% 3 12 4 3" xfId="18117"/>
    <cellStyle name="% 3 12 4 4" xfId="18424"/>
    <cellStyle name="% 3 12 4 5" xfId="23375"/>
    <cellStyle name="% 3 12 5" xfId="4832"/>
    <cellStyle name="% 3 12 6" xfId="18120"/>
    <cellStyle name="% 3 12 7" xfId="18421"/>
    <cellStyle name="% 3 12 8" xfId="23372"/>
    <cellStyle name="% 3 12_Summary" xfId="167"/>
    <cellStyle name="% 3 13" xfId="168"/>
    <cellStyle name="% 3 13 2" xfId="169"/>
    <cellStyle name="% 3 13 2 2" xfId="4837"/>
    <cellStyle name="% 3 13 2 3" xfId="18115"/>
    <cellStyle name="% 3 13 2 4" xfId="18426"/>
    <cellStyle name="% 3 13 2 5" xfId="23377"/>
    <cellStyle name="% 3 13 3" xfId="170"/>
    <cellStyle name="% 3 13 3 2" xfId="4838"/>
    <cellStyle name="% 3 13 3 3" xfId="18114"/>
    <cellStyle name="% 3 13 3 4" xfId="18427"/>
    <cellStyle name="% 3 13 3 5" xfId="23378"/>
    <cellStyle name="% 3 13 4" xfId="171"/>
    <cellStyle name="% 3 13 4 2" xfId="4839"/>
    <cellStyle name="% 3 13 4 3" xfId="18113"/>
    <cellStyle name="% 3 13 4 4" xfId="18428"/>
    <cellStyle name="% 3 13 4 5" xfId="23379"/>
    <cellStyle name="% 3 13 5" xfId="4836"/>
    <cellStyle name="% 3 13 6" xfId="18116"/>
    <cellStyle name="% 3 13 7" xfId="18425"/>
    <cellStyle name="% 3 13 8" xfId="23376"/>
    <cellStyle name="% 3 13_Summary" xfId="172"/>
    <cellStyle name="% 3 14" xfId="173"/>
    <cellStyle name="% 3 14 2" xfId="174"/>
    <cellStyle name="% 3 14 2 2" xfId="4841"/>
    <cellStyle name="% 3 14 2 3" xfId="18111"/>
    <cellStyle name="% 3 14 2 4" xfId="18430"/>
    <cellStyle name="% 3 14 2 5" xfId="23381"/>
    <cellStyle name="% 3 14 3" xfId="175"/>
    <cellStyle name="% 3 14 3 2" xfId="4842"/>
    <cellStyle name="% 3 14 3 3" xfId="18110"/>
    <cellStyle name="% 3 14 3 4" xfId="18431"/>
    <cellStyle name="% 3 14 3 5" xfId="23382"/>
    <cellStyle name="% 3 14 4" xfId="176"/>
    <cellStyle name="% 3 14 4 2" xfId="4843"/>
    <cellStyle name="% 3 14 4 3" xfId="18109"/>
    <cellStyle name="% 3 14 4 4" xfId="18432"/>
    <cellStyle name="% 3 14 4 5" xfId="23383"/>
    <cellStyle name="% 3 14 5" xfId="4840"/>
    <cellStyle name="% 3 14 6" xfId="18112"/>
    <cellStyle name="% 3 14 7" xfId="18429"/>
    <cellStyle name="% 3 14 8" xfId="23380"/>
    <cellStyle name="% 3 14_Summary" xfId="177"/>
    <cellStyle name="% 3 15" xfId="178"/>
    <cellStyle name="% 3 15 2" xfId="179"/>
    <cellStyle name="% 3 15 2 2" xfId="4845"/>
    <cellStyle name="% 3 15 2 3" xfId="18107"/>
    <cellStyle name="% 3 15 2 4" xfId="18434"/>
    <cellStyle name="% 3 15 2 5" xfId="23385"/>
    <cellStyle name="% 3 15 3" xfId="180"/>
    <cellStyle name="% 3 15 3 2" xfId="4846"/>
    <cellStyle name="% 3 15 3 3" xfId="18106"/>
    <cellStyle name="% 3 15 3 4" xfId="18435"/>
    <cellStyle name="% 3 15 3 5" xfId="23386"/>
    <cellStyle name="% 3 15 4" xfId="181"/>
    <cellStyle name="% 3 15 4 2" xfId="4847"/>
    <cellStyle name="% 3 15 4 3" xfId="18105"/>
    <cellStyle name="% 3 15 4 4" xfId="18436"/>
    <cellStyle name="% 3 15 4 5" xfId="23387"/>
    <cellStyle name="% 3 15 5" xfId="4844"/>
    <cellStyle name="% 3 15 6" xfId="18108"/>
    <cellStyle name="% 3 15 7" xfId="18433"/>
    <cellStyle name="% 3 15 8" xfId="23384"/>
    <cellStyle name="% 3 15_Summary" xfId="182"/>
    <cellStyle name="% 3 16" xfId="183"/>
    <cellStyle name="% 3 16 2" xfId="184"/>
    <cellStyle name="% 3 16 2 2" xfId="4849"/>
    <cellStyle name="% 3 16 2 3" xfId="18103"/>
    <cellStyle name="% 3 16 2 4" xfId="18438"/>
    <cellStyle name="% 3 16 2 5" xfId="23389"/>
    <cellStyle name="% 3 16 3" xfId="185"/>
    <cellStyle name="% 3 16 3 2" xfId="4850"/>
    <cellStyle name="% 3 16 3 3" xfId="18102"/>
    <cellStyle name="% 3 16 3 4" xfId="18439"/>
    <cellStyle name="% 3 16 3 5" xfId="23390"/>
    <cellStyle name="% 3 16 4" xfId="186"/>
    <cellStyle name="% 3 16 4 2" xfId="4851"/>
    <cellStyle name="% 3 16 4 3" xfId="18101"/>
    <cellStyle name="% 3 16 4 4" xfId="18440"/>
    <cellStyle name="% 3 16 4 5" xfId="23391"/>
    <cellStyle name="% 3 16 5" xfId="4848"/>
    <cellStyle name="% 3 16 6" xfId="18104"/>
    <cellStyle name="% 3 16 7" xfId="18437"/>
    <cellStyle name="% 3 16 8" xfId="23388"/>
    <cellStyle name="% 3 16_Summary" xfId="187"/>
    <cellStyle name="% 3 17" xfId="188"/>
    <cellStyle name="% 3 17 2" xfId="4852"/>
    <cellStyle name="% 3 17 3" xfId="18100"/>
    <cellStyle name="% 3 17 4" xfId="18441"/>
    <cellStyle name="% 3 17 5" xfId="23392"/>
    <cellStyle name="% 3 18" xfId="189"/>
    <cellStyle name="% 3 18 2" xfId="4853"/>
    <cellStyle name="% 3 18 3" xfId="18099"/>
    <cellStyle name="% 3 18 4" xfId="18442"/>
    <cellStyle name="% 3 18 5" xfId="23393"/>
    <cellStyle name="% 3 19" xfId="190"/>
    <cellStyle name="% 3 19 2" xfId="4854"/>
    <cellStyle name="% 3 19 3" xfId="18098"/>
    <cellStyle name="% 3 19 4" xfId="18443"/>
    <cellStyle name="% 3 19 5" xfId="23394"/>
    <cellStyle name="% 3 2" xfId="191"/>
    <cellStyle name="% 3 2 2" xfId="192"/>
    <cellStyle name="% 3 2 2 2" xfId="4856"/>
    <cellStyle name="% 3 2 2 3" xfId="18096"/>
    <cellStyle name="% 3 2 2 4" xfId="18445"/>
    <cellStyle name="% 3 2 2 5" xfId="23396"/>
    <cellStyle name="% 3 2 3" xfId="193"/>
    <cellStyle name="% 3 2 3 2" xfId="4857"/>
    <cellStyle name="% 3 2 3 3" xfId="18095"/>
    <cellStyle name="% 3 2 3 4" xfId="18446"/>
    <cellStyle name="% 3 2 3 5" xfId="23397"/>
    <cellStyle name="% 3 2 4" xfId="194"/>
    <cellStyle name="% 3 2 4 2" xfId="4858"/>
    <cellStyle name="% 3 2 4 3" xfId="18094"/>
    <cellStyle name="% 3 2 4 4" xfId="18447"/>
    <cellStyle name="% 3 2 4 5" xfId="23398"/>
    <cellStyle name="% 3 2 5" xfId="4855"/>
    <cellStyle name="% 3 2 6" xfId="18097"/>
    <cellStyle name="% 3 2 7" xfId="18444"/>
    <cellStyle name="% 3 2 8" xfId="23395"/>
    <cellStyle name="% 3 2_Summary" xfId="195"/>
    <cellStyle name="% 3 20" xfId="4823"/>
    <cellStyle name="% 3 21" xfId="18129"/>
    <cellStyle name="% 3 22" xfId="18412"/>
    <cellStyle name="% 3 23" xfId="23363"/>
    <cellStyle name="% 3 3" xfId="196"/>
    <cellStyle name="% 3 3 2" xfId="197"/>
    <cellStyle name="% 3 3 2 2" xfId="4860"/>
    <cellStyle name="% 3 3 2 3" xfId="18092"/>
    <cellStyle name="% 3 3 2 4" xfId="18449"/>
    <cellStyle name="% 3 3 2 5" xfId="23400"/>
    <cellStyle name="% 3 3 3" xfId="198"/>
    <cellStyle name="% 3 3 3 2" xfId="4861"/>
    <cellStyle name="% 3 3 3 3" xfId="18091"/>
    <cellStyle name="% 3 3 3 4" xfId="18450"/>
    <cellStyle name="% 3 3 3 5" xfId="23401"/>
    <cellStyle name="% 3 3 4" xfId="199"/>
    <cellStyle name="% 3 3 4 2" xfId="4862"/>
    <cellStyle name="% 3 3 4 3" xfId="18090"/>
    <cellStyle name="% 3 3 4 4" xfId="18451"/>
    <cellStyle name="% 3 3 4 5" xfId="23402"/>
    <cellStyle name="% 3 3 5" xfId="4859"/>
    <cellStyle name="% 3 3 6" xfId="18093"/>
    <cellStyle name="% 3 3 7" xfId="18448"/>
    <cellStyle name="% 3 3 8" xfId="23399"/>
    <cellStyle name="% 3 3_Summary" xfId="200"/>
    <cellStyle name="% 3 4" xfId="201"/>
    <cellStyle name="% 3 4 2" xfId="202"/>
    <cellStyle name="% 3 4 2 2" xfId="4864"/>
    <cellStyle name="% 3 4 2 3" xfId="18088"/>
    <cellStyle name="% 3 4 2 4" xfId="18453"/>
    <cellStyle name="% 3 4 2 5" xfId="23404"/>
    <cellStyle name="% 3 4 3" xfId="203"/>
    <cellStyle name="% 3 4 3 2" xfId="4865"/>
    <cellStyle name="% 3 4 3 3" xfId="18087"/>
    <cellStyle name="% 3 4 3 4" xfId="18454"/>
    <cellStyle name="% 3 4 3 5" xfId="23405"/>
    <cellStyle name="% 3 4 4" xfId="204"/>
    <cellStyle name="% 3 4 4 2" xfId="4866"/>
    <cellStyle name="% 3 4 4 3" xfId="18086"/>
    <cellStyle name="% 3 4 4 4" xfId="18455"/>
    <cellStyle name="% 3 4 4 5" xfId="23406"/>
    <cellStyle name="% 3 4 5" xfId="4863"/>
    <cellStyle name="% 3 4 6" xfId="18089"/>
    <cellStyle name="% 3 4 7" xfId="18452"/>
    <cellStyle name="% 3 4 8" xfId="23403"/>
    <cellStyle name="% 3 4_Summary" xfId="205"/>
    <cellStyle name="% 3 5" xfId="206"/>
    <cellStyle name="% 3 5 2" xfId="207"/>
    <cellStyle name="% 3 5 2 2" xfId="4868"/>
    <cellStyle name="% 3 5 2 3" xfId="18084"/>
    <cellStyle name="% 3 5 2 4" xfId="18457"/>
    <cellStyle name="% 3 5 2 5" xfId="23408"/>
    <cellStyle name="% 3 5 3" xfId="208"/>
    <cellStyle name="% 3 5 3 2" xfId="4869"/>
    <cellStyle name="% 3 5 3 3" xfId="18083"/>
    <cellStyle name="% 3 5 3 4" xfId="18458"/>
    <cellStyle name="% 3 5 3 5" xfId="23409"/>
    <cellStyle name="% 3 5 4" xfId="209"/>
    <cellStyle name="% 3 5 4 2" xfId="4870"/>
    <cellStyle name="% 3 5 4 3" xfId="18082"/>
    <cellStyle name="% 3 5 4 4" xfId="18459"/>
    <cellStyle name="% 3 5 4 5" xfId="23410"/>
    <cellStyle name="% 3 5 5" xfId="4867"/>
    <cellStyle name="% 3 5 6" xfId="18085"/>
    <cellStyle name="% 3 5 7" xfId="18456"/>
    <cellStyle name="% 3 5 8" xfId="23407"/>
    <cellStyle name="% 3 5_Summary" xfId="210"/>
    <cellStyle name="% 3 6" xfId="211"/>
    <cellStyle name="% 3 6 2" xfId="212"/>
    <cellStyle name="% 3 6 2 2" xfId="4872"/>
    <cellStyle name="% 3 6 2 3" xfId="18080"/>
    <cellStyle name="% 3 6 2 4" xfId="18461"/>
    <cellStyle name="% 3 6 2 5" xfId="23412"/>
    <cellStyle name="% 3 6 3" xfId="213"/>
    <cellStyle name="% 3 6 3 2" xfId="4873"/>
    <cellStyle name="% 3 6 3 3" xfId="18079"/>
    <cellStyle name="% 3 6 3 4" xfId="18462"/>
    <cellStyle name="% 3 6 3 5" xfId="23413"/>
    <cellStyle name="% 3 6 4" xfId="214"/>
    <cellStyle name="% 3 6 4 2" xfId="4874"/>
    <cellStyle name="% 3 6 4 3" xfId="18078"/>
    <cellStyle name="% 3 6 4 4" xfId="18463"/>
    <cellStyle name="% 3 6 4 5" xfId="23414"/>
    <cellStyle name="% 3 6 5" xfId="4871"/>
    <cellStyle name="% 3 6 6" xfId="18081"/>
    <cellStyle name="% 3 6 7" xfId="18460"/>
    <cellStyle name="% 3 6 8" xfId="23411"/>
    <cellStyle name="% 3 6_Summary" xfId="215"/>
    <cellStyle name="% 3 7" xfId="216"/>
    <cellStyle name="% 3 7 2" xfId="217"/>
    <cellStyle name="% 3 7 2 2" xfId="4876"/>
    <cellStyle name="% 3 7 2 3" xfId="18076"/>
    <cellStyle name="% 3 7 2 4" xfId="18465"/>
    <cellStyle name="% 3 7 2 5" xfId="23416"/>
    <cellStyle name="% 3 7 3" xfId="218"/>
    <cellStyle name="% 3 7 3 2" xfId="4877"/>
    <cellStyle name="% 3 7 3 3" xfId="18075"/>
    <cellStyle name="% 3 7 3 4" xfId="18466"/>
    <cellStyle name="% 3 7 3 5" xfId="23417"/>
    <cellStyle name="% 3 7 4" xfId="219"/>
    <cellStyle name="% 3 7 4 2" xfId="4878"/>
    <cellStyle name="% 3 7 4 3" xfId="18074"/>
    <cellStyle name="% 3 7 4 4" xfId="18467"/>
    <cellStyle name="% 3 7 4 5" xfId="23418"/>
    <cellStyle name="% 3 7 5" xfId="4875"/>
    <cellStyle name="% 3 7 6" xfId="18077"/>
    <cellStyle name="% 3 7 7" xfId="18464"/>
    <cellStyle name="% 3 7 8" xfId="23415"/>
    <cellStyle name="% 3 7_Summary" xfId="220"/>
    <cellStyle name="% 3 8" xfId="221"/>
    <cellStyle name="% 3 8 2" xfId="222"/>
    <cellStyle name="% 3 8 2 2" xfId="4880"/>
    <cellStyle name="% 3 8 2 3" xfId="18072"/>
    <cellStyle name="% 3 8 2 4" xfId="18469"/>
    <cellStyle name="% 3 8 2 5" xfId="23420"/>
    <cellStyle name="% 3 8 3" xfId="223"/>
    <cellStyle name="% 3 8 3 2" xfId="4881"/>
    <cellStyle name="% 3 8 3 3" xfId="18071"/>
    <cellStyle name="% 3 8 3 4" xfId="18470"/>
    <cellStyle name="% 3 8 3 5" xfId="23421"/>
    <cellStyle name="% 3 8 4" xfId="224"/>
    <cellStyle name="% 3 8 4 2" xfId="4882"/>
    <cellStyle name="% 3 8 4 3" xfId="18070"/>
    <cellStyle name="% 3 8 4 4" xfId="18471"/>
    <cellStyle name="% 3 8 4 5" xfId="23422"/>
    <cellStyle name="% 3 8 5" xfId="4879"/>
    <cellStyle name="% 3 8 6" xfId="18073"/>
    <cellStyle name="% 3 8 7" xfId="18468"/>
    <cellStyle name="% 3 8 8" xfId="23419"/>
    <cellStyle name="% 3 8_Summary" xfId="225"/>
    <cellStyle name="% 3 9" xfId="226"/>
    <cellStyle name="% 3 9 2" xfId="227"/>
    <cellStyle name="% 3 9 2 2" xfId="4884"/>
    <cellStyle name="% 3 9 2 3" xfId="18068"/>
    <cellStyle name="% 3 9 2 4" xfId="18473"/>
    <cellStyle name="% 3 9 2 5" xfId="23424"/>
    <cellStyle name="% 3 9 3" xfId="228"/>
    <cellStyle name="% 3 9 3 2" xfId="4885"/>
    <cellStyle name="% 3 9 3 3" xfId="18067"/>
    <cellStyle name="% 3 9 3 4" xfId="18474"/>
    <cellStyle name="% 3 9 3 5" xfId="23425"/>
    <cellStyle name="% 3 9 4" xfId="229"/>
    <cellStyle name="% 3 9 4 2" xfId="4886"/>
    <cellStyle name="% 3 9 4 3" xfId="18066"/>
    <cellStyle name="% 3 9 4 4" xfId="18475"/>
    <cellStyle name="% 3 9 4 5" xfId="23426"/>
    <cellStyle name="% 3 9 5" xfId="4883"/>
    <cellStyle name="% 3 9 6" xfId="18069"/>
    <cellStyle name="% 3 9 7" xfId="18472"/>
    <cellStyle name="% 3 9 8" xfId="23423"/>
    <cellStyle name="% 3 9_Summary" xfId="230"/>
    <cellStyle name="% 3_Change Control" xfId="231"/>
    <cellStyle name="% 4" xfId="232"/>
    <cellStyle name="% 4 10" xfId="233"/>
    <cellStyle name="% 4 10 2" xfId="234"/>
    <cellStyle name="% 4 10 2 2" xfId="4889"/>
    <cellStyle name="% 4 10 2 3" xfId="18063"/>
    <cellStyle name="% 4 10 2 4" xfId="18478"/>
    <cellStyle name="% 4 10 2 5" xfId="23429"/>
    <cellStyle name="% 4 10 3" xfId="235"/>
    <cellStyle name="% 4 10 3 2" xfId="4890"/>
    <cellStyle name="% 4 10 3 3" xfId="18062"/>
    <cellStyle name="% 4 10 3 4" xfId="18479"/>
    <cellStyle name="% 4 10 3 5" xfId="23430"/>
    <cellStyle name="% 4 10 4" xfId="236"/>
    <cellStyle name="% 4 10 4 2" xfId="4891"/>
    <cellStyle name="% 4 10 4 3" xfId="18061"/>
    <cellStyle name="% 4 10 4 4" xfId="18480"/>
    <cellStyle name="% 4 10 4 5" xfId="23431"/>
    <cellStyle name="% 4 10 5" xfId="4888"/>
    <cellStyle name="% 4 10 6" xfId="18064"/>
    <cellStyle name="% 4 10 7" xfId="18477"/>
    <cellStyle name="% 4 10 8" xfId="23428"/>
    <cellStyle name="% 4 10_Summary" xfId="237"/>
    <cellStyle name="% 4 11" xfId="238"/>
    <cellStyle name="% 4 11 2" xfId="239"/>
    <cellStyle name="% 4 11 2 2" xfId="4893"/>
    <cellStyle name="% 4 11 2 3" xfId="18059"/>
    <cellStyle name="% 4 11 2 4" xfId="18482"/>
    <cellStyle name="% 4 11 2 5" xfId="23433"/>
    <cellStyle name="% 4 11 3" xfId="240"/>
    <cellStyle name="% 4 11 3 2" xfId="4894"/>
    <cellStyle name="% 4 11 3 3" xfId="18058"/>
    <cellStyle name="% 4 11 3 4" xfId="18483"/>
    <cellStyle name="% 4 11 3 5" xfId="23434"/>
    <cellStyle name="% 4 11 4" xfId="241"/>
    <cellStyle name="% 4 11 4 2" xfId="4895"/>
    <cellStyle name="% 4 11 4 3" xfId="18057"/>
    <cellStyle name="% 4 11 4 4" xfId="18484"/>
    <cellStyle name="% 4 11 4 5" xfId="23435"/>
    <cellStyle name="% 4 11 5" xfId="4892"/>
    <cellStyle name="% 4 11 6" xfId="18060"/>
    <cellStyle name="% 4 11 7" xfId="18481"/>
    <cellStyle name="% 4 11 8" xfId="23432"/>
    <cellStyle name="% 4 11_Summary" xfId="242"/>
    <cellStyle name="% 4 12" xfId="243"/>
    <cellStyle name="% 4 12 2" xfId="244"/>
    <cellStyle name="% 4 12 2 2" xfId="4897"/>
    <cellStyle name="% 4 12 2 3" xfId="18055"/>
    <cellStyle name="% 4 12 2 4" xfId="18486"/>
    <cellStyle name="% 4 12 2 5" xfId="23437"/>
    <cellStyle name="% 4 12 3" xfId="245"/>
    <cellStyle name="% 4 12 3 2" xfId="4898"/>
    <cellStyle name="% 4 12 3 3" xfId="18054"/>
    <cellStyle name="% 4 12 3 4" xfId="18487"/>
    <cellStyle name="% 4 12 3 5" xfId="23438"/>
    <cellStyle name="% 4 12 4" xfId="246"/>
    <cellStyle name="% 4 12 4 2" xfId="4899"/>
    <cellStyle name="% 4 12 4 3" xfId="18053"/>
    <cellStyle name="% 4 12 4 4" xfId="18488"/>
    <cellStyle name="% 4 12 4 5" xfId="23439"/>
    <cellStyle name="% 4 12 5" xfId="4896"/>
    <cellStyle name="% 4 12 6" xfId="18056"/>
    <cellStyle name="% 4 12 7" xfId="18485"/>
    <cellStyle name="% 4 12 8" xfId="23436"/>
    <cellStyle name="% 4 12_Summary" xfId="247"/>
    <cellStyle name="% 4 13" xfId="248"/>
    <cellStyle name="% 4 13 2" xfId="249"/>
    <cellStyle name="% 4 13 2 2" xfId="4901"/>
    <cellStyle name="% 4 13 2 3" xfId="18051"/>
    <cellStyle name="% 4 13 2 4" xfId="18490"/>
    <cellStyle name="% 4 13 2 5" xfId="23441"/>
    <cellStyle name="% 4 13 3" xfId="250"/>
    <cellStyle name="% 4 13 3 2" xfId="4902"/>
    <cellStyle name="% 4 13 3 3" xfId="18050"/>
    <cellStyle name="% 4 13 3 4" xfId="18491"/>
    <cellStyle name="% 4 13 3 5" xfId="23442"/>
    <cellStyle name="% 4 13 4" xfId="251"/>
    <cellStyle name="% 4 13 4 2" xfId="4903"/>
    <cellStyle name="% 4 13 4 3" xfId="18049"/>
    <cellStyle name="% 4 13 4 4" xfId="18492"/>
    <cellStyle name="% 4 13 4 5" xfId="23443"/>
    <cellStyle name="% 4 13 5" xfId="4900"/>
    <cellStyle name="% 4 13 6" xfId="18052"/>
    <cellStyle name="% 4 13 7" xfId="18489"/>
    <cellStyle name="% 4 13 8" xfId="23440"/>
    <cellStyle name="% 4 13_Summary" xfId="252"/>
    <cellStyle name="% 4 14" xfId="253"/>
    <cellStyle name="% 4 14 2" xfId="254"/>
    <cellStyle name="% 4 14 2 2" xfId="4905"/>
    <cellStyle name="% 4 14 2 3" xfId="18047"/>
    <cellStyle name="% 4 14 2 4" xfId="18494"/>
    <cellStyle name="% 4 14 2 5" xfId="23445"/>
    <cellStyle name="% 4 14 3" xfId="255"/>
    <cellStyle name="% 4 14 3 2" xfId="4906"/>
    <cellStyle name="% 4 14 3 3" xfId="18046"/>
    <cellStyle name="% 4 14 3 4" xfId="18495"/>
    <cellStyle name="% 4 14 3 5" xfId="23446"/>
    <cellStyle name="% 4 14 4" xfId="256"/>
    <cellStyle name="% 4 14 4 2" xfId="4907"/>
    <cellStyle name="% 4 14 4 3" xfId="18045"/>
    <cellStyle name="% 4 14 4 4" xfId="18496"/>
    <cellStyle name="% 4 14 4 5" xfId="23447"/>
    <cellStyle name="% 4 14 5" xfId="4904"/>
    <cellStyle name="% 4 14 6" xfId="18048"/>
    <cellStyle name="% 4 14 7" xfId="18493"/>
    <cellStyle name="% 4 14 8" xfId="23444"/>
    <cellStyle name="% 4 14_Summary" xfId="257"/>
    <cellStyle name="% 4 15" xfId="258"/>
    <cellStyle name="% 4 15 2" xfId="259"/>
    <cellStyle name="% 4 15 2 2" xfId="4909"/>
    <cellStyle name="% 4 15 2 3" xfId="18043"/>
    <cellStyle name="% 4 15 2 4" xfId="18498"/>
    <cellStyle name="% 4 15 2 5" xfId="23449"/>
    <cellStyle name="% 4 15 3" xfId="260"/>
    <cellStyle name="% 4 15 3 2" xfId="4910"/>
    <cellStyle name="% 4 15 3 3" xfId="18042"/>
    <cellStyle name="% 4 15 3 4" xfId="18499"/>
    <cellStyle name="% 4 15 3 5" xfId="23450"/>
    <cellStyle name="% 4 15 4" xfId="261"/>
    <cellStyle name="% 4 15 4 2" xfId="4911"/>
    <cellStyle name="% 4 15 4 3" xfId="18041"/>
    <cellStyle name="% 4 15 4 4" xfId="18500"/>
    <cellStyle name="% 4 15 4 5" xfId="23451"/>
    <cellStyle name="% 4 15 5" xfId="4908"/>
    <cellStyle name="% 4 15 6" xfId="18044"/>
    <cellStyle name="% 4 15 7" xfId="18497"/>
    <cellStyle name="% 4 15 8" xfId="23448"/>
    <cellStyle name="% 4 15_Summary" xfId="262"/>
    <cellStyle name="% 4 16" xfId="263"/>
    <cellStyle name="% 4 16 2" xfId="264"/>
    <cellStyle name="% 4 16 2 2" xfId="4913"/>
    <cellStyle name="% 4 16 2 3" xfId="18039"/>
    <cellStyle name="% 4 16 2 4" xfId="18502"/>
    <cellStyle name="% 4 16 2 5" xfId="23453"/>
    <cellStyle name="% 4 16 3" xfId="265"/>
    <cellStyle name="% 4 16 3 2" xfId="4914"/>
    <cellStyle name="% 4 16 3 3" xfId="18038"/>
    <cellStyle name="% 4 16 3 4" xfId="18503"/>
    <cellStyle name="% 4 16 3 5" xfId="23454"/>
    <cellStyle name="% 4 16 4" xfId="266"/>
    <cellStyle name="% 4 16 4 2" xfId="4915"/>
    <cellStyle name="% 4 16 4 3" xfId="18037"/>
    <cellStyle name="% 4 16 4 4" xfId="18504"/>
    <cellStyle name="% 4 16 4 5" xfId="23455"/>
    <cellStyle name="% 4 16 5" xfId="4912"/>
    <cellStyle name="% 4 16 6" xfId="18040"/>
    <cellStyle name="% 4 16 7" xfId="18501"/>
    <cellStyle name="% 4 16 8" xfId="23452"/>
    <cellStyle name="% 4 16_Summary" xfId="267"/>
    <cellStyle name="% 4 17" xfId="268"/>
    <cellStyle name="% 4 17 2" xfId="4916"/>
    <cellStyle name="% 4 17 3" xfId="18036"/>
    <cellStyle name="% 4 17 4" xfId="18505"/>
    <cellStyle name="% 4 17 5" xfId="23456"/>
    <cellStyle name="% 4 18" xfId="269"/>
    <cellStyle name="% 4 18 2" xfId="4917"/>
    <cellStyle name="% 4 18 3" xfId="18035"/>
    <cellStyle name="% 4 18 4" xfId="18506"/>
    <cellStyle name="% 4 18 5" xfId="23457"/>
    <cellStyle name="% 4 19" xfId="270"/>
    <cellStyle name="% 4 19 2" xfId="4918"/>
    <cellStyle name="% 4 19 3" xfId="18034"/>
    <cellStyle name="% 4 19 4" xfId="18507"/>
    <cellStyle name="% 4 19 5" xfId="23458"/>
    <cellStyle name="% 4 2" xfId="271"/>
    <cellStyle name="% 4 2 2" xfId="272"/>
    <cellStyle name="% 4 2 2 2" xfId="4920"/>
    <cellStyle name="% 4 2 2 3" xfId="18032"/>
    <cellStyle name="% 4 2 2 4" xfId="18509"/>
    <cellStyle name="% 4 2 2 5" xfId="23460"/>
    <cellStyle name="% 4 2 3" xfId="273"/>
    <cellStyle name="% 4 2 3 2" xfId="4921"/>
    <cellStyle name="% 4 2 3 3" xfId="18031"/>
    <cellStyle name="% 4 2 3 4" xfId="18510"/>
    <cellStyle name="% 4 2 3 5" xfId="23461"/>
    <cellStyle name="% 4 2 4" xfId="274"/>
    <cellStyle name="% 4 2 4 2" xfId="4922"/>
    <cellStyle name="% 4 2 4 3" xfId="18030"/>
    <cellStyle name="% 4 2 4 4" xfId="18511"/>
    <cellStyle name="% 4 2 4 5" xfId="23462"/>
    <cellStyle name="% 4 2 5" xfId="4919"/>
    <cellStyle name="% 4 2 6" xfId="18033"/>
    <cellStyle name="% 4 2 7" xfId="18508"/>
    <cellStyle name="% 4 2 8" xfId="23459"/>
    <cellStyle name="% 4 2_Summary" xfId="275"/>
    <cellStyle name="% 4 20" xfId="4887"/>
    <cellStyle name="% 4 21" xfId="18065"/>
    <cellStyle name="% 4 22" xfId="18476"/>
    <cellStyle name="% 4 23" xfId="23427"/>
    <cellStyle name="% 4 3" xfId="276"/>
    <cellStyle name="% 4 3 2" xfId="277"/>
    <cellStyle name="% 4 3 2 2" xfId="4924"/>
    <cellStyle name="% 4 3 2 3" xfId="18028"/>
    <cellStyle name="% 4 3 2 4" xfId="18513"/>
    <cellStyle name="% 4 3 2 5" xfId="23464"/>
    <cellStyle name="% 4 3 3" xfId="278"/>
    <cellStyle name="% 4 3 3 2" xfId="4925"/>
    <cellStyle name="% 4 3 3 3" xfId="18027"/>
    <cellStyle name="% 4 3 3 4" xfId="18514"/>
    <cellStyle name="% 4 3 3 5" xfId="23465"/>
    <cellStyle name="% 4 3 4" xfId="279"/>
    <cellStyle name="% 4 3 4 2" xfId="4926"/>
    <cellStyle name="% 4 3 4 3" xfId="18026"/>
    <cellStyle name="% 4 3 4 4" xfId="18515"/>
    <cellStyle name="% 4 3 4 5" xfId="23466"/>
    <cellStyle name="% 4 3 5" xfId="4923"/>
    <cellStyle name="% 4 3 6" xfId="18029"/>
    <cellStyle name="% 4 3 7" xfId="18512"/>
    <cellStyle name="% 4 3 8" xfId="23463"/>
    <cellStyle name="% 4 3_Summary" xfId="280"/>
    <cellStyle name="% 4 4" xfId="281"/>
    <cellStyle name="% 4 4 2" xfId="282"/>
    <cellStyle name="% 4 4 2 2" xfId="4928"/>
    <cellStyle name="% 4 4 2 3" xfId="18024"/>
    <cellStyle name="% 4 4 2 4" xfId="18517"/>
    <cellStyle name="% 4 4 2 5" xfId="23468"/>
    <cellStyle name="% 4 4 3" xfId="283"/>
    <cellStyle name="% 4 4 3 2" xfId="4929"/>
    <cellStyle name="% 4 4 3 3" xfId="18023"/>
    <cellStyle name="% 4 4 3 4" xfId="18518"/>
    <cellStyle name="% 4 4 3 5" xfId="23469"/>
    <cellStyle name="% 4 4 4" xfId="284"/>
    <cellStyle name="% 4 4 4 2" xfId="4930"/>
    <cellStyle name="% 4 4 4 3" xfId="18022"/>
    <cellStyle name="% 4 4 4 4" xfId="18519"/>
    <cellStyle name="% 4 4 4 5" xfId="23470"/>
    <cellStyle name="% 4 4 5" xfId="4927"/>
    <cellStyle name="% 4 4 6" xfId="18025"/>
    <cellStyle name="% 4 4 7" xfId="18516"/>
    <cellStyle name="% 4 4 8" xfId="23467"/>
    <cellStyle name="% 4 4_Summary" xfId="285"/>
    <cellStyle name="% 4 5" xfId="286"/>
    <cellStyle name="% 4 5 2" xfId="287"/>
    <cellStyle name="% 4 5 2 2" xfId="4932"/>
    <cellStyle name="% 4 5 2 3" xfId="18020"/>
    <cellStyle name="% 4 5 2 4" xfId="18521"/>
    <cellStyle name="% 4 5 2 5" xfId="23472"/>
    <cellStyle name="% 4 5 3" xfId="288"/>
    <cellStyle name="% 4 5 3 2" xfId="4933"/>
    <cellStyle name="% 4 5 3 3" xfId="18019"/>
    <cellStyle name="% 4 5 3 4" xfId="18522"/>
    <cellStyle name="% 4 5 3 5" xfId="23473"/>
    <cellStyle name="% 4 5 4" xfId="289"/>
    <cellStyle name="% 4 5 4 2" xfId="4934"/>
    <cellStyle name="% 4 5 4 3" xfId="18018"/>
    <cellStyle name="% 4 5 4 4" xfId="18523"/>
    <cellStyle name="% 4 5 4 5" xfId="23474"/>
    <cellStyle name="% 4 5 5" xfId="4931"/>
    <cellStyle name="% 4 5 6" xfId="18021"/>
    <cellStyle name="% 4 5 7" xfId="18520"/>
    <cellStyle name="% 4 5 8" xfId="23471"/>
    <cellStyle name="% 4 5_Summary" xfId="290"/>
    <cellStyle name="% 4 6" xfId="291"/>
    <cellStyle name="% 4 6 2" xfId="292"/>
    <cellStyle name="% 4 6 2 2" xfId="4936"/>
    <cellStyle name="% 4 6 2 3" xfId="18016"/>
    <cellStyle name="% 4 6 2 4" xfId="18525"/>
    <cellStyle name="% 4 6 2 5" xfId="23476"/>
    <cellStyle name="% 4 6 3" xfId="293"/>
    <cellStyle name="% 4 6 3 2" xfId="4937"/>
    <cellStyle name="% 4 6 3 3" xfId="18015"/>
    <cellStyle name="% 4 6 3 4" xfId="18526"/>
    <cellStyle name="% 4 6 3 5" xfId="23477"/>
    <cellStyle name="% 4 6 4" xfId="294"/>
    <cellStyle name="% 4 6 4 2" xfId="4938"/>
    <cellStyle name="% 4 6 4 3" xfId="18014"/>
    <cellStyle name="% 4 6 4 4" xfId="18527"/>
    <cellStyle name="% 4 6 4 5" xfId="23478"/>
    <cellStyle name="% 4 6 5" xfId="4935"/>
    <cellStyle name="% 4 6 6" xfId="18017"/>
    <cellStyle name="% 4 6 7" xfId="18524"/>
    <cellStyle name="% 4 6 8" xfId="23475"/>
    <cellStyle name="% 4 6_Summary" xfId="295"/>
    <cellStyle name="% 4 7" xfId="296"/>
    <cellStyle name="% 4 7 2" xfId="297"/>
    <cellStyle name="% 4 7 2 2" xfId="4940"/>
    <cellStyle name="% 4 7 2 3" xfId="18012"/>
    <cellStyle name="% 4 7 2 4" xfId="18529"/>
    <cellStyle name="% 4 7 2 5" xfId="23480"/>
    <cellStyle name="% 4 7 3" xfId="298"/>
    <cellStyle name="% 4 7 3 2" xfId="4941"/>
    <cellStyle name="% 4 7 3 3" xfId="18011"/>
    <cellStyle name="% 4 7 3 4" xfId="18530"/>
    <cellStyle name="% 4 7 3 5" xfId="23481"/>
    <cellStyle name="% 4 7 4" xfId="299"/>
    <cellStyle name="% 4 7 4 2" xfId="4942"/>
    <cellStyle name="% 4 7 4 3" xfId="18010"/>
    <cellStyle name="% 4 7 4 4" xfId="18531"/>
    <cellStyle name="% 4 7 4 5" xfId="23482"/>
    <cellStyle name="% 4 7 5" xfId="4939"/>
    <cellStyle name="% 4 7 6" xfId="18013"/>
    <cellStyle name="% 4 7 7" xfId="18528"/>
    <cellStyle name="% 4 7 8" xfId="23479"/>
    <cellStyle name="% 4 7_Summary" xfId="300"/>
    <cellStyle name="% 4 8" xfId="301"/>
    <cellStyle name="% 4 8 2" xfId="302"/>
    <cellStyle name="% 4 8 2 2" xfId="4944"/>
    <cellStyle name="% 4 8 2 3" xfId="18008"/>
    <cellStyle name="% 4 8 2 4" xfId="18533"/>
    <cellStyle name="% 4 8 2 5" xfId="23484"/>
    <cellStyle name="% 4 8 3" xfId="303"/>
    <cellStyle name="% 4 8 3 2" xfId="4945"/>
    <cellStyle name="% 4 8 3 3" xfId="18007"/>
    <cellStyle name="% 4 8 3 4" xfId="18534"/>
    <cellStyle name="% 4 8 3 5" xfId="23485"/>
    <cellStyle name="% 4 8 4" xfId="304"/>
    <cellStyle name="% 4 8 4 2" xfId="4946"/>
    <cellStyle name="% 4 8 4 3" xfId="18006"/>
    <cellStyle name="% 4 8 4 4" xfId="18535"/>
    <cellStyle name="% 4 8 4 5" xfId="23486"/>
    <cellStyle name="% 4 8 5" xfId="4943"/>
    <cellStyle name="% 4 8 6" xfId="18009"/>
    <cellStyle name="% 4 8 7" xfId="18532"/>
    <cellStyle name="% 4 8 8" xfId="23483"/>
    <cellStyle name="% 4 8_Summary" xfId="305"/>
    <cellStyle name="% 4 9" xfId="306"/>
    <cellStyle name="% 4 9 2" xfId="307"/>
    <cellStyle name="% 4 9 2 2" xfId="4948"/>
    <cellStyle name="% 4 9 2 3" xfId="18004"/>
    <cellStyle name="% 4 9 2 4" xfId="18537"/>
    <cellStyle name="% 4 9 2 5" xfId="23488"/>
    <cellStyle name="% 4 9 3" xfId="308"/>
    <cellStyle name="% 4 9 3 2" xfId="4949"/>
    <cellStyle name="% 4 9 3 3" xfId="18003"/>
    <cellStyle name="% 4 9 3 4" xfId="18538"/>
    <cellStyle name="% 4 9 3 5" xfId="23489"/>
    <cellStyle name="% 4 9 4" xfId="309"/>
    <cellStyle name="% 4 9 4 2" xfId="4950"/>
    <cellStyle name="% 4 9 4 3" xfId="18002"/>
    <cellStyle name="% 4 9 4 4" xfId="18539"/>
    <cellStyle name="% 4 9 4 5" xfId="23490"/>
    <cellStyle name="% 4 9 5" xfId="4947"/>
    <cellStyle name="% 4 9 6" xfId="18005"/>
    <cellStyle name="% 4 9 7" xfId="18536"/>
    <cellStyle name="% 4 9 8" xfId="23487"/>
    <cellStyle name="% 4 9_Summary" xfId="310"/>
    <cellStyle name="% 4_Change Control" xfId="311"/>
    <cellStyle name="% 5" xfId="312"/>
    <cellStyle name="% 5 2" xfId="4951"/>
    <cellStyle name="% 5 3" xfId="18001"/>
    <cellStyle name="% 5 4" xfId="18540"/>
    <cellStyle name="% 5 5" xfId="23491"/>
    <cellStyle name="% 6" xfId="313"/>
    <cellStyle name="% 6 2" xfId="4952"/>
    <cellStyle name="% 6 3" xfId="18000"/>
    <cellStyle name="% 6 4" xfId="18541"/>
    <cellStyle name="% 6 5" xfId="23492"/>
    <cellStyle name="% 7" xfId="314"/>
    <cellStyle name="% 7 2" xfId="4953"/>
    <cellStyle name="% 7 3" xfId="17999"/>
    <cellStyle name="% 7 4" xfId="18542"/>
    <cellStyle name="% 7 5" xfId="23493"/>
    <cellStyle name="% 8" xfId="315"/>
    <cellStyle name="% 8 2" xfId="316"/>
    <cellStyle name="% 8 2 2" xfId="4955"/>
    <cellStyle name="% 8 2 3" xfId="17997"/>
    <cellStyle name="% 8 2 4" xfId="18544"/>
    <cellStyle name="% 8 2 5" xfId="23495"/>
    <cellStyle name="% 8 3" xfId="4954"/>
    <cellStyle name="% 8 4" xfId="17998"/>
    <cellStyle name="% 8 5" xfId="18543"/>
    <cellStyle name="% 8 6" xfId="23494"/>
    <cellStyle name="% 9" xfId="317"/>
    <cellStyle name="% 9 2" xfId="318"/>
    <cellStyle name="% 9 2 2" xfId="4957"/>
    <cellStyle name="% 9 2 3" xfId="17995"/>
    <cellStyle name="% 9 2 4" xfId="18546"/>
    <cellStyle name="% 9 2 5" xfId="23497"/>
    <cellStyle name="% 9 3" xfId="4956"/>
    <cellStyle name="% 9 4" xfId="17996"/>
    <cellStyle name="% 9 5" xfId="18545"/>
    <cellStyle name="% 9 6" xfId="23496"/>
    <cellStyle name="%_~0505070" xfId="319"/>
    <cellStyle name="%_~0505070 2" xfId="320"/>
    <cellStyle name="%_~0505070 2 2" xfId="4959"/>
    <cellStyle name="%_~0505070 2 3" xfId="17993"/>
    <cellStyle name="%_~0505070 2 4" xfId="18548"/>
    <cellStyle name="%_~0505070 2 5" xfId="23499"/>
    <cellStyle name="%_~0505070 3" xfId="4958"/>
    <cellStyle name="%_~0505070 4" xfId="17994"/>
    <cellStyle name="%_~0505070 5" xfId="18547"/>
    <cellStyle name="%_~0505070 6" xfId="23498"/>
    <cellStyle name="%_~0505070_Availability" xfId="13129"/>
    <cellStyle name="%_~0505070_Availability 2" xfId="17992"/>
    <cellStyle name="%_~0505070_Availability 3" xfId="22850"/>
    <cellStyle name="%_~0505070_Availability 4" xfId="23500"/>
    <cellStyle name="%_~0505070_Consolidated Monthly SR Ticket" xfId="321"/>
    <cellStyle name="%_~0505070_Consolidated Monthly SR Ticket 2" xfId="4960"/>
    <cellStyle name="%_~0505070_Consolidated Monthly SR Ticket 3" xfId="17991"/>
    <cellStyle name="%_~0505070_Consolidated Monthly SR Ticket 4" xfId="18549"/>
    <cellStyle name="%_~0505070_Consolidated Monthly SR Ticket 5" xfId="23501"/>
    <cellStyle name="%_~0505070_CSC SLA Draft Sample template for Xerox_DRAFT" xfId="322"/>
    <cellStyle name="%_~0505070_CSC SLA Draft Sample template for Xerox_DRAFT 2" xfId="4961"/>
    <cellStyle name="%_~0505070_CSC SLA Draft Sample template for Xerox_DRAFT 3" xfId="17990"/>
    <cellStyle name="%_~0505070_CSC SLA Draft Sample template for Xerox_DRAFT 4" xfId="18550"/>
    <cellStyle name="%_~0505070_CSC SLA Draft Sample template for Xerox_DRAFT 5" xfId="23502"/>
    <cellStyle name="%_~0505070_CSC SLA Draft Sample template for Xerox_DRAFTv0.1" xfId="323"/>
    <cellStyle name="%_~0505070_CSC SLA Draft Sample template for Xerox_DRAFTv0.1 2" xfId="4962"/>
    <cellStyle name="%_~0505070_CSC SLA Draft Sample template for Xerox_DRAFTv0.1 3" xfId="17989"/>
    <cellStyle name="%_~0505070_CSC SLA Draft Sample template for Xerox_DRAFTv0.1 4" xfId="18551"/>
    <cellStyle name="%_~0505070_CSC SLA Draft Sample template for Xerox_DRAFTv0.1 5" xfId="23503"/>
    <cellStyle name="%_~0505070_Sheet1" xfId="324"/>
    <cellStyle name="%_~0505070_Sheet1 2" xfId="4963"/>
    <cellStyle name="%_~0505070_Sheet1 3" xfId="17988"/>
    <cellStyle name="%_~0505070_Sheet1 4" xfId="18552"/>
    <cellStyle name="%_~0505070_Sheet1 5" xfId="23504"/>
    <cellStyle name="%_~0505070_Sheet5" xfId="325"/>
    <cellStyle name="%_~0505070_Sheet5 2" xfId="4964"/>
    <cellStyle name="%_~0505070_Sheet5 3" xfId="17987"/>
    <cellStyle name="%_~0505070_Sheet5 4" xfId="18553"/>
    <cellStyle name="%_~0505070_Sheet5 5" xfId="23505"/>
    <cellStyle name="%_~7491277" xfId="326"/>
    <cellStyle name="%_~7491277 2" xfId="4965"/>
    <cellStyle name="%_~7491277 3" xfId="17986"/>
    <cellStyle name="%_~7491277 4" xfId="18554"/>
    <cellStyle name="%_~7491277 5" xfId="23506"/>
    <cellStyle name="%_Availability" xfId="13130"/>
    <cellStyle name="%_Availability 2" xfId="17985"/>
    <cellStyle name="%_Availability 3" xfId="22851"/>
    <cellStyle name="%_Availability 4" xfId="23507"/>
    <cellStyle name="%_Comparison Inventory to OCI" xfId="327"/>
    <cellStyle name="%_Comparison Inventory to OCI 2" xfId="4966"/>
    <cellStyle name="%_Comparison Inventory to OCI 3" xfId="17984"/>
    <cellStyle name="%_Comparison Inventory to OCI 4" xfId="18555"/>
    <cellStyle name="%_Comparison Inventory to OCI 5" xfId="23508"/>
    <cellStyle name="%_Consolidated Monthly SR Ticket" xfId="328"/>
    <cellStyle name="%_Consolidated Monthly SR Ticket 2" xfId="4967"/>
    <cellStyle name="%_Consolidated Monthly SR Ticket 3" xfId="17983"/>
    <cellStyle name="%_Consolidated Monthly SR Ticket 4" xfId="18556"/>
    <cellStyle name="%_Consolidated Monthly SR Ticket 5" xfId="23509"/>
    <cellStyle name="%_CSC-Delphi_Apps SLA Report_200802_Draft_v0.2" xfId="329"/>
    <cellStyle name="%_CSC-Delphi_Apps SLA Report_200802_Draft_v0.2 2" xfId="4968"/>
    <cellStyle name="%_CSC-Delphi_Apps SLA Report_200802_Draft_v0.2 3" xfId="17982"/>
    <cellStyle name="%_CSC-Delphi_Apps SLA Report_200802_Draft_v0.2 4" xfId="18557"/>
    <cellStyle name="%_CSC-Delphi_Apps SLA Report_200802_Draft_v0.2 5" xfId="23510"/>
    <cellStyle name="%_CSC-Delphi_Apps SLA Report_200803_Draft_v0.5" xfId="330"/>
    <cellStyle name="%_CSC-Delphi_Apps SLA Report_200803_Draft_v0.5 2" xfId="4969"/>
    <cellStyle name="%_CSC-Delphi_Apps SLA Report_200803_Draft_v0.5 3" xfId="17981"/>
    <cellStyle name="%_CSC-Delphi_Apps SLA Report_200803_Draft_v0.5 4" xfId="18558"/>
    <cellStyle name="%_CSC-Delphi_Apps SLA Report_200803_Draft_v0.5 5" xfId="23511"/>
    <cellStyle name="%_Delphi Type 2 Productivity_Base Measures_Report_200808_v0.2" xfId="331"/>
    <cellStyle name="%_Delphi Type 2 Productivity_Base Measures_Report_200808_v0.2 2" xfId="332"/>
    <cellStyle name="%_Delphi Type 2 Productivity_Base Measures_Report_200808_v0.2 2 2" xfId="4971"/>
    <cellStyle name="%_Delphi Type 2 Productivity_Base Measures_Report_200808_v0.2 2 3" xfId="17979"/>
    <cellStyle name="%_Delphi Type 2 Productivity_Base Measures_Report_200808_v0.2 2 4" xfId="18560"/>
    <cellStyle name="%_Delphi Type 2 Productivity_Base Measures_Report_200808_v0.2 2 5" xfId="23513"/>
    <cellStyle name="%_Delphi Type 2 Productivity_Base Measures_Report_200808_v0.2 3" xfId="4970"/>
    <cellStyle name="%_Delphi Type 2 Productivity_Base Measures_Report_200808_v0.2 4" xfId="17980"/>
    <cellStyle name="%_Delphi Type 2 Productivity_Base Measures_Report_200808_v0.2 5" xfId="18559"/>
    <cellStyle name="%_Delphi Type 2 Productivity_Base Measures_Report_200808_v0.2 6" xfId="23512"/>
    <cellStyle name="%_Delphi Type 2 Productivity_Base Measures_Report_200808_v0.2_Availability" xfId="13131"/>
    <cellStyle name="%_Delphi Type 2 Productivity_Base Measures_Report_200808_v0.2_Availability 2" xfId="17978"/>
    <cellStyle name="%_Delphi Type 2 Productivity_Base Measures_Report_200808_v0.2_Availability 3" xfId="22852"/>
    <cellStyle name="%_Delphi Type 2 Productivity_Base Measures_Report_200808_v0.2_Availability 4" xfId="23514"/>
    <cellStyle name="%_Delphi Type 2 Productivity_Base Measures_Report_200808_v0.2_Consolidated Monthly SR Ticket" xfId="333"/>
    <cellStyle name="%_Delphi Type 2 Productivity_Base Measures_Report_200808_v0.2_Consolidated Monthly SR Ticket 2" xfId="4972"/>
    <cellStyle name="%_Delphi Type 2 Productivity_Base Measures_Report_200808_v0.2_Consolidated Monthly SR Ticket 3" xfId="17977"/>
    <cellStyle name="%_Delphi Type 2 Productivity_Base Measures_Report_200808_v0.2_Consolidated Monthly SR Ticket 4" xfId="18561"/>
    <cellStyle name="%_Delphi Type 2 Productivity_Base Measures_Report_200808_v0.2_Consolidated Monthly SR Ticket 5" xfId="23515"/>
    <cellStyle name="%_Delphi Type 2 Productivity_Base Measures_Report_200808_v0.2_CSC SLA Draft Sample template for Xerox_DRAFT" xfId="334"/>
    <cellStyle name="%_Delphi Type 2 Productivity_Base Measures_Report_200808_v0.2_CSC SLA Draft Sample template for Xerox_DRAFT 2" xfId="4973"/>
    <cellStyle name="%_Delphi Type 2 Productivity_Base Measures_Report_200808_v0.2_CSC SLA Draft Sample template for Xerox_DRAFT 3" xfId="17976"/>
    <cellStyle name="%_Delphi Type 2 Productivity_Base Measures_Report_200808_v0.2_CSC SLA Draft Sample template for Xerox_DRAFT 4" xfId="18562"/>
    <cellStyle name="%_Delphi Type 2 Productivity_Base Measures_Report_200808_v0.2_CSC SLA Draft Sample template for Xerox_DRAFT 5" xfId="23516"/>
    <cellStyle name="%_Delphi Type 2 Productivity_Base Measures_Report_200808_v0.2_CSC SLA Draft Sample template for Xerox_DRAFTv0.1" xfId="335"/>
    <cellStyle name="%_Delphi Type 2 Productivity_Base Measures_Report_200808_v0.2_CSC SLA Draft Sample template for Xerox_DRAFTv0.1 2" xfId="4974"/>
    <cellStyle name="%_Delphi Type 2 Productivity_Base Measures_Report_200808_v0.2_CSC SLA Draft Sample template for Xerox_DRAFTv0.1 3" xfId="17975"/>
    <cellStyle name="%_Delphi Type 2 Productivity_Base Measures_Report_200808_v0.2_CSC SLA Draft Sample template for Xerox_DRAFTv0.1 4" xfId="18563"/>
    <cellStyle name="%_Delphi Type 2 Productivity_Base Measures_Report_200808_v0.2_CSC SLA Draft Sample template for Xerox_DRAFTv0.1 5" xfId="23517"/>
    <cellStyle name="%_Delphi Type 2 Productivity_Base Measures_Report_200808_v0.2_Sheet1" xfId="336"/>
    <cellStyle name="%_Delphi Type 2 Productivity_Base Measures_Report_200808_v0.2_Sheet1 2" xfId="4975"/>
    <cellStyle name="%_Delphi Type 2 Productivity_Base Measures_Report_200808_v0.2_Sheet1 3" xfId="17974"/>
    <cellStyle name="%_Delphi Type 2 Productivity_Base Measures_Report_200808_v0.2_Sheet1 4" xfId="18564"/>
    <cellStyle name="%_Delphi Type 2 Productivity_Base Measures_Report_200808_v0.2_Sheet1 5" xfId="23518"/>
    <cellStyle name="%_Delphi Type 2 Productivity_Base Measures_Report_200808_v0.2_Sheet5" xfId="337"/>
    <cellStyle name="%_Delphi Type 2 Productivity_Base Measures_Report_200808_v0.2_Sheet5 2" xfId="4976"/>
    <cellStyle name="%_Delphi Type 2 Productivity_Base Measures_Report_200808_v0.2_Sheet5 3" xfId="17973"/>
    <cellStyle name="%_Delphi Type 2 Productivity_Base Measures_Report_200808_v0.2_Sheet5 4" xfId="18565"/>
    <cellStyle name="%_Delphi Type 2 Productivity_Base Measures_Report_200808_v0.2_Sheet5 5" xfId="23519"/>
    <cellStyle name="%_EMC VNX - NAS" xfId="4599"/>
    <cellStyle name="%_EMC VNX - NAS 2" xfId="9139"/>
    <cellStyle name="%_EMC VNX - NAS 3" xfId="17972"/>
    <cellStyle name="%_EMC VNX - NAS 4" xfId="18566"/>
    <cellStyle name="%_EMC VNX - NAS 5" xfId="23520"/>
    <cellStyle name="%_Final Network Rail DSR 08.11.21" xfId="338"/>
    <cellStyle name="%_Final Network Rail DSR 08.11.21 2" xfId="4977"/>
    <cellStyle name="%_Final Network Rail DSR 08.11.21 3" xfId="17971"/>
    <cellStyle name="%_Final Network Rail DSR 08.11.21 4" xfId="18567"/>
    <cellStyle name="%_Final Network Rail DSR 08.11.21 5" xfId="23521"/>
    <cellStyle name="%_Final Network Rail DSR 08.11.25" xfId="339"/>
    <cellStyle name="%_Final Network Rail DSR 08.11.25 2" xfId="4978"/>
    <cellStyle name="%_Final Network Rail DSR 08.11.25 3" xfId="17970"/>
    <cellStyle name="%_Final Network Rail DSR 08.11.25 4" xfId="18568"/>
    <cellStyle name="%_Final Network Rail DSR 08.11.25 5" xfId="23522"/>
    <cellStyle name="%_Final Network Rail DSR 09.01.29" xfId="340"/>
    <cellStyle name="%_Final Network Rail DSR 09.01.29 2" xfId="4979"/>
    <cellStyle name="%_Final Network Rail DSR 09.01.29 3" xfId="17969"/>
    <cellStyle name="%_Final Network Rail DSR 09.01.29 4" xfId="18569"/>
    <cellStyle name="%_Final Network Rail DSR 09.01.29 5" xfId="23523"/>
    <cellStyle name="%_Final Network Rail DSR 09.02.13" xfId="341"/>
    <cellStyle name="%_Final Network Rail DSR 09.02.13 2" xfId="4980"/>
    <cellStyle name="%_Final Network Rail DSR 09.02.13 3" xfId="17968"/>
    <cellStyle name="%_Final Network Rail DSR 09.02.13 4" xfId="18570"/>
    <cellStyle name="%_Final Network Rail DSR 09.02.13 5" xfId="23524"/>
    <cellStyle name="%_Final Network Rail DSR Main 09.07.15" xfId="342"/>
    <cellStyle name="%_Final Network Rail DSR Main 09.07.15 2" xfId="4981"/>
    <cellStyle name="%_Final Network Rail DSR Main 09.07.15 3" xfId="17967"/>
    <cellStyle name="%_Final Network Rail DSR Main 09.07.15 4" xfId="18571"/>
    <cellStyle name="%_Final Network Rail DSR Main 09.07.15 5" xfId="23525"/>
    <cellStyle name="%_LBI Nutshell" xfId="343"/>
    <cellStyle name="%_LBI Nutshell 2" xfId="4982"/>
    <cellStyle name="%_LBI Nutshell 3" xfId="17966"/>
    <cellStyle name="%_LBI Nutshell 4" xfId="18572"/>
    <cellStyle name="%_LBI Nutshell 5" xfId="23526"/>
    <cellStyle name="%_MCS Wintel Master Inventory V60.0 03-31-08 (Restricted)" xfId="344"/>
    <cellStyle name="%_MCS Wintel Master Inventory V60.0 03-31-08 (Restricted) 2" xfId="4983"/>
    <cellStyle name="%_MCS Wintel Master Inventory V60.0 03-31-08 (Restricted) 3" xfId="17965"/>
    <cellStyle name="%_MCS Wintel Master Inventory V60.0 03-31-08 (Restricted) 4" xfId="18573"/>
    <cellStyle name="%_MCS Wintel Master Inventory V60.0 03-31-08 (Restricted) 5" xfId="23527"/>
    <cellStyle name="%_NAS FORMAT" xfId="55"/>
    <cellStyle name="%_NAS FORMAT 2" xfId="4741"/>
    <cellStyle name="%_NAS FORMAT 3" xfId="17964"/>
    <cellStyle name="%_NAS FORMAT 4" xfId="18574"/>
    <cellStyle name="%_NAS FORMAT 5" xfId="23528"/>
    <cellStyle name="%_Network Rail DSR 08.11.18" xfId="345"/>
    <cellStyle name="%_Network Rail DSR 08.11.18 2" xfId="4984"/>
    <cellStyle name="%_Network Rail DSR 08.11.18 3" xfId="17963"/>
    <cellStyle name="%_Network Rail DSR 08.11.18 4" xfId="18575"/>
    <cellStyle name="%_Network Rail DSR 08.11.18 5" xfId="23529"/>
    <cellStyle name="%_New RCAs 2009" xfId="346"/>
    <cellStyle name="%_New RCAs 2009 2" xfId="4985"/>
    <cellStyle name="%_New RCAs 2009 3" xfId="17962"/>
    <cellStyle name="%_New RCAs 2009 4" xfId="18576"/>
    <cellStyle name="%_New RCAs 2009 5" xfId="23530"/>
    <cellStyle name="%_NWR DSR RCA Updates 19-02-2009- Mel" xfId="347"/>
    <cellStyle name="%_NWR DSR RCA Updates 19-02-2009- Mel 2" xfId="4986"/>
    <cellStyle name="%_NWR DSR RCA Updates 19-02-2009- Mel 3" xfId="17961"/>
    <cellStyle name="%_NWR DSR RCA Updates 19-02-2009- Mel 4" xfId="18577"/>
    <cellStyle name="%_NWR DSR RCA Updates 19-02-2009- Mel 5" xfId="23531"/>
    <cellStyle name="%_NWR DSR_ RCA tab update 17_11_08" xfId="348"/>
    <cellStyle name="%_NWR DSR_ RCA tab update 17_11_08 2" xfId="4987"/>
    <cellStyle name="%_NWR DSR_ RCA tab update 17_11_08 3" xfId="17960"/>
    <cellStyle name="%_NWR DSR_ RCA tab update 17_11_08 4" xfId="18578"/>
    <cellStyle name="%_NWR DSR_ RCA tab update 17_11_08 5" xfId="23532"/>
    <cellStyle name="%_NWR RCA Master Tracker 05_10_09" xfId="349"/>
    <cellStyle name="%_NWR RCA Master Tracker 05_10_09 2" xfId="4988"/>
    <cellStyle name="%_NWR RCA Master Tracker 05_10_09 3" xfId="17959"/>
    <cellStyle name="%_NWR RCA Master Tracker 05_10_09 4" xfId="18579"/>
    <cellStyle name="%_NWR RCA Master Tracker 05_10_09 5" xfId="23533"/>
    <cellStyle name="%_NWR RCA Master Tracker 15_08_09" xfId="350"/>
    <cellStyle name="%_NWR RCA Master Tracker 15_08_09 2" xfId="4989"/>
    <cellStyle name="%_NWR RCA Master Tracker 15_08_09 3" xfId="17958"/>
    <cellStyle name="%_NWR RCA Master Tracker 15_08_09 4" xfId="18580"/>
    <cellStyle name="%_NWR RCA Master Tracker 15_08_09 5" xfId="23534"/>
    <cellStyle name="%_OCI report" xfId="4600"/>
    <cellStyle name="%_OCI report 2" xfId="9140"/>
    <cellStyle name="%_OCI report 3" xfId="17957"/>
    <cellStyle name="%_OCI report 4" xfId="18581"/>
    <cellStyle name="%_OCI report 5" xfId="23535"/>
    <cellStyle name="%_Ops Tab sheet" xfId="351"/>
    <cellStyle name="%_Ops Tab sheet 2" xfId="4990"/>
    <cellStyle name="%_Ops Tab sheet 3" xfId="17956"/>
    <cellStyle name="%_Ops Tab sheet 4" xfId="18582"/>
    <cellStyle name="%_Ops Tab sheet 5" xfId="23536"/>
    <cellStyle name="%_Pending Incidents" xfId="352"/>
    <cellStyle name="%_Pending Incidents 2" xfId="4991"/>
    <cellStyle name="%_Pending Incidents 3" xfId="17955"/>
    <cellStyle name="%_Pending Incidents 4" xfId="18583"/>
    <cellStyle name="%_Pending Incidents 5" xfId="23537"/>
    <cellStyle name="%_PSC _CSC_Mar08_ver1_20080424" xfId="353"/>
    <cellStyle name="%_PSC _CSC_Mar08_ver1_20080424 2" xfId="354"/>
    <cellStyle name="%_PSC _CSC_Mar08_ver1_20080424 2 2" xfId="4993"/>
    <cellStyle name="%_PSC _CSC_Mar08_ver1_20080424 2 3" xfId="17953"/>
    <cellStyle name="%_PSC _CSC_Mar08_ver1_20080424 2 4" xfId="18585"/>
    <cellStyle name="%_PSC _CSC_Mar08_ver1_20080424 2 5" xfId="23539"/>
    <cellStyle name="%_PSC _CSC_Mar08_ver1_20080424 3" xfId="4992"/>
    <cellStyle name="%_PSC _CSC_Mar08_ver1_20080424 4" xfId="17954"/>
    <cellStyle name="%_PSC _CSC_Mar08_ver1_20080424 5" xfId="18584"/>
    <cellStyle name="%_PSC _CSC_Mar08_ver1_20080424 6" xfId="23538"/>
    <cellStyle name="%_PSC _CSC_Mar08_ver1_20080424_Availability" xfId="13132"/>
    <cellStyle name="%_PSC _CSC_Mar08_ver1_20080424_Availability 2" xfId="17952"/>
    <cellStyle name="%_PSC _CSC_Mar08_ver1_20080424_Availability 3" xfId="22853"/>
    <cellStyle name="%_PSC _CSC_Mar08_ver1_20080424_Availability 4" xfId="23540"/>
    <cellStyle name="%_PSC _CSC_Mar08_ver1_20080424_Consolidated Monthly SR Ticket" xfId="355"/>
    <cellStyle name="%_PSC _CSC_Mar08_ver1_20080424_Consolidated Monthly SR Ticket 2" xfId="4994"/>
    <cellStyle name="%_PSC _CSC_Mar08_ver1_20080424_Consolidated Monthly SR Ticket 3" xfId="17951"/>
    <cellStyle name="%_PSC _CSC_Mar08_ver1_20080424_Consolidated Monthly SR Ticket 4" xfId="18586"/>
    <cellStyle name="%_PSC _CSC_Mar08_ver1_20080424_Consolidated Monthly SR Ticket 5" xfId="23541"/>
    <cellStyle name="%_PSC _CSC_Mar08_ver1_20080424_CSC SLA Draft Sample template for Xerox_DRAFT" xfId="356"/>
    <cellStyle name="%_PSC _CSC_Mar08_ver1_20080424_CSC SLA Draft Sample template for Xerox_DRAFT 2" xfId="4995"/>
    <cellStyle name="%_PSC _CSC_Mar08_ver1_20080424_CSC SLA Draft Sample template for Xerox_DRAFT 3" xfId="17950"/>
    <cellStyle name="%_PSC _CSC_Mar08_ver1_20080424_CSC SLA Draft Sample template for Xerox_DRAFT 4" xfId="18587"/>
    <cellStyle name="%_PSC _CSC_Mar08_ver1_20080424_CSC SLA Draft Sample template for Xerox_DRAFT 5" xfId="23542"/>
    <cellStyle name="%_PSC _CSC_Mar08_ver1_20080424_CSC SLA Draft Sample template for Xerox_DRAFTv0.1" xfId="357"/>
    <cellStyle name="%_PSC _CSC_Mar08_ver1_20080424_CSC SLA Draft Sample template for Xerox_DRAFTv0.1 2" xfId="4996"/>
    <cellStyle name="%_PSC _CSC_Mar08_ver1_20080424_CSC SLA Draft Sample template for Xerox_DRAFTv0.1 3" xfId="17949"/>
    <cellStyle name="%_PSC _CSC_Mar08_ver1_20080424_CSC SLA Draft Sample template for Xerox_DRAFTv0.1 4" xfId="18588"/>
    <cellStyle name="%_PSC _CSC_Mar08_ver1_20080424_CSC SLA Draft Sample template for Xerox_DRAFTv0.1 5" xfId="23543"/>
    <cellStyle name="%_PSC _CSC_Mar08_ver1_20080424_Sheet1" xfId="358"/>
    <cellStyle name="%_PSC _CSC_Mar08_ver1_20080424_Sheet1 2" xfId="4997"/>
    <cellStyle name="%_PSC _CSC_Mar08_ver1_20080424_Sheet1 3" xfId="17948"/>
    <cellStyle name="%_PSC _CSC_Mar08_ver1_20080424_Sheet1 4" xfId="18589"/>
    <cellStyle name="%_PSC _CSC_Mar08_ver1_20080424_Sheet1 5" xfId="23544"/>
    <cellStyle name="%_PSC _CSC_Mar08_ver1_20080424_Sheet5" xfId="359"/>
    <cellStyle name="%_PSC _CSC_Mar08_ver1_20080424_Sheet5 2" xfId="4998"/>
    <cellStyle name="%_PSC _CSC_Mar08_ver1_20080424_Sheet5 3" xfId="17947"/>
    <cellStyle name="%_PSC _CSC_Mar08_ver1_20080424_Sheet5 4" xfId="18590"/>
    <cellStyle name="%_PSC _CSC_Mar08_ver1_20080424_Sheet5 5" xfId="23545"/>
    <cellStyle name="%_RCAs Actions Status" xfId="360"/>
    <cellStyle name="%_RCAs Actions Status 2" xfId="4999"/>
    <cellStyle name="%_RCAs Actions Status 3" xfId="17946"/>
    <cellStyle name="%_RCAs Actions Status 4" xfId="18591"/>
    <cellStyle name="%_RCAs Actions Status 5" xfId="23546"/>
    <cellStyle name="%_Revisions" xfId="361"/>
    <cellStyle name="%_Revisions 2" xfId="5000"/>
    <cellStyle name="%_Revisions 3" xfId="17945"/>
    <cellStyle name="%_Revisions 4" xfId="18592"/>
    <cellStyle name="%_Revisions 5" xfId="23547"/>
    <cellStyle name="%_SAP Backup" xfId="362"/>
    <cellStyle name="%_SAP Backup 2" xfId="5001"/>
    <cellStyle name="%_SAP Backup 3" xfId="17944"/>
    <cellStyle name="%_SAP Backup 4" xfId="18593"/>
    <cellStyle name="%_SAP Backup 5" xfId="23548"/>
    <cellStyle name="%_Sheet1" xfId="13133"/>
    <cellStyle name="%_Sheet1 2" xfId="17943"/>
    <cellStyle name="%_Sheet1 3" xfId="22854"/>
    <cellStyle name="%_Sheet1 4" xfId="23549"/>
    <cellStyle name="%_Sheet2" xfId="363"/>
    <cellStyle name="%_Sheet2 10" xfId="364"/>
    <cellStyle name="%_Sheet2 10 2" xfId="365"/>
    <cellStyle name="%_Sheet2 10 2 2" xfId="5004"/>
    <cellStyle name="%_Sheet2 10 2 3" xfId="17940"/>
    <cellStyle name="%_Sheet2 10 2 4" xfId="18596"/>
    <cellStyle name="%_Sheet2 10 2 5" xfId="23552"/>
    <cellStyle name="%_Sheet2 10 3" xfId="366"/>
    <cellStyle name="%_Sheet2 10 3 2" xfId="5005"/>
    <cellStyle name="%_Sheet2 10 3 3" xfId="13820"/>
    <cellStyle name="%_Sheet2 10 3 4" xfId="18597"/>
    <cellStyle name="%_Sheet2 10 3 5" xfId="23553"/>
    <cellStyle name="%_Sheet2 10 4" xfId="367"/>
    <cellStyle name="%_Sheet2 10 4 2" xfId="5006"/>
    <cellStyle name="%_Sheet2 10 4 3" xfId="13819"/>
    <cellStyle name="%_Sheet2 10 4 4" xfId="18598"/>
    <cellStyle name="%_Sheet2 10 4 5" xfId="23554"/>
    <cellStyle name="%_Sheet2 10 5" xfId="5003"/>
    <cellStyle name="%_Sheet2 10 6" xfId="17941"/>
    <cellStyle name="%_Sheet2 10 7" xfId="18595"/>
    <cellStyle name="%_Sheet2 10 8" xfId="23551"/>
    <cellStyle name="%_Sheet2 10_Summary" xfId="368"/>
    <cellStyle name="%_Sheet2 10_Summary 2" xfId="5007"/>
    <cellStyle name="%_Sheet2 10_Summary 3" xfId="17939"/>
    <cellStyle name="%_Sheet2 10_Summary 4" xfId="18599"/>
    <cellStyle name="%_Sheet2 10_Summary 5" xfId="23555"/>
    <cellStyle name="%_Sheet2 11" xfId="369"/>
    <cellStyle name="%_Sheet2 11 2" xfId="370"/>
    <cellStyle name="%_Sheet2 11 2 2" xfId="5009"/>
    <cellStyle name="%_Sheet2 11 2 3" xfId="17937"/>
    <cellStyle name="%_Sheet2 11 2 4" xfId="18601"/>
    <cellStyle name="%_Sheet2 11 2 5" xfId="23557"/>
    <cellStyle name="%_Sheet2 11 3" xfId="371"/>
    <cellStyle name="%_Sheet2 11 3 2" xfId="5010"/>
    <cellStyle name="%_Sheet2 11 3 3" xfId="17936"/>
    <cellStyle name="%_Sheet2 11 3 4" xfId="18602"/>
    <cellStyle name="%_Sheet2 11 3 5" xfId="23558"/>
    <cellStyle name="%_Sheet2 11 4" xfId="372"/>
    <cellStyle name="%_Sheet2 11 4 2" xfId="5011"/>
    <cellStyle name="%_Sheet2 11 4 3" xfId="17935"/>
    <cellStyle name="%_Sheet2 11 4 4" xfId="18603"/>
    <cellStyle name="%_Sheet2 11 4 5" xfId="23559"/>
    <cellStyle name="%_Sheet2 11 5" xfId="5008"/>
    <cellStyle name="%_Sheet2 11 6" xfId="17938"/>
    <cellStyle name="%_Sheet2 11 7" xfId="18600"/>
    <cellStyle name="%_Sheet2 11 8" xfId="23556"/>
    <cellStyle name="%_Sheet2 11_Summary" xfId="373"/>
    <cellStyle name="%_Sheet2 11_Summary 2" xfId="5012"/>
    <cellStyle name="%_Sheet2 11_Summary 3" xfId="17934"/>
    <cellStyle name="%_Sheet2 11_Summary 4" xfId="18604"/>
    <cellStyle name="%_Sheet2 11_Summary 5" xfId="23560"/>
    <cellStyle name="%_Sheet2 12" xfId="374"/>
    <cellStyle name="%_Sheet2 12 2" xfId="375"/>
    <cellStyle name="%_Sheet2 12 2 2" xfId="5014"/>
    <cellStyle name="%_Sheet2 12 2 3" xfId="17932"/>
    <cellStyle name="%_Sheet2 12 2 4" xfId="18606"/>
    <cellStyle name="%_Sheet2 12 2 5" xfId="23562"/>
    <cellStyle name="%_Sheet2 12 3" xfId="376"/>
    <cellStyle name="%_Sheet2 12 3 2" xfId="5015"/>
    <cellStyle name="%_Sheet2 12 3 3" xfId="17931"/>
    <cellStyle name="%_Sheet2 12 3 4" xfId="18607"/>
    <cellStyle name="%_Sheet2 12 3 5" xfId="23563"/>
    <cellStyle name="%_Sheet2 12 4" xfId="377"/>
    <cellStyle name="%_Sheet2 12 4 2" xfId="5016"/>
    <cellStyle name="%_Sheet2 12 4 3" xfId="17930"/>
    <cellStyle name="%_Sheet2 12 4 4" xfId="18608"/>
    <cellStyle name="%_Sheet2 12 4 5" xfId="23564"/>
    <cellStyle name="%_Sheet2 12 5" xfId="5013"/>
    <cellStyle name="%_Sheet2 12 6" xfId="17933"/>
    <cellStyle name="%_Sheet2 12 7" xfId="18605"/>
    <cellStyle name="%_Sheet2 12 8" xfId="23561"/>
    <cellStyle name="%_Sheet2 12_Summary" xfId="378"/>
    <cellStyle name="%_Sheet2 12_Summary 2" xfId="5017"/>
    <cellStyle name="%_Sheet2 12_Summary 3" xfId="17929"/>
    <cellStyle name="%_Sheet2 12_Summary 4" xfId="18609"/>
    <cellStyle name="%_Sheet2 12_Summary 5" xfId="23565"/>
    <cellStyle name="%_Sheet2 13" xfId="379"/>
    <cellStyle name="%_Sheet2 13 2" xfId="380"/>
    <cellStyle name="%_Sheet2 13 2 2" xfId="5019"/>
    <cellStyle name="%_Sheet2 13 2 3" xfId="17927"/>
    <cellStyle name="%_Sheet2 13 2 4" xfId="18611"/>
    <cellStyle name="%_Sheet2 13 2 5" xfId="23567"/>
    <cellStyle name="%_Sheet2 13 3" xfId="381"/>
    <cellStyle name="%_Sheet2 13 3 2" xfId="5020"/>
    <cellStyle name="%_Sheet2 13 3 3" xfId="17926"/>
    <cellStyle name="%_Sheet2 13 3 4" xfId="18612"/>
    <cellStyle name="%_Sheet2 13 3 5" xfId="23568"/>
    <cellStyle name="%_Sheet2 13 4" xfId="382"/>
    <cellStyle name="%_Sheet2 13 4 2" xfId="5021"/>
    <cellStyle name="%_Sheet2 13 4 3" xfId="17925"/>
    <cellStyle name="%_Sheet2 13 4 4" xfId="18613"/>
    <cellStyle name="%_Sheet2 13 4 5" xfId="23569"/>
    <cellStyle name="%_Sheet2 13 5" xfId="5018"/>
    <cellStyle name="%_Sheet2 13 6" xfId="17928"/>
    <cellStyle name="%_Sheet2 13 7" xfId="18610"/>
    <cellStyle name="%_Sheet2 13 8" xfId="23566"/>
    <cellStyle name="%_Sheet2 13_Summary" xfId="383"/>
    <cellStyle name="%_Sheet2 13_Summary 2" xfId="5022"/>
    <cellStyle name="%_Sheet2 13_Summary 3" xfId="17924"/>
    <cellStyle name="%_Sheet2 13_Summary 4" xfId="18614"/>
    <cellStyle name="%_Sheet2 13_Summary 5" xfId="23570"/>
    <cellStyle name="%_Sheet2 14" xfId="384"/>
    <cellStyle name="%_Sheet2 14 2" xfId="385"/>
    <cellStyle name="%_Sheet2 14 2 2" xfId="5024"/>
    <cellStyle name="%_Sheet2 14 2 3" xfId="17922"/>
    <cellStyle name="%_Sheet2 14 2 4" xfId="18616"/>
    <cellStyle name="%_Sheet2 14 2 5" xfId="23572"/>
    <cellStyle name="%_Sheet2 14 3" xfId="386"/>
    <cellStyle name="%_Sheet2 14 3 2" xfId="5025"/>
    <cellStyle name="%_Sheet2 14 3 3" xfId="17921"/>
    <cellStyle name="%_Sheet2 14 3 4" xfId="18617"/>
    <cellStyle name="%_Sheet2 14 3 5" xfId="23573"/>
    <cellStyle name="%_Sheet2 14 4" xfId="387"/>
    <cellStyle name="%_Sheet2 14 4 2" xfId="5026"/>
    <cellStyle name="%_Sheet2 14 4 3" xfId="17920"/>
    <cellStyle name="%_Sheet2 14 4 4" xfId="18618"/>
    <cellStyle name="%_Sheet2 14 4 5" xfId="23574"/>
    <cellStyle name="%_Sheet2 14 5" xfId="5023"/>
    <cellStyle name="%_Sheet2 14 6" xfId="17923"/>
    <cellStyle name="%_Sheet2 14 7" xfId="18615"/>
    <cellStyle name="%_Sheet2 14 8" xfId="23571"/>
    <cellStyle name="%_Sheet2 14_Summary" xfId="388"/>
    <cellStyle name="%_Sheet2 14_Summary 2" xfId="5027"/>
    <cellStyle name="%_Sheet2 14_Summary 3" xfId="17919"/>
    <cellStyle name="%_Sheet2 14_Summary 4" xfId="18619"/>
    <cellStyle name="%_Sheet2 14_Summary 5" xfId="23575"/>
    <cellStyle name="%_Sheet2 15" xfId="389"/>
    <cellStyle name="%_Sheet2 15 2" xfId="390"/>
    <cellStyle name="%_Sheet2 15 2 2" xfId="5029"/>
    <cellStyle name="%_Sheet2 15 2 3" xfId="17917"/>
    <cellStyle name="%_Sheet2 15 2 4" xfId="18621"/>
    <cellStyle name="%_Sheet2 15 2 5" xfId="23577"/>
    <cellStyle name="%_Sheet2 15 3" xfId="391"/>
    <cellStyle name="%_Sheet2 15 3 2" xfId="5030"/>
    <cellStyle name="%_Sheet2 15 3 3" xfId="17916"/>
    <cellStyle name="%_Sheet2 15 3 4" xfId="18622"/>
    <cellStyle name="%_Sheet2 15 3 5" xfId="23578"/>
    <cellStyle name="%_Sheet2 15 4" xfId="392"/>
    <cellStyle name="%_Sheet2 15 4 2" xfId="5031"/>
    <cellStyle name="%_Sheet2 15 4 3" xfId="17915"/>
    <cellStyle name="%_Sheet2 15 4 4" xfId="18623"/>
    <cellStyle name="%_Sheet2 15 4 5" xfId="23579"/>
    <cellStyle name="%_Sheet2 15 5" xfId="5028"/>
    <cellStyle name="%_Sheet2 15 6" xfId="17918"/>
    <cellStyle name="%_Sheet2 15 7" xfId="18620"/>
    <cellStyle name="%_Sheet2 15 8" xfId="23576"/>
    <cellStyle name="%_Sheet2 15_Summary" xfId="393"/>
    <cellStyle name="%_Sheet2 15_Summary 2" xfId="5032"/>
    <cellStyle name="%_Sheet2 15_Summary 3" xfId="17914"/>
    <cellStyle name="%_Sheet2 15_Summary 4" xfId="18624"/>
    <cellStyle name="%_Sheet2 15_Summary 5" xfId="23580"/>
    <cellStyle name="%_Sheet2 16" xfId="394"/>
    <cellStyle name="%_Sheet2 16 2" xfId="395"/>
    <cellStyle name="%_Sheet2 16 2 2" xfId="5034"/>
    <cellStyle name="%_Sheet2 16 2 3" xfId="17912"/>
    <cellStyle name="%_Sheet2 16 2 4" xfId="18626"/>
    <cellStyle name="%_Sheet2 16 2 5" xfId="23582"/>
    <cellStyle name="%_Sheet2 16 3" xfId="396"/>
    <cellStyle name="%_Sheet2 16 3 2" xfId="5035"/>
    <cellStyle name="%_Sheet2 16 3 3" xfId="17911"/>
    <cellStyle name="%_Sheet2 16 3 4" xfId="18627"/>
    <cellStyle name="%_Sheet2 16 3 5" xfId="23583"/>
    <cellStyle name="%_Sheet2 16 4" xfId="397"/>
    <cellStyle name="%_Sheet2 16 4 2" xfId="5036"/>
    <cellStyle name="%_Sheet2 16 4 3" xfId="17910"/>
    <cellStyle name="%_Sheet2 16 4 4" xfId="18628"/>
    <cellStyle name="%_Sheet2 16 4 5" xfId="23584"/>
    <cellStyle name="%_Sheet2 16 5" xfId="5033"/>
    <cellStyle name="%_Sheet2 16 6" xfId="17913"/>
    <cellStyle name="%_Sheet2 16 7" xfId="18625"/>
    <cellStyle name="%_Sheet2 16 8" xfId="23581"/>
    <cellStyle name="%_Sheet2 16_Summary" xfId="398"/>
    <cellStyle name="%_Sheet2 16_Summary 2" xfId="5037"/>
    <cellStyle name="%_Sheet2 16_Summary 3" xfId="17909"/>
    <cellStyle name="%_Sheet2 16_Summary 4" xfId="18629"/>
    <cellStyle name="%_Sheet2 16_Summary 5" xfId="23585"/>
    <cellStyle name="%_Sheet2 17" xfId="399"/>
    <cellStyle name="%_Sheet2 17 2" xfId="400"/>
    <cellStyle name="%_Sheet2 17 2 2" xfId="5039"/>
    <cellStyle name="%_Sheet2 17 2 3" xfId="17907"/>
    <cellStyle name="%_Sheet2 17 2 4" xfId="18631"/>
    <cellStyle name="%_Sheet2 17 2 5" xfId="23587"/>
    <cellStyle name="%_Sheet2 17 3" xfId="401"/>
    <cellStyle name="%_Sheet2 17 3 2" xfId="5040"/>
    <cellStyle name="%_Sheet2 17 3 3" xfId="17906"/>
    <cellStyle name="%_Sheet2 17 3 4" xfId="18632"/>
    <cellStyle name="%_Sheet2 17 3 5" xfId="23588"/>
    <cellStyle name="%_Sheet2 17 4" xfId="402"/>
    <cellStyle name="%_Sheet2 17 4 2" xfId="5041"/>
    <cellStyle name="%_Sheet2 17 4 3" xfId="17905"/>
    <cellStyle name="%_Sheet2 17 4 4" xfId="18633"/>
    <cellStyle name="%_Sheet2 17 4 5" xfId="23589"/>
    <cellStyle name="%_Sheet2 17 5" xfId="5038"/>
    <cellStyle name="%_Sheet2 17 6" xfId="17908"/>
    <cellStyle name="%_Sheet2 17 7" xfId="18630"/>
    <cellStyle name="%_Sheet2 17 8" xfId="23586"/>
    <cellStyle name="%_Sheet2 17_Summary" xfId="403"/>
    <cellStyle name="%_Sheet2 17_Summary 2" xfId="5042"/>
    <cellStyle name="%_Sheet2 17_Summary 3" xfId="17904"/>
    <cellStyle name="%_Sheet2 17_Summary 4" xfId="18634"/>
    <cellStyle name="%_Sheet2 17_Summary 5" xfId="23590"/>
    <cellStyle name="%_Sheet2 18" xfId="404"/>
    <cellStyle name="%_Sheet2 18 2" xfId="405"/>
    <cellStyle name="%_Sheet2 18 2 2" xfId="5044"/>
    <cellStyle name="%_Sheet2 18 2 3" xfId="17902"/>
    <cellStyle name="%_Sheet2 18 2 4" xfId="18636"/>
    <cellStyle name="%_Sheet2 18 2 5" xfId="23592"/>
    <cellStyle name="%_Sheet2 18 3" xfId="406"/>
    <cellStyle name="%_Sheet2 18 3 2" xfId="5045"/>
    <cellStyle name="%_Sheet2 18 3 3" xfId="17901"/>
    <cellStyle name="%_Sheet2 18 3 4" xfId="18637"/>
    <cellStyle name="%_Sheet2 18 3 5" xfId="23593"/>
    <cellStyle name="%_Sheet2 18 4" xfId="407"/>
    <cellStyle name="%_Sheet2 18 4 2" xfId="5046"/>
    <cellStyle name="%_Sheet2 18 4 3" xfId="17900"/>
    <cellStyle name="%_Sheet2 18 4 4" xfId="18638"/>
    <cellStyle name="%_Sheet2 18 4 5" xfId="23594"/>
    <cellStyle name="%_Sheet2 18 5" xfId="5043"/>
    <cellStyle name="%_Sheet2 18 6" xfId="17903"/>
    <cellStyle name="%_Sheet2 18 7" xfId="18635"/>
    <cellStyle name="%_Sheet2 18 8" xfId="23591"/>
    <cellStyle name="%_Sheet2 18_Summary" xfId="408"/>
    <cellStyle name="%_Sheet2 18_Summary 2" xfId="5047"/>
    <cellStyle name="%_Sheet2 18_Summary 3" xfId="17899"/>
    <cellStyle name="%_Sheet2 18_Summary 4" xfId="18639"/>
    <cellStyle name="%_Sheet2 18_Summary 5" xfId="23595"/>
    <cellStyle name="%_Sheet2 19" xfId="409"/>
    <cellStyle name="%_Sheet2 19 2" xfId="410"/>
    <cellStyle name="%_Sheet2 19 2 2" xfId="5049"/>
    <cellStyle name="%_Sheet2 19 2 3" xfId="17897"/>
    <cellStyle name="%_Sheet2 19 2 4" xfId="18641"/>
    <cellStyle name="%_Sheet2 19 2 5" xfId="23597"/>
    <cellStyle name="%_Sheet2 19 3" xfId="411"/>
    <cellStyle name="%_Sheet2 19 3 2" xfId="5050"/>
    <cellStyle name="%_Sheet2 19 3 3" xfId="17896"/>
    <cellStyle name="%_Sheet2 19 3 4" xfId="18642"/>
    <cellStyle name="%_Sheet2 19 3 5" xfId="23598"/>
    <cellStyle name="%_Sheet2 19 4" xfId="412"/>
    <cellStyle name="%_Sheet2 19 4 2" xfId="5051"/>
    <cellStyle name="%_Sheet2 19 4 3" xfId="17895"/>
    <cellStyle name="%_Sheet2 19 4 4" xfId="18643"/>
    <cellStyle name="%_Sheet2 19 4 5" xfId="23599"/>
    <cellStyle name="%_Sheet2 19 5" xfId="5048"/>
    <cellStyle name="%_Sheet2 19 6" xfId="17898"/>
    <cellStyle name="%_Sheet2 19 7" xfId="18640"/>
    <cellStyle name="%_Sheet2 19 8" xfId="23596"/>
    <cellStyle name="%_Sheet2 19_Summary" xfId="413"/>
    <cellStyle name="%_Sheet2 19_Summary 2" xfId="5052"/>
    <cellStyle name="%_Sheet2 19_Summary 3" xfId="17894"/>
    <cellStyle name="%_Sheet2 19_Summary 4" xfId="18644"/>
    <cellStyle name="%_Sheet2 19_Summary 5" xfId="23600"/>
    <cellStyle name="%_Sheet2 2" xfId="414"/>
    <cellStyle name="%_Sheet2 2 2" xfId="415"/>
    <cellStyle name="%_Sheet2 2 2 2" xfId="5054"/>
    <cellStyle name="%_Sheet2 2 2 3" xfId="17892"/>
    <cellStyle name="%_Sheet2 2 2 4" xfId="18646"/>
    <cellStyle name="%_Sheet2 2 2 5" xfId="23602"/>
    <cellStyle name="%_Sheet2 2 3" xfId="416"/>
    <cellStyle name="%_Sheet2 2 3 2" xfId="5055"/>
    <cellStyle name="%_Sheet2 2 3 3" xfId="17891"/>
    <cellStyle name="%_Sheet2 2 3 4" xfId="18647"/>
    <cellStyle name="%_Sheet2 2 3 5" xfId="23603"/>
    <cellStyle name="%_Sheet2 2 4" xfId="417"/>
    <cellStyle name="%_Sheet2 2 4 2" xfId="5056"/>
    <cellStyle name="%_Sheet2 2 4 3" xfId="17890"/>
    <cellStyle name="%_Sheet2 2 4 4" xfId="18648"/>
    <cellStyle name="%_Sheet2 2 4 5" xfId="23604"/>
    <cellStyle name="%_Sheet2 2 5" xfId="5053"/>
    <cellStyle name="%_Sheet2 2 6" xfId="17893"/>
    <cellStyle name="%_Sheet2 2 7" xfId="18645"/>
    <cellStyle name="%_Sheet2 2 8" xfId="23601"/>
    <cellStyle name="%_Sheet2 2_Summary" xfId="418"/>
    <cellStyle name="%_Sheet2 2_Summary 2" xfId="5057"/>
    <cellStyle name="%_Sheet2 2_Summary 3" xfId="17889"/>
    <cellStyle name="%_Sheet2 2_Summary 4" xfId="18649"/>
    <cellStyle name="%_Sheet2 2_Summary 5" xfId="23605"/>
    <cellStyle name="%_Sheet2 20" xfId="419"/>
    <cellStyle name="%_Sheet2 20 2" xfId="420"/>
    <cellStyle name="%_Sheet2 20 2 2" xfId="5059"/>
    <cellStyle name="%_Sheet2 20 2 3" xfId="17887"/>
    <cellStyle name="%_Sheet2 20 2 4" xfId="18651"/>
    <cellStyle name="%_Sheet2 20 2 5" xfId="23607"/>
    <cellStyle name="%_Sheet2 20 3" xfId="421"/>
    <cellStyle name="%_Sheet2 20 3 2" xfId="5060"/>
    <cellStyle name="%_Sheet2 20 3 3" xfId="17886"/>
    <cellStyle name="%_Sheet2 20 3 4" xfId="18652"/>
    <cellStyle name="%_Sheet2 20 3 5" xfId="23608"/>
    <cellStyle name="%_Sheet2 20 4" xfId="422"/>
    <cellStyle name="%_Sheet2 20 4 2" xfId="5061"/>
    <cellStyle name="%_Sheet2 20 4 3" xfId="17885"/>
    <cellStyle name="%_Sheet2 20 4 4" xfId="18653"/>
    <cellStyle name="%_Sheet2 20 4 5" xfId="23609"/>
    <cellStyle name="%_Sheet2 20 5" xfId="5058"/>
    <cellStyle name="%_Sheet2 20 6" xfId="17888"/>
    <cellStyle name="%_Sheet2 20 7" xfId="18650"/>
    <cellStyle name="%_Sheet2 20 8" xfId="23606"/>
    <cellStyle name="%_Sheet2 20_Summary" xfId="423"/>
    <cellStyle name="%_Sheet2 20_Summary 2" xfId="5062"/>
    <cellStyle name="%_Sheet2 20_Summary 3" xfId="17884"/>
    <cellStyle name="%_Sheet2 20_Summary 4" xfId="18654"/>
    <cellStyle name="%_Sheet2 20_Summary 5" xfId="23610"/>
    <cellStyle name="%_Sheet2 21" xfId="424"/>
    <cellStyle name="%_Sheet2 21 2" xfId="425"/>
    <cellStyle name="%_Sheet2 21 2 2" xfId="5064"/>
    <cellStyle name="%_Sheet2 21 2 3" xfId="17882"/>
    <cellStyle name="%_Sheet2 21 2 4" xfId="18656"/>
    <cellStyle name="%_Sheet2 21 2 5" xfId="23612"/>
    <cellStyle name="%_Sheet2 21 3" xfId="426"/>
    <cellStyle name="%_Sheet2 21 3 2" xfId="5065"/>
    <cellStyle name="%_Sheet2 21 3 3" xfId="17881"/>
    <cellStyle name="%_Sheet2 21 3 4" xfId="18657"/>
    <cellStyle name="%_Sheet2 21 3 5" xfId="23613"/>
    <cellStyle name="%_Sheet2 21 4" xfId="427"/>
    <cellStyle name="%_Sheet2 21 4 2" xfId="5066"/>
    <cellStyle name="%_Sheet2 21 4 3" xfId="17880"/>
    <cellStyle name="%_Sheet2 21 4 4" xfId="18658"/>
    <cellStyle name="%_Sheet2 21 4 5" xfId="23614"/>
    <cellStyle name="%_Sheet2 21 5" xfId="5063"/>
    <cellStyle name="%_Sheet2 21 6" xfId="17883"/>
    <cellStyle name="%_Sheet2 21 7" xfId="18655"/>
    <cellStyle name="%_Sheet2 21 8" xfId="23611"/>
    <cellStyle name="%_Sheet2 21_Summary" xfId="428"/>
    <cellStyle name="%_Sheet2 21_Summary 2" xfId="5067"/>
    <cellStyle name="%_Sheet2 21_Summary 3" xfId="17879"/>
    <cellStyle name="%_Sheet2 21_Summary 4" xfId="18659"/>
    <cellStyle name="%_Sheet2 21_Summary 5" xfId="23615"/>
    <cellStyle name="%_Sheet2 22" xfId="429"/>
    <cellStyle name="%_Sheet2 22 2" xfId="430"/>
    <cellStyle name="%_Sheet2 22 2 2" xfId="5069"/>
    <cellStyle name="%_Sheet2 22 2 3" xfId="17877"/>
    <cellStyle name="%_Sheet2 22 2 4" xfId="18661"/>
    <cellStyle name="%_Sheet2 22 2 5" xfId="23617"/>
    <cellStyle name="%_Sheet2 22 3" xfId="431"/>
    <cellStyle name="%_Sheet2 22 3 2" xfId="5070"/>
    <cellStyle name="%_Sheet2 22 3 3" xfId="17876"/>
    <cellStyle name="%_Sheet2 22 3 4" xfId="18662"/>
    <cellStyle name="%_Sheet2 22 3 5" xfId="23618"/>
    <cellStyle name="%_Sheet2 22 4" xfId="432"/>
    <cellStyle name="%_Sheet2 22 4 2" xfId="5071"/>
    <cellStyle name="%_Sheet2 22 4 3" xfId="17875"/>
    <cellStyle name="%_Sheet2 22 4 4" xfId="18663"/>
    <cellStyle name="%_Sheet2 22 4 5" xfId="23619"/>
    <cellStyle name="%_Sheet2 22 5" xfId="5068"/>
    <cellStyle name="%_Sheet2 22 6" xfId="17878"/>
    <cellStyle name="%_Sheet2 22 7" xfId="18660"/>
    <cellStyle name="%_Sheet2 22 8" xfId="23616"/>
    <cellStyle name="%_Sheet2 22_Summary" xfId="433"/>
    <cellStyle name="%_Sheet2 22_Summary 2" xfId="5072"/>
    <cellStyle name="%_Sheet2 22_Summary 3" xfId="17874"/>
    <cellStyle name="%_Sheet2 22_Summary 4" xfId="18664"/>
    <cellStyle name="%_Sheet2 22_Summary 5" xfId="23620"/>
    <cellStyle name="%_Sheet2 23" xfId="434"/>
    <cellStyle name="%_Sheet2 23 2" xfId="435"/>
    <cellStyle name="%_Sheet2 23 2 2" xfId="5074"/>
    <cellStyle name="%_Sheet2 23 2 3" xfId="17872"/>
    <cellStyle name="%_Sheet2 23 2 4" xfId="18666"/>
    <cellStyle name="%_Sheet2 23 2 5" xfId="23622"/>
    <cellStyle name="%_Sheet2 23 3" xfId="436"/>
    <cellStyle name="%_Sheet2 23 3 2" xfId="5075"/>
    <cellStyle name="%_Sheet2 23 3 3" xfId="17871"/>
    <cellStyle name="%_Sheet2 23 3 4" xfId="18667"/>
    <cellStyle name="%_Sheet2 23 3 5" xfId="23623"/>
    <cellStyle name="%_Sheet2 23 4" xfId="437"/>
    <cellStyle name="%_Sheet2 23 4 2" xfId="5076"/>
    <cellStyle name="%_Sheet2 23 4 3" xfId="17870"/>
    <cellStyle name="%_Sheet2 23 4 4" xfId="18668"/>
    <cellStyle name="%_Sheet2 23 4 5" xfId="23624"/>
    <cellStyle name="%_Sheet2 23 5" xfId="5073"/>
    <cellStyle name="%_Sheet2 23 6" xfId="17873"/>
    <cellStyle name="%_Sheet2 23 7" xfId="18665"/>
    <cellStyle name="%_Sheet2 23 8" xfId="23621"/>
    <cellStyle name="%_Sheet2 23_Summary" xfId="438"/>
    <cellStyle name="%_Sheet2 23_Summary 2" xfId="5077"/>
    <cellStyle name="%_Sheet2 23_Summary 3" xfId="17869"/>
    <cellStyle name="%_Sheet2 23_Summary 4" xfId="18669"/>
    <cellStyle name="%_Sheet2 23_Summary 5" xfId="23625"/>
    <cellStyle name="%_Sheet2 24" xfId="439"/>
    <cellStyle name="%_Sheet2 24 2" xfId="440"/>
    <cellStyle name="%_Sheet2 24 2 2" xfId="5079"/>
    <cellStyle name="%_Sheet2 24 2 3" xfId="17867"/>
    <cellStyle name="%_Sheet2 24 2 4" xfId="18671"/>
    <cellStyle name="%_Sheet2 24 2 5" xfId="23627"/>
    <cellStyle name="%_Sheet2 24 3" xfId="441"/>
    <cellStyle name="%_Sheet2 24 3 2" xfId="5080"/>
    <cellStyle name="%_Sheet2 24 3 3" xfId="17866"/>
    <cellStyle name="%_Sheet2 24 3 4" xfId="18672"/>
    <cellStyle name="%_Sheet2 24 3 5" xfId="23628"/>
    <cellStyle name="%_Sheet2 24 4" xfId="442"/>
    <cellStyle name="%_Sheet2 24 4 2" xfId="5081"/>
    <cellStyle name="%_Sheet2 24 4 3" xfId="17865"/>
    <cellStyle name="%_Sheet2 24 4 4" xfId="18673"/>
    <cellStyle name="%_Sheet2 24 4 5" xfId="23629"/>
    <cellStyle name="%_Sheet2 24 5" xfId="5078"/>
    <cellStyle name="%_Sheet2 24 6" xfId="17868"/>
    <cellStyle name="%_Sheet2 24 7" xfId="18670"/>
    <cellStyle name="%_Sheet2 24 8" xfId="23626"/>
    <cellStyle name="%_Sheet2 24_Summary" xfId="443"/>
    <cellStyle name="%_Sheet2 24_Summary 2" xfId="5082"/>
    <cellStyle name="%_Sheet2 24_Summary 3" xfId="17864"/>
    <cellStyle name="%_Sheet2 24_Summary 4" xfId="18674"/>
    <cellStyle name="%_Sheet2 24_Summary 5" xfId="23630"/>
    <cellStyle name="%_Sheet2 25" xfId="5002"/>
    <cellStyle name="%_Sheet2 26" xfId="17942"/>
    <cellStyle name="%_Sheet2 27" xfId="18594"/>
    <cellStyle name="%_Sheet2 28" xfId="23550"/>
    <cellStyle name="%_Sheet2 3" xfId="444"/>
    <cellStyle name="%_Sheet2 3 2" xfId="445"/>
    <cellStyle name="%_Sheet2 3 2 2" xfId="5084"/>
    <cellStyle name="%_Sheet2 3 2 3" xfId="17862"/>
    <cellStyle name="%_Sheet2 3 2 4" xfId="18676"/>
    <cellStyle name="%_Sheet2 3 2 5" xfId="23632"/>
    <cellStyle name="%_Sheet2 3 3" xfId="446"/>
    <cellStyle name="%_Sheet2 3 3 2" xfId="5085"/>
    <cellStyle name="%_Sheet2 3 3 3" xfId="17861"/>
    <cellStyle name="%_Sheet2 3 3 4" xfId="18677"/>
    <cellStyle name="%_Sheet2 3 3 5" xfId="23633"/>
    <cellStyle name="%_Sheet2 3 4" xfId="447"/>
    <cellStyle name="%_Sheet2 3 4 2" xfId="5086"/>
    <cellStyle name="%_Sheet2 3 4 3" xfId="17860"/>
    <cellStyle name="%_Sheet2 3 4 4" xfId="18678"/>
    <cellStyle name="%_Sheet2 3 4 5" xfId="23634"/>
    <cellStyle name="%_Sheet2 3 5" xfId="5083"/>
    <cellStyle name="%_Sheet2 3 6" xfId="17863"/>
    <cellStyle name="%_Sheet2 3 7" xfId="18675"/>
    <cellStyle name="%_Sheet2 3 8" xfId="23631"/>
    <cellStyle name="%_Sheet2 3_Summary" xfId="448"/>
    <cellStyle name="%_Sheet2 3_Summary 2" xfId="5087"/>
    <cellStyle name="%_Sheet2 3_Summary 3" xfId="17859"/>
    <cellStyle name="%_Sheet2 3_Summary 4" xfId="18679"/>
    <cellStyle name="%_Sheet2 3_Summary 5" xfId="23635"/>
    <cellStyle name="%_Sheet2 4" xfId="449"/>
    <cellStyle name="%_Sheet2 4 2" xfId="450"/>
    <cellStyle name="%_Sheet2 4 2 2" xfId="5089"/>
    <cellStyle name="%_Sheet2 4 2 3" xfId="17857"/>
    <cellStyle name="%_Sheet2 4 2 4" xfId="18681"/>
    <cellStyle name="%_Sheet2 4 2 5" xfId="23637"/>
    <cellStyle name="%_Sheet2 4 3" xfId="451"/>
    <cellStyle name="%_Sheet2 4 3 2" xfId="5090"/>
    <cellStyle name="%_Sheet2 4 3 3" xfId="17856"/>
    <cellStyle name="%_Sheet2 4 3 4" xfId="18682"/>
    <cellStyle name="%_Sheet2 4 3 5" xfId="23638"/>
    <cellStyle name="%_Sheet2 4 4" xfId="452"/>
    <cellStyle name="%_Sheet2 4 4 2" xfId="5091"/>
    <cellStyle name="%_Sheet2 4 4 3" xfId="17855"/>
    <cellStyle name="%_Sheet2 4 4 4" xfId="18683"/>
    <cellStyle name="%_Sheet2 4 4 5" xfId="23639"/>
    <cellStyle name="%_Sheet2 4 5" xfId="5088"/>
    <cellStyle name="%_Sheet2 4 6" xfId="17858"/>
    <cellStyle name="%_Sheet2 4 7" xfId="18680"/>
    <cellStyle name="%_Sheet2 4 8" xfId="23636"/>
    <cellStyle name="%_Sheet2 4_Summary" xfId="453"/>
    <cellStyle name="%_Sheet2 4_Summary 2" xfId="5092"/>
    <cellStyle name="%_Sheet2 4_Summary 3" xfId="17854"/>
    <cellStyle name="%_Sheet2 4_Summary 4" xfId="18684"/>
    <cellStyle name="%_Sheet2 4_Summary 5" xfId="23640"/>
    <cellStyle name="%_Sheet2 5" xfId="454"/>
    <cellStyle name="%_Sheet2 5 2" xfId="455"/>
    <cellStyle name="%_Sheet2 5 2 2" xfId="5094"/>
    <cellStyle name="%_Sheet2 5 2 3" xfId="17852"/>
    <cellStyle name="%_Sheet2 5 2 4" xfId="18686"/>
    <cellStyle name="%_Sheet2 5 2 5" xfId="23642"/>
    <cellStyle name="%_Sheet2 5 3" xfId="456"/>
    <cellStyle name="%_Sheet2 5 3 2" xfId="5095"/>
    <cellStyle name="%_Sheet2 5 3 3" xfId="17851"/>
    <cellStyle name="%_Sheet2 5 3 4" xfId="18687"/>
    <cellStyle name="%_Sheet2 5 3 5" xfId="23643"/>
    <cellStyle name="%_Sheet2 5 4" xfId="457"/>
    <cellStyle name="%_Sheet2 5 4 2" xfId="5096"/>
    <cellStyle name="%_Sheet2 5 4 3" xfId="17850"/>
    <cellStyle name="%_Sheet2 5 4 4" xfId="18688"/>
    <cellStyle name="%_Sheet2 5 4 5" xfId="23644"/>
    <cellStyle name="%_Sheet2 5 5" xfId="5093"/>
    <cellStyle name="%_Sheet2 5 6" xfId="17853"/>
    <cellStyle name="%_Sheet2 5 7" xfId="18685"/>
    <cellStyle name="%_Sheet2 5 8" xfId="23641"/>
    <cellStyle name="%_Sheet2 5_Summary" xfId="458"/>
    <cellStyle name="%_Sheet2 5_Summary 2" xfId="5097"/>
    <cellStyle name="%_Sheet2 5_Summary 3" xfId="17849"/>
    <cellStyle name="%_Sheet2 5_Summary 4" xfId="18689"/>
    <cellStyle name="%_Sheet2 5_Summary 5" xfId="23645"/>
    <cellStyle name="%_Sheet2 6" xfId="459"/>
    <cellStyle name="%_Sheet2 6 2" xfId="460"/>
    <cellStyle name="%_Sheet2 6 2 2" xfId="5099"/>
    <cellStyle name="%_Sheet2 6 2 3" xfId="17847"/>
    <cellStyle name="%_Sheet2 6 2 4" xfId="18691"/>
    <cellStyle name="%_Sheet2 6 2 5" xfId="23647"/>
    <cellStyle name="%_Sheet2 6 3" xfId="461"/>
    <cellStyle name="%_Sheet2 6 3 2" xfId="5100"/>
    <cellStyle name="%_Sheet2 6 3 3" xfId="17846"/>
    <cellStyle name="%_Sheet2 6 3 4" xfId="18692"/>
    <cellStyle name="%_Sheet2 6 3 5" xfId="23648"/>
    <cellStyle name="%_Sheet2 6 4" xfId="462"/>
    <cellStyle name="%_Sheet2 6 4 2" xfId="5101"/>
    <cellStyle name="%_Sheet2 6 4 3" xfId="17845"/>
    <cellStyle name="%_Sheet2 6 4 4" xfId="18693"/>
    <cellStyle name="%_Sheet2 6 4 5" xfId="23649"/>
    <cellStyle name="%_Sheet2 6 5" xfId="5098"/>
    <cellStyle name="%_Sheet2 6 6" xfId="17848"/>
    <cellStyle name="%_Sheet2 6 7" xfId="18690"/>
    <cellStyle name="%_Sheet2 6 8" xfId="23646"/>
    <cellStyle name="%_Sheet2 6_Summary" xfId="463"/>
    <cellStyle name="%_Sheet2 6_Summary 2" xfId="5102"/>
    <cellStyle name="%_Sheet2 6_Summary 3" xfId="17844"/>
    <cellStyle name="%_Sheet2 6_Summary 4" xfId="18694"/>
    <cellStyle name="%_Sheet2 6_Summary 5" xfId="23650"/>
    <cellStyle name="%_Sheet2 7" xfId="464"/>
    <cellStyle name="%_Sheet2 7 2" xfId="465"/>
    <cellStyle name="%_Sheet2 7 2 2" xfId="5104"/>
    <cellStyle name="%_Sheet2 7 2 3" xfId="17842"/>
    <cellStyle name="%_Sheet2 7 2 4" xfId="18696"/>
    <cellStyle name="%_Sheet2 7 2 5" xfId="23652"/>
    <cellStyle name="%_Sheet2 7 3" xfId="466"/>
    <cellStyle name="%_Sheet2 7 3 2" xfId="5105"/>
    <cellStyle name="%_Sheet2 7 3 3" xfId="17841"/>
    <cellStyle name="%_Sheet2 7 3 4" xfId="18697"/>
    <cellStyle name="%_Sheet2 7 3 5" xfId="23653"/>
    <cellStyle name="%_Sheet2 7 4" xfId="467"/>
    <cellStyle name="%_Sheet2 7 4 2" xfId="5106"/>
    <cellStyle name="%_Sheet2 7 4 3" xfId="17840"/>
    <cellStyle name="%_Sheet2 7 4 4" xfId="18698"/>
    <cellStyle name="%_Sheet2 7 4 5" xfId="23654"/>
    <cellStyle name="%_Sheet2 7 5" xfId="5103"/>
    <cellStyle name="%_Sheet2 7 6" xfId="17843"/>
    <cellStyle name="%_Sheet2 7 7" xfId="18695"/>
    <cellStyle name="%_Sheet2 7 8" xfId="23651"/>
    <cellStyle name="%_Sheet2 7_Summary" xfId="468"/>
    <cellStyle name="%_Sheet2 7_Summary 2" xfId="5107"/>
    <cellStyle name="%_Sheet2 7_Summary 3" xfId="17839"/>
    <cellStyle name="%_Sheet2 7_Summary 4" xfId="18699"/>
    <cellStyle name="%_Sheet2 7_Summary 5" xfId="23655"/>
    <cellStyle name="%_Sheet2 8" xfId="469"/>
    <cellStyle name="%_Sheet2 8 2" xfId="470"/>
    <cellStyle name="%_Sheet2 8 2 2" xfId="5109"/>
    <cellStyle name="%_Sheet2 8 2 3" xfId="17837"/>
    <cellStyle name="%_Sheet2 8 2 4" xfId="18701"/>
    <cellStyle name="%_Sheet2 8 2 5" xfId="23657"/>
    <cellStyle name="%_Sheet2 8 3" xfId="471"/>
    <cellStyle name="%_Sheet2 8 3 2" xfId="5110"/>
    <cellStyle name="%_Sheet2 8 3 3" xfId="17836"/>
    <cellStyle name="%_Sheet2 8 3 4" xfId="18702"/>
    <cellStyle name="%_Sheet2 8 3 5" xfId="23658"/>
    <cellStyle name="%_Sheet2 8 4" xfId="472"/>
    <cellStyle name="%_Sheet2 8 4 2" xfId="5111"/>
    <cellStyle name="%_Sheet2 8 4 3" xfId="17835"/>
    <cellStyle name="%_Sheet2 8 4 4" xfId="18703"/>
    <cellStyle name="%_Sheet2 8 4 5" xfId="23659"/>
    <cellStyle name="%_Sheet2 8 5" xfId="5108"/>
    <cellStyle name="%_Sheet2 8 6" xfId="17838"/>
    <cellStyle name="%_Sheet2 8 7" xfId="18700"/>
    <cellStyle name="%_Sheet2 8 8" xfId="23656"/>
    <cellStyle name="%_Sheet2 8_Summary" xfId="473"/>
    <cellStyle name="%_Sheet2 8_Summary 2" xfId="5112"/>
    <cellStyle name="%_Sheet2 8_Summary 3" xfId="17834"/>
    <cellStyle name="%_Sheet2 8_Summary 4" xfId="18704"/>
    <cellStyle name="%_Sheet2 8_Summary 5" xfId="23660"/>
    <cellStyle name="%_Sheet2 9" xfId="474"/>
    <cellStyle name="%_Sheet2 9 2" xfId="475"/>
    <cellStyle name="%_Sheet2 9 2 2" xfId="5114"/>
    <cellStyle name="%_Sheet2 9 2 3" xfId="17832"/>
    <cellStyle name="%_Sheet2 9 2 4" xfId="18706"/>
    <cellStyle name="%_Sheet2 9 2 5" xfId="23662"/>
    <cellStyle name="%_Sheet2 9 3" xfId="476"/>
    <cellStyle name="%_Sheet2 9 3 2" xfId="5115"/>
    <cellStyle name="%_Sheet2 9 3 3" xfId="17831"/>
    <cellStyle name="%_Sheet2 9 3 4" xfId="18707"/>
    <cellStyle name="%_Sheet2 9 3 5" xfId="23663"/>
    <cellStyle name="%_Sheet2 9 4" xfId="477"/>
    <cellStyle name="%_Sheet2 9 4 2" xfId="5116"/>
    <cellStyle name="%_Sheet2 9 4 3" xfId="17830"/>
    <cellStyle name="%_Sheet2 9 4 4" xfId="18708"/>
    <cellStyle name="%_Sheet2 9 4 5" xfId="23664"/>
    <cellStyle name="%_Sheet2 9 5" xfId="5113"/>
    <cellStyle name="%_Sheet2 9 6" xfId="17833"/>
    <cellStyle name="%_Sheet2 9 7" xfId="18705"/>
    <cellStyle name="%_Sheet2 9 8" xfId="23661"/>
    <cellStyle name="%_Sheet2 9_Summary" xfId="478"/>
    <cellStyle name="%_Sheet2 9_Summary 2" xfId="5117"/>
    <cellStyle name="%_Sheet2 9_Summary 3" xfId="17829"/>
    <cellStyle name="%_Sheet2 9_Summary 4" xfId="18709"/>
    <cellStyle name="%_Sheet2 9_Summary 5" xfId="23665"/>
    <cellStyle name="%_Sheet3" xfId="13134"/>
    <cellStyle name="%_Sheet3 2" xfId="17828"/>
    <cellStyle name="%_Sheet3 3" xfId="22855"/>
    <cellStyle name="%_Sheet3 4" xfId="23666"/>
    <cellStyle name="%_SSM STORAGE" xfId="479"/>
    <cellStyle name="%_SSM STORAGE 2" xfId="5118"/>
    <cellStyle name="%_SSM STORAGE 3" xfId="17827"/>
    <cellStyle name="%_SSM STORAGE 4" xfId="18710"/>
    <cellStyle name="%_SSM STORAGE 5" xfId="23667"/>
    <cellStyle name="%_SSM STORAGE SR" xfId="480"/>
    <cellStyle name="%_SSM STORAGE SR 2" xfId="5119"/>
    <cellStyle name="%_SSM STORAGE SR 3" xfId="17826"/>
    <cellStyle name="%_SSM STORAGE SR 4" xfId="18711"/>
    <cellStyle name="%_SSM STORAGE SR 5" xfId="23668"/>
    <cellStyle name="%_Summary" xfId="481"/>
    <cellStyle name="%_Summary 10" xfId="482"/>
    <cellStyle name="%_Summary 10 2" xfId="483"/>
    <cellStyle name="%_Summary 10 2 2" xfId="5122"/>
    <cellStyle name="%_Summary 10 2 3" xfId="17823"/>
    <cellStyle name="%_Summary 10 2 4" xfId="18714"/>
    <cellStyle name="%_Summary 10 2 5" xfId="23671"/>
    <cellStyle name="%_Summary 10 3" xfId="484"/>
    <cellStyle name="%_Summary 10 3 2" xfId="5123"/>
    <cellStyle name="%_Summary 10 3 3" xfId="17822"/>
    <cellStyle name="%_Summary 10 3 4" xfId="18715"/>
    <cellStyle name="%_Summary 10 3 5" xfId="23672"/>
    <cellStyle name="%_Summary 10 4" xfId="485"/>
    <cellStyle name="%_Summary 10 4 2" xfId="5124"/>
    <cellStyle name="%_Summary 10 4 3" xfId="17821"/>
    <cellStyle name="%_Summary 10 4 4" xfId="18716"/>
    <cellStyle name="%_Summary 10 4 5" xfId="23673"/>
    <cellStyle name="%_Summary 10 5" xfId="5121"/>
    <cellStyle name="%_Summary 10 6" xfId="17824"/>
    <cellStyle name="%_Summary 10 7" xfId="18713"/>
    <cellStyle name="%_Summary 10 8" xfId="23670"/>
    <cellStyle name="%_Summary 10_Summary" xfId="486"/>
    <cellStyle name="%_Summary 10_Summary 2" xfId="5125"/>
    <cellStyle name="%_Summary 10_Summary 3" xfId="17820"/>
    <cellStyle name="%_Summary 10_Summary 4" xfId="18717"/>
    <cellStyle name="%_Summary 10_Summary 5" xfId="23674"/>
    <cellStyle name="%_Summary 11" xfId="487"/>
    <cellStyle name="%_Summary 11 2" xfId="488"/>
    <cellStyle name="%_Summary 11 2 2" xfId="5127"/>
    <cellStyle name="%_Summary 11 2 3" xfId="17818"/>
    <cellStyle name="%_Summary 11 2 4" xfId="18719"/>
    <cellStyle name="%_Summary 11 2 5" xfId="23676"/>
    <cellStyle name="%_Summary 11 3" xfId="489"/>
    <cellStyle name="%_Summary 11 3 2" xfId="5128"/>
    <cellStyle name="%_Summary 11 3 3" xfId="17817"/>
    <cellStyle name="%_Summary 11 3 4" xfId="18720"/>
    <cellStyle name="%_Summary 11 3 5" xfId="23677"/>
    <cellStyle name="%_Summary 11 4" xfId="490"/>
    <cellStyle name="%_Summary 11 4 2" xfId="5129"/>
    <cellStyle name="%_Summary 11 4 3" xfId="17816"/>
    <cellStyle name="%_Summary 11 4 4" xfId="18721"/>
    <cellStyle name="%_Summary 11 4 5" xfId="23678"/>
    <cellStyle name="%_Summary 11 5" xfId="5126"/>
    <cellStyle name="%_Summary 11 6" xfId="17819"/>
    <cellStyle name="%_Summary 11 7" xfId="18718"/>
    <cellStyle name="%_Summary 11 8" xfId="23675"/>
    <cellStyle name="%_Summary 11_Summary" xfId="491"/>
    <cellStyle name="%_Summary 11_Summary 2" xfId="5130"/>
    <cellStyle name="%_Summary 11_Summary 3" xfId="17815"/>
    <cellStyle name="%_Summary 11_Summary 4" xfId="18722"/>
    <cellStyle name="%_Summary 11_Summary 5" xfId="23679"/>
    <cellStyle name="%_Summary 12" xfId="492"/>
    <cellStyle name="%_Summary 12 2" xfId="493"/>
    <cellStyle name="%_Summary 12 2 2" xfId="5132"/>
    <cellStyle name="%_Summary 12 2 3" xfId="17813"/>
    <cellStyle name="%_Summary 12 2 4" xfId="18724"/>
    <cellStyle name="%_Summary 12 2 5" xfId="23681"/>
    <cellStyle name="%_Summary 12 3" xfId="494"/>
    <cellStyle name="%_Summary 12 3 2" xfId="5133"/>
    <cellStyle name="%_Summary 12 3 3" xfId="17812"/>
    <cellStyle name="%_Summary 12 3 4" xfId="18725"/>
    <cellStyle name="%_Summary 12 3 5" xfId="23682"/>
    <cellStyle name="%_Summary 12 4" xfId="495"/>
    <cellStyle name="%_Summary 12 4 2" xfId="5134"/>
    <cellStyle name="%_Summary 12 4 3" xfId="17811"/>
    <cellStyle name="%_Summary 12 4 4" xfId="18726"/>
    <cellStyle name="%_Summary 12 4 5" xfId="23683"/>
    <cellStyle name="%_Summary 12 5" xfId="5131"/>
    <cellStyle name="%_Summary 12 6" xfId="17814"/>
    <cellStyle name="%_Summary 12 7" xfId="18723"/>
    <cellStyle name="%_Summary 12 8" xfId="23680"/>
    <cellStyle name="%_Summary 12_Summary" xfId="496"/>
    <cellStyle name="%_Summary 12_Summary 2" xfId="5135"/>
    <cellStyle name="%_Summary 12_Summary 3" xfId="17810"/>
    <cellStyle name="%_Summary 12_Summary 4" xfId="18727"/>
    <cellStyle name="%_Summary 12_Summary 5" xfId="23684"/>
    <cellStyle name="%_Summary 13" xfId="497"/>
    <cellStyle name="%_Summary 13 2" xfId="498"/>
    <cellStyle name="%_Summary 13 2 2" xfId="5137"/>
    <cellStyle name="%_Summary 13 2 3" xfId="17808"/>
    <cellStyle name="%_Summary 13 2 4" xfId="18729"/>
    <cellStyle name="%_Summary 13 2 5" xfId="23686"/>
    <cellStyle name="%_Summary 13 3" xfId="499"/>
    <cellStyle name="%_Summary 13 3 2" xfId="5138"/>
    <cellStyle name="%_Summary 13 3 3" xfId="17807"/>
    <cellStyle name="%_Summary 13 3 4" xfId="18730"/>
    <cellStyle name="%_Summary 13 3 5" xfId="23687"/>
    <cellStyle name="%_Summary 13 4" xfId="500"/>
    <cellStyle name="%_Summary 13 4 2" xfId="5139"/>
    <cellStyle name="%_Summary 13 4 3" xfId="17806"/>
    <cellStyle name="%_Summary 13 4 4" xfId="18731"/>
    <cellStyle name="%_Summary 13 4 5" xfId="23688"/>
    <cellStyle name="%_Summary 13 5" xfId="5136"/>
    <cellStyle name="%_Summary 13 6" xfId="17809"/>
    <cellStyle name="%_Summary 13 7" xfId="18728"/>
    <cellStyle name="%_Summary 13 8" xfId="23685"/>
    <cellStyle name="%_Summary 13_Summary" xfId="501"/>
    <cellStyle name="%_Summary 13_Summary 2" xfId="5140"/>
    <cellStyle name="%_Summary 13_Summary 3" xfId="17805"/>
    <cellStyle name="%_Summary 13_Summary 4" xfId="18732"/>
    <cellStyle name="%_Summary 13_Summary 5" xfId="23689"/>
    <cellStyle name="%_Summary 14" xfId="502"/>
    <cellStyle name="%_Summary 14 2" xfId="503"/>
    <cellStyle name="%_Summary 14 2 2" xfId="5142"/>
    <cellStyle name="%_Summary 14 2 3" xfId="17803"/>
    <cellStyle name="%_Summary 14 2 4" xfId="18734"/>
    <cellStyle name="%_Summary 14 2 5" xfId="23691"/>
    <cellStyle name="%_Summary 14 3" xfId="504"/>
    <cellStyle name="%_Summary 14 3 2" xfId="5143"/>
    <cellStyle name="%_Summary 14 3 3" xfId="17802"/>
    <cellStyle name="%_Summary 14 3 4" xfId="18735"/>
    <cellStyle name="%_Summary 14 3 5" xfId="23692"/>
    <cellStyle name="%_Summary 14 4" xfId="505"/>
    <cellStyle name="%_Summary 14 4 2" xfId="5144"/>
    <cellStyle name="%_Summary 14 4 3" xfId="17801"/>
    <cellStyle name="%_Summary 14 4 4" xfId="18736"/>
    <cellStyle name="%_Summary 14 4 5" xfId="23693"/>
    <cellStyle name="%_Summary 14 5" xfId="5141"/>
    <cellStyle name="%_Summary 14 6" xfId="17804"/>
    <cellStyle name="%_Summary 14 7" xfId="18733"/>
    <cellStyle name="%_Summary 14 8" xfId="23690"/>
    <cellStyle name="%_Summary 14_Summary" xfId="506"/>
    <cellStyle name="%_Summary 14_Summary 2" xfId="5145"/>
    <cellStyle name="%_Summary 14_Summary 3" xfId="17800"/>
    <cellStyle name="%_Summary 14_Summary 4" xfId="18737"/>
    <cellStyle name="%_Summary 14_Summary 5" xfId="23694"/>
    <cellStyle name="%_Summary 15" xfId="507"/>
    <cellStyle name="%_Summary 15 2" xfId="508"/>
    <cellStyle name="%_Summary 15 2 2" xfId="5147"/>
    <cellStyle name="%_Summary 15 2 3" xfId="17798"/>
    <cellStyle name="%_Summary 15 2 4" xfId="18739"/>
    <cellStyle name="%_Summary 15 2 5" xfId="23696"/>
    <cellStyle name="%_Summary 15 3" xfId="509"/>
    <cellStyle name="%_Summary 15 3 2" xfId="5148"/>
    <cellStyle name="%_Summary 15 3 3" xfId="17797"/>
    <cellStyle name="%_Summary 15 3 4" xfId="18740"/>
    <cellStyle name="%_Summary 15 3 5" xfId="23697"/>
    <cellStyle name="%_Summary 15 4" xfId="510"/>
    <cellStyle name="%_Summary 15 4 2" xfId="5149"/>
    <cellStyle name="%_Summary 15 4 3" xfId="17796"/>
    <cellStyle name="%_Summary 15 4 4" xfId="18741"/>
    <cellStyle name="%_Summary 15 4 5" xfId="23698"/>
    <cellStyle name="%_Summary 15 5" xfId="5146"/>
    <cellStyle name="%_Summary 15 6" xfId="17799"/>
    <cellStyle name="%_Summary 15 7" xfId="18738"/>
    <cellStyle name="%_Summary 15 8" xfId="23695"/>
    <cellStyle name="%_Summary 15_Summary" xfId="511"/>
    <cellStyle name="%_Summary 15_Summary 2" xfId="5150"/>
    <cellStyle name="%_Summary 15_Summary 3" xfId="17795"/>
    <cellStyle name="%_Summary 15_Summary 4" xfId="18742"/>
    <cellStyle name="%_Summary 15_Summary 5" xfId="23699"/>
    <cellStyle name="%_Summary 16" xfId="512"/>
    <cellStyle name="%_Summary 16 2" xfId="513"/>
    <cellStyle name="%_Summary 16 2 2" xfId="5152"/>
    <cellStyle name="%_Summary 16 2 3" xfId="17793"/>
    <cellStyle name="%_Summary 16 2 4" xfId="18744"/>
    <cellStyle name="%_Summary 16 2 5" xfId="23701"/>
    <cellStyle name="%_Summary 16 3" xfId="514"/>
    <cellStyle name="%_Summary 16 3 2" xfId="5153"/>
    <cellStyle name="%_Summary 16 3 3" xfId="17792"/>
    <cellStyle name="%_Summary 16 3 4" xfId="18745"/>
    <cellStyle name="%_Summary 16 3 5" xfId="23702"/>
    <cellStyle name="%_Summary 16 4" xfId="515"/>
    <cellStyle name="%_Summary 16 4 2" xfId="5154"/>
    <cellStyle name="%_Summary 16 4 3" xfId="17791"/>
    <cellStyle name="%_Summary 16 4 4" xfId="18746"/>
    <cellStyle name="%_Summary 16 4 5" xfId="23703"/>
    <cellStyle name="%_Summary 16 5" xfId="5151"/>
    <cellStyle name="%_Summary 16 6" xfId="17794"/>
    <cellStyle name="%_Summary 16 7" xfId="18743"/>
    <cellStyle name="%_Summary 16 8" xfId="23700"/>
    <cellStyle name="%_Summary 16_Summary" xfId="516"/>
    <cellStyle name="%_Summary 16_Summary 2" xfId="5155"/>
    <cellStyle name="%_Summary 16_Summary 3" xfId="17790"/>
    <cellStyle name="%_Summary 16_Summary 4" xfId="18747"/>
    <cellStyle name="%_Summary 16_Summary 5" xfId="23704"/>
    <cellStyle name="%_Summary 17" xfId="517"/>
    <cellStyle name="%_Summary 17 2" xfId="5156"/>
    <cellStyle name="%_Summary 17 3" xfId="17789"/>
    <cellStyle name="%_Summary 17 4" xfId="18748"/>
    <cellStyle name="%_Summary 17 5" xfId="23705"/>
    <cellStyle name="%_Summary 18" xfId="518"/>
    <cellStyle name="%_Summary 18 2" xfId="5157"/>
    <cellStyle name="%_Summary 18 3" xfId="17788"/>
    <cellStyle name="%_Summary 18 4" xfId="18749"/>
    <cellStyle name="%_Summary 18 5" xfId="23706"/>
    <cellStyle name="%_Summary 19" xfId="519"/>
    <cellStyle name="%_Summary 19 2" xfId="5158"/>
    <cellStyle name="%_Summary 19 3" xfId="17787"/>
    <cellStyle name="%_Summary 19 4" xfId="18750"/>
    <cellStyle name="%_Summary 19 5" xfId="23707"/>
    <cellStyle name="%_Summary 2" xfId="520"/>
    <cellStyle name="%_Summary 2 2" xfId="521"/>
    <cellStyle name="%_Summary 2 2 2" xfId="5160"/>
    <cellStyle name="%_Summary 2 2 3" xfId="17785"/>
    <cellStyle name="%_Summary 2 2 4" xfId="18752"/>
    <cellStyle name="%_Summary 2 2 5" xfId="23709"/>
    <cellStyle name="%_Summary 2 3" xfId="522"/>
    <cellStyle name="%_Summary 2 3 2" xfId="5161"/>
    <cellStyle name="%_Summary 2 3 3" xfId="17784"/>
    <cellStyle name="%_Summary 2 3 4" xfId="18753"/>
    <cellStyle name="%_Summary 2 3 5" xfId="23710"/>
    <cellStyle name="%_Summary 2 4" xfId="523"/>
    <cellStyle name="%_Summary 2 4 2" xfId="5162"/>
    <cellStyle name="%_Summary 2 4 3" xfId="17783"/>
    <cellStyle name="%_Summary 2 4 4" xfId="18754"/>
    <cellStyle name="%_Summary 2 4 5" xfId="23711"/>
    <cellStyle name="%_Summary 2 5" xfId="5159"/>
    <cellStyle name="%_Summary 2 6" xfId="17786"/>
    <cellStyle name="%_Summary 2 7" xfId="18751"/>
    <cellStyle name="%_Summary 2 8" xfId="23708"/>
    <cellStyle name="%_Summary 2_Summary" xfId="524"/>
    <cellStyle name="%_Summary 2_Summary 2" xfId="5163"/>
    <cellStyle name="%_Summary 2_Summary 3" xfId="17782"/>
    <cellStyle name="%_Summary 2_Summary 4" xfId="18755"/>
    <cellStyle name="%_Summary 2_Summary 5" xfId="23712"/>
    <cellStyle name="%_Summary 20" xfId="5120"/>
    <cellStyle name="%_Summary 21" xfId="17825"/>
    <cellStyle name="%_Summary 22" xfId="18712"/>
    <cellStyle name="%_Summary 23" xfId="23669"/>
    <cellStyle name="%_Summary 3" xfId="525"/>
    <cellStyle name="%_Summary 3 2" xfId="526"/>
    <cellStyle name="%_Summary 3 2 2" xfId="5165"/>
    <cellStyle name="%_Summary 3 2 3" xfId="17780"/>
    <cellStyle name="%_Summary 3 2 4" xfId="18757"/>
    <cellStyle name="%_Summary 3 2 5" xfId="23714"/>
    <cellStyle name="%_Summary 3 3" xfId="527"/>
    <cellStyle name="%_Summary 3 3 2" xfId="5166"/>
    <cellStyle name="%_Summary 3 3 3" xfId="17779"/>
    <cellStyle name="%_Summary 3 3 4" xfId="18758"/>
    <cellStyle name="%_Summary 3 3 5" xfId="23715"/>
    <cellStyle name="%_Summary 3 4" xfId="528"/>
    <cellStyle name="%_Summary 3 4 2" xfId="5167"/>
    <cellStyle name="%_Summary 3 4 3" xfId="17778"/>
    <cellStyle name="%_Summary 3 4 4" xfId="18759"/>
    <cellStyle name="%_Summary 3 4 5" xfId="23716"/>
    <cellStyle name="%_Summary 3 5" xfId="5164"/>
    <cellStyle name="%_Summary 3 6" xfId="17781"/>
    <cellStyle name="%_Summary 3 7" xfId="18756"/>
    <cellStyle name="%_Summary 3 8" xfId="23713"/>
    <cellStyle name="%_Summary 3_Summary" xfId="529"/>
    <cellStyle name="%_Summary 3_Summary 2" xfId="5168"/>
    <cellStyle name="%_Summary 3_Summary 3" xfId="17777"/>
    <cellStyle name="%_Summary 3_Summary 4" xfId="18760"/>
    <cellStyle name="%_Summary 3_Summary 5" xfId="23717"/>
    <cellStyle name="%_Summary 4" xfId="530"/>
    <cellStyle name="%_Summary 4 2" xfId="531"/>
    <cellStyle name="%_Summary 4 2 2" xfId="5170"/>
    <cellStyle name="%_Summary 4 2 3" xfId="17775"/>
    <cellStyle name="%_Summary 4 2 4" xfId="18762"/>
    <cellStyle name="%_Summary 4 2 5" xfId="23719"/>
    <cellStyle name="%_Summary 4 3" xfId="532"/>
    <cellStyle name="%_Summary 4 3 2" xfId="5171"/>
    <cellStyle name="%_Summary 4 3 3" xfId="17774"/>
    <cellStyle name="%_Summary 4 3 4" xfId="18763"/>
    <cellStyle name="%_Summary 4 3 5" xfId="23720"/>
    <cellStyle name="%_Summary 4 4" xfId="533"/>
    <cellStyle name="%_Summary 4 4 2" xfId="5172"/>
    <cellStyle name="%_Summary 4 4 3" xfId="17773"/>
    <cellStyle name="%_Summary 4 4 4" xfId="18764"/>
    <cellStyle name="%_Summary 4 4 5" xfId="23721"/>
    <cellStyle name="%_Summary 4 5" xfId="5169"/>
    <cellStyle name="%_Summary 4 6" xfId="17776"/>
    <cellStyle name="%_Summary 4 7" xfId="18761"/>
    <cellStyle name="%_Summary 4 8" xfId="23718"/>
    <cellStyle name="%_Summary 4_Summary" xfId="534"/>
    <cellStyle name="%_Summary 4_Summary 2" xfId="5173"/>
    <cellStyle name="%_Summary 4_Summary 3" xfId="17772"/>
    <cellStyle name="%_Summary 4_Summary 4" xfId="18765"/>
    <cellStyle name="%_Summary 4_Summary 5" xfId="23722"/>
    <cellStyle name="%_Summary 5" xfId="535"/>
    <cellStyle name="%_Summary 5 2" xfId="536"/>
    <cellStyle name="%_Summary 5 2 2" xfId="5175"/>
    <cellStyle name="%_Summary 5 2 3" xfId="17770"/>
    <cellStyle name="%_Summary 5 2 4" xfId="18767"/>
    <cellStyle name="%_Summary 5 2 5" xfId="23724"/>
    <cellStyle name="%_Summary 5 3" xfId="537"/>
    <cellStyle name="%_Summary 5 3 2" xfId="5176"/>
    <cellStyle name="%_Summary 5 3 3" xfId="17769"/>
    <cellStyle name="%_Summary 5 3 4" xfId="18768"/>
    <cellStyle name="%_Summary 5 3 5" xfId="23725"/>
    <cellStyle name="%_Summary 5 4" xfId="538"/>
    <cellStyle name="%_Summary 5 4 2" xfId="5177"/>
    <cellStyle name="%_Summary 5 4 3" xfId="17768"/>
    <cellStyle name="%_Summary 5 4 4" xfId="18769"/>
    <cellStyle name="%_Summary 5 4 5" xfId="23726"/>
    <cellStyle name="%_Summary 5 5" xfId="5174"/>
    <cellStyle name="%_Summary 5 6" xfId="17771"/>
    <cellStyle name="%_Summary 5 7" xfId="18766"/>
    <cellStyle name="%_Summary 5 8" xfId="23723"/>
    <cellStyle name="%_Summary 5_Summary" xfId="539"/>
    <cellStyle name="%_Summary 5_Summary 2" xfId="5178"/>
    <cellStyle name="%_Summary 5_Summary 3" xfId="17767"/>
    <cellStyle name="%_Summary 5_Summary 4" xfId="18770"/>
    <cellStyle name="%_Summary 5_Summary 5" xfId="23727"/>
    <cellStyle name="%_Summary 6" xfId="540"/>
    <cellStyle name="%_Summary 6 2" xfId="541"/>
    <cellStyle name="%_Summary 6 2 2" xfId="5180"/>
    <cellStyle name="%_Summary 6 2 3" xfId="17765"/>
    <cellStyle name="%_Summary 6 2 4" xfId="18772"/>
    <cellStyle name="%_Summary 6 2 5" xfId="23729"/>
    <cellStyle name="%_Summary 6 3" xfId="542"/>
    <cellStyle name="%_Summary 6 3 2" xfId="5181"/>
    <cellStyle name="%_Summary 6 3 3" xfId="17764"/>
    <cellStyle name="%_Summary 6 3 4" xfId="18773"/>
    <cellStyle name="%_Summary 6 3 5" xfId="23730"/>
    <cellStyle name="%_Summary 6 4" xfId="543"/>
    <cellStyle name="%_Summary 6 4 2" xfId="5182"/>
    <cellStyle name="%_Summary 6 4 3" xfId="17763"/>
    <cellStyle name="%_Summary 6 4 4" xfId="18774"/>
    <cellStyle name="%_Summary 6 4 5" xfId="23731"/>
    <cellStyle name="%_Summary 6 5" xfId="5179"/>
    <cellStyle name="%_Summary 6 6" xfId="17766"/>
    <cellStyle name="%_Summary 6 7" xfId="18771"/>
    <cellStyle name="%_Summary 6 8" xfId="23728"/>
    <cellStyle name="%_Summary 6_Summary" xfId="544"/>
    <cellStyle name="%_Summary 6_Summary 2" xfId="5183"/>
    <cellStyle name="%_Summary 6_Summary 3" xfId="17762"/>
    <cellStyle name="%_Summary 6_Summary 4" xfId="18775"/>
    <cellStyle name="%_Summary 6_Summary 5" xfId="23732"/>
    <cellStyle name="%_Summary 7" xfId="545"/>
    <cellStyle name="%_Summary 7 2" xfId="546"/>
    <cellStyle name="%_Summary 7 2 2" xfId="5185"/>
    <cellStyle name="%_Summary 7 2 3" xfId="17760"/>
    <cellStyle name="%_Summary 7 2 4" xfId="18777"/>
    <cellStyle name="%_Summary 7 2 5" xfId="23734"/>
    <cellStyle name="%_Summary 7 3" xfId="547"/>
    <cellStyle name="%_Summary 7 3 2" xfId="5186"/>
    <cellStyle name="%_Summary 7 3 3" xfId="17759"/>
    <cellStyle name="%_Summary 7 3 4" xfId="18778"/>
    <cellStyle name="%_Summary 7 3 5" xfId="23735"/>
    <cellStyle name="%_Summary 7 4" xfId="548"/>
    <cellStyle name="%_Summary 7 4 2" xfId="5187"/>
    <cellStyle name="%_Summary 7 4 3" xfId="17758"/>
    <cellStyle name="%_Summary 7 4 4" xfId="18779"/>
    <cellStyle name="%_Summary 7 4 5" xfId="23736"/>
    <cellStyle name="%_Summary 7 5" xfId="5184"/>
    <cellStyle name="%_Summary 7 6" xfId="17761"/>
    <cellStyle name="%_Summary 7 7" xfId="18776"/>
    <cellStyle name="%_Summary 7 8" xfId="23733"/>
    <cellStyle name="%_Summary 7_Summary" xfId="549"/>
    <cellStyle name="%_Summary 7_Summary 2" xfId="5188"/>
    <cellStyle name="%_Summary 7_Summary 3" xfId="17757"/>
    <cellStyle name="%_Summary 7_Summary 4" xfId="18780"/>
    <cellStyle name="%_Summary 7_Summary 5" xfId="23737"/>
    <cellStyle name="%_Summary 8" xfId="550"/>
    <cellStyle name="%_Summary 8 2" xfId="551"/>
    <cellStyle name="%_Summary 8 2 2" xfId="5190"/>
    <cellStyle name="%_Summary 8 2 3" xfId="17755"/>
    <cellStyle name="%_Summary 8 2 4" xfId="18782"/>
    <cellStyle name="%_Summary 8 2 5" xfId="23739"/>
    <cellStyle name="%_Summary 8 3" xfId="552"/>
    <cellStyle name="%_Summary 8 3 2" xfId="5191"/>
    <cellStyle name="%_Summary 8 3 3" xfId="17754"/>
    <cellStyle name="%_Summary 8 3 4" xfId="18783"/>
    <cellStyle name="%_Summary 8 3 5" xfId="23740"/>
    <cellStyle name="%_Summary 8 4" xfId="553"/>
    <cellStyle name="%_Summary 8 4 2" xfId="5192"/>
    <cellStyle name="%_Summary 8 4 3" xfId="17753"/>
    <cellStyle name="%_Summary 8 4 4" xfId="18784"/>
    <cellStyle name="%_Summary 8 4 5" xfId="23741"/>
    <cellStyle name="%_Summary 8 5" xfId="5189"/>
    <cellStyle name="%_Summary 8 6" xfId="17756"/>
    <cellStyle name="%_Summary 8 7" xfId="18781"/>
    <cellStyle name="%_Summary 8 8" xfId="23738"/>
    <cellStyle name="%_Summary 8_Summary" xfId="554"/>
    <cellStyle name="%_Summary 8_Summary 2" xfId="5193"/>
    <cellStyle name="%_Summary 8_Summary 3" xfId="17752"/>
    <cellStyle name="%_Summary 8_Summary 4" xfId="18785"/>
    <cellStyle name="%_Summary 8_Summary 5" xfId="23742"/>
    <cellStyle name="%_Summary 9" xfId="555"/>
    <cellStyle name="%_Summary 9 2" xfId="556"/>
    <cellStyle name="%_Summary 9 2 2" xfId="5195"/>
    <cellStyle name="%_Summary 9 2 3" xfId="17750"/>
    <cellStyle name="%_Summary 9 2 4" xfId="18787"/>
    <cellStyle name="%_Summary 9 2 5" xfId="23744"/>
    <cellStyle name="%_Summary 9 3" xfId="557"/>
    <cellStyle name="%_Summary 9 3 2" xfId="5196"/>
    <cellStyle name="%_Summary 9 3 3" xfId="17749"/>
    <cellStyle name="%_Summary 9 3 4" xfId="18788"/>
    <cellStyle name="%_Summary 9 3 5" xfId="23745"/>
    <cellStyle name="%_Summary 9 4" xfId="558"/>
    <cellStyle name="%_Summary 9 4 2" xfId="5197"/>
    <cellStyle name="%_Summary 9 4 3" xfId="17748"/>
    <cellStyle name="%_Summary 9 4 4" xfId="18789"/>
    <cellStyle name="%_Summary 9 4 5" xfId="23746"/>
    <cellStyle name="%_Summary 9 5" xfId="5194"/>
    <cellStyle name="%_Summary 9 6" xfId="17751"/>
    <cellStyle name="%_Summary 9 7" xfId="18786"/>
    <cellStyle name="%_Summary 9 8" xfId="23743"/>
    <cellStyle name="%_Summary 9_Summary" xfId="559"/>
    <cellStyle name="%_Summary 9_Summary 2" xfId="5198"/>
    <cellStyle name="%_Summary 9_Summary 3" xfId="17747"/>
    <cellStyle name="%_Summary 9_Summary 4" xfId="18790"/>
    <cellStyle name="%_Summary 9_Summary 5" xfId="23747"/>
    <cellStyle name="%_Summary_1" xfId="560"/>
    <cellStyle name="%_Summary_1 2" xfId="5199"/>
    <cellStyle name="%_Summary_1 3" xfId="17746"/>
    <cellStyle name="%_Summary_1 4" xfId="18791"/>
    <cellStyle name="%_Summary_1 5" xfId="23748"/>
    <cellStyle name="%_Summary_Summary" xfId="561"/>
    <cellStyle name="%_Summary_Summary 2" xfId="5200"/>
    <cellStyle name="%_Summary_Summary 3" xfId="17745"/>
    <cellStyle name="%_Summary_Summary 4" xfId="18792"/>
    <cellStyle name="%_Summary_Summary 5" xfId="23749"/>
    <cellStyle name="%_Support TLs 29-July-08" xfId="562"/>
    <cellStyle name="%_Support TLs 29-July-08 2" xfId="5201"/>
    <cellStyle name="%_Support TLs 29-July-08 3" xfId="17744"/>
    <cellStyle name="%_Support TLs 29-July-08 4" xfId="18793"/>
    <cellStyle name="%_Support TLs 29-July-08 5" xfId="23750"/>
    <cellStyle name="%_TFL DSR AGENDA 17-June-2008" xfId="563"/>
    <cellStyle name="%_TFL DSR AGENDA 17-June-2008 2" xfId="5202"/>
    <cellStyle name="%_TFL DSR AGENDA 17-June-2008 3" xfId="17743"/>
    <cellStyle name="%_TFL DSR AGENDA 17-June-2008 4" xfId="18794"/>
    <cellStyle name="%_TFL DSR AGENDA 17-June-2008 5" xfId="23751"/>
    <cellStyle name="%_Tracker SSM STORAGE SR" xfId="13135"/>
    <cellStyle name="%_Tracker SSM STORAGE SR 2" xfId="17742"/>
    <cellStyle name="%_Tracker SSM STORAGE SR 3" xfId="22856"/>
    <cellStyle name="%_Tracker SSM STORAGE SR 4" xfId="23752"/>
    <cellStyle name="%_Very High &amp; High Incidents" xfId="564"/>
    <cellStyle name="%_Very High &amp; High Incidents 2" xfId="5203"/>
    <cellStyle name="%_Very High &amp; High Incidents 3" xfId="17741"/>
    <cellStyle name="%_Very High &amp; High Incidents 4" xfId="18795"/>
    <cellStyle name="%_Very High &amp; High Incidents 5" xfId="23753"/>
    <cellStyle name="%_VIA Travel ContactList and IssueSheet" xfId="565"/>
    <cellStyle name="%_VIA Travel ContactList and IssueSheet 2" xfId="5204"/>
    <cellStyle name="%_VIA Travel ContactList and IssueSheet 3" xfId="17740"/>
    <cellStyle name="%_VIA Travel ContactList and IssueSheet 4" xfId="18796"/>
    <cellStyle name="%_VIA Travel ContactList and IssueSheet 5" xfId="23754"/>
    <cellStyle name="_~0068031" xfId="566"/>
    <cellStyle name="_~0068031 2" xfId="5205"/>
    <cellStyle name="_~0068031 3" xfId="17739"/>
    <cellStyle name="_~0068031 4" xfId="18797"/>
    <cellStyle name="_~0068031 5" xfId="23755"/>
    <cellStyle name="_~0099106" xfId="567"/>
    <cellStyle name="_~0099106 2" xfId="5206"/>
    <cellStyle name="_~0099106 3" xfId="17738"/>
    <cellStyle name="_~0099106 4" xfId="18798"/>
    <cellStyle name="_~0099106 5" xfId="23756"/>
    <cellStyle name="_~0563978" xfId="568"/>
    <cellStyle name="_~0563978 2" xfId="5207"/>
    <cellStyle name="_~0563978 3" xfId="17737"/>
    <cellStyle name="_~0563978 4" xfId="18799"/>
    <cellStyle name="_~0563978 5" xfId="23757"/>
    <cellStyle name="_~0600329" xfId="569"/>
    <cellStyle name="_~0600329 2" xfId="5208"/>
    <cellStyle name="_~0600329 3" xfId="17736"/>
    <cellStyle name="_~0600329 4" xfId="18800"/>
    <cellStyle name="_~0600329 5" xfId="23758"/>
    <cellStyle name="_~2631242" xfId="570"/>
    <cellStyle name="_~2631242 2" xfId="5209"/>
    <cellStyle name="_~2631242 3" xfId="17735"/>
    <cellStyle name="_~2631242 4" xfId="18801"/>
    <cellStyle name="_~2631242 5" xfId="23759"/>
    <cellStyle name="_~2788316" xfId="571"/>
    <cellStyle name="_~2788316 2" xfId="5210"/>
    <cellStyle name="_~2788316 3" xfId="17734"/>
    <cellStyle name="_~2788316 4" xfId="18802"/>
    <cellStyle name="_~2788316 5" xfId="23760"/>
    <cellStyle name="_~2892481" xfId="572"/>
    <cellStyle name="_~2892481 2" xfId="5211"/>
    <cellStyle name="_~2892481 3" xfId="17733"/>
    <cellStyle name="_~2892481 4" xfId="18803"/>
    <cellStyle name="_~2892481 5" xfId="23761"/>
    <cellStyle name="_~3052152" xfId="573"/>
    <cellStyle name="_~3052152 2" xfId="5212"/>
    <cellStyle name="_~3052152 3" xfId="17732"/>
    <cellStyle name="_~3052152 4" xfId="18804"/>
    <cellStyle name="_~3052152 5" xfId="23762"/>
    <cellStyle name="_~3288537" xfId="574"/>
    <cellStyle name="_~3288537 2" xfId="5213"/>
    <cellStyle name="_~3288537 3" xfId="17731"/>
    <cellStyle name="_~3288537 4" xfId="18805"/>
    <cellStyle name="_~3288537 5" xfId="23763"/>
    <cellStyle name="_~3666136" xfId="575"/>
    <cellStyle name="_~3666136 2" xfId="5214"/>
    <cellStyle name="_~3666136 3" xfId="17730"/>
    <cellStyle name="_~3666136 4" xfId="18806"/>
    <cellStyle name="_~3666136 5" xfId="23764"/>
    <cellStyle name="_~4243526" xfId="576"/>
    <cellStyle name="_~4243526 2" xfId="5215"/>
    <cellStyle name="_~4243526 3" xfId="17729"/>
    <cellStyle name="_~4243526 4" xfId="18807"/>
    <cellStyle name="_~4243526 5" xfId="23765"/>
    <cellStyle name="_~5186528" xfId="577"/>
    <cellStyle name="_~5186528 2" xfId="5216"/>
    <cellStyle name="_~5186528 3" xfId="17728"/>
    <cellStyle name="_~5186528 4" xfId="18808"/>
    <cellStyle name="_~5186528 5" xfId="23766"/>
    <cellStyle name="_~5758011" xfId="578"/>
    <cellStyle name="_~5758011 2" xfId="5217"/>
    <cellStyle name="_~5758011 3" xfId="17727"/>
    <cellStyle name="_~5758011 4" xfId="18809"/>
    <cellStyle name="_~5758011 5" xfId="23767"/>
    <cellStyle name="_~5883144" xfId="579"/>
    <cellStyle name="_~5883144 2" xfId="5218"/>
    <cellStyle name="_~5883144 3" xfId="17726"/>
    <cellStyle name="_~5883144 4" xfId="18810"/>
    <cellStyle name="_~5883144 5" xfId="23768"/>
    <cellStyle name="_~5907468" xfId="580"/>
    <cellStyle name="_~5907468 2" xfId="5219"/>
    <cellStyle name="_~5907468 3" xfId="17725"/>
    <cellStyle name="_~5907468 4" xfId="18811"/>
    <cellStyle name="_~5907468 5" xfId="23769"/>
    <cellStyle name="_~6751116" xfId="581"/>
    <cellStyle name="_~6751116 2" xfId="5220"/>
    <cellStyle name="_~6751116 3" xfId="17724"/>
    <cellStyle name="_~6751116 4" xfId="18812"/>
    <cellStyle name="_~6751116 5" xfId="23770"/>
    <cellStyle name="_~6904237" xfId="582"/>
    <cellStyle name="_~6904237 2" xfId="5221"/>
    <cellStyle name="_~6904237 3" xfId="17723"/>
    <cellStyle name="_~6904237 4" xfId="18813"/>
    <cellStyle name="_~6904237 5" xfId="23771"/>
    <cellStyle name="_~6990910" xfId="583"/>
    <cellStyle name="_~6990910 2" xfId="5222"/>
    <cellStyle name="_~6990910 3" xfId="17722"/>
    <cellStyle name="_~6990910 4" xfId="18814"/>
    <cellStyle name="_~6990910 5" xfId="23772"/>
    <cellStyle name="_~7415396" xfId="584"/>
    <cellStyle name="_~7415396 2" xfId="5223"/>
    <cellStyle name="_~7415396 3" xfId="17721"/>
    <cellStyle name="_~7415396 4" xfId="18815"/>
    <cellStyle name="_~7415396 5" xfId="23773"/>
    <cellStyle name="_~7629502" xfId="585"/>
    <cellStyle name="_~7629502 2" xfId="5224"/>
    <cellStyle name="_~7629502 3" xfId="17720"/>
    <cellStyle name="_~7629502 4" xfId="18816"/>
    <cellStyle name="_~7629502 5" xfId="23774"/>
    <cellStyle name="_~8215057" xfId="586"/>
    <cellStyle name="_~8215057 2" xfId="5225"/>
    <cellStyle name="_~8215057 3" xfId="17719"/>
    <cellStyle name="_~8215057 4" xfId="18817"/>
    <cellStyle name="_~8215057 5" xfId="23775"/>
    <cellStyle name="_~8222639" xfId="587"/>
    <cellStyle name="_~8222639 2" xfId="5226"/>
    <cellStyle name="_~8222639 3" xfId="17718"/>
    <cellStyle name="_~8222639 4" xfId="18818"/>
    <cellStyle name="_~8222639 5" xfId="23776"/>
    <cellStyle name="_~9031489" xfId="588"/>
    <cellStyle name="_~9031489 2" xfId="5227"/>
    <cellStyle name="_~9031489 3" xfId="17717"/>
    <cellStyle name="_~9031489 4" xfId="18819"/>
    <cellStyle name="_~9031489 5" xfId="23777"/>
    <cellStyle name="_~9428056" xfId="589"/>
    <cellStyle name="_~9428056 2" xfId="5228"/>
    <cellStyle name="_~9428056 3" xfId="17716"/>
    <cellStyle name="_~9428056 4" xfId="18820"/>
    <cellStyle name="_~9428056 5" xfId="23778"/>
    <cellStyle name="_~9452253" xfId="590"/>
    <cellStyle name="_~9452253 2" xfId="5229"/>
    <cellStyle name="_~9452253 3" xfId="17715"/>
    <cellStyle name="_~9452253 4" xfId="18821"/>
    <cellStyle name="_~9452253 5" xfId="23779"/>
    <cellStyle name="_~9461005" xfId="591"/>
    <cellStyle name="_~9461005 2" xfId="5230"/>
    <cellStyle name="_~9461005 3" xfId="17714"/>
    <cellStyle name="_~9461005 4" xfId="18822"/>
    <cellStyle name="_~9461005 5" xfId="23780"/>
    <cellStyle name="_~9934143" xfId="592"/>
    <cellStyle name="_~9934143 2" xfId="5231"/>
    <cellStyle name="_~9934143 3" xfId="17713"/>
    <cellStyle name="_~9934143 4" xfId="18823"/>
    <cellStyle name="_~9934143 5" xfId="23781"/>
    <cellStyle name="_010206 Ticket SLA" xfId="593"/>
    <cellStyle name="_010206 Ticket SLA 2" xfId="5232"/>
    <cellStyle name="_010206 Ticket SLA 3" xfId="17712"/>
    <cellStyle name="_010206 Ticket SLA 4" xfId="18824"/>
    <cellStyle name="_010206 Ticket SLA 5" xfId="23782"/>
    <cellStyle name="_010306 Ticket SLA" xfId="594"/>
    <cellStyle name="_010306 Ticket SLA 2" xfId="5233"/>
    <cellStyle name="_010306 Ticket SLA 3" xfId="17711"/>
    <cellStyle name="_010306 Ticket SLA 4" xfId="18825"/>
    <cellStyle name="_010306 Ticket SLA 5" xfId="23783"/>
    <cellStyle name="_010307 Ticket SLA" xfId="595"/>
    <cellStyle name="_010307 Ticket SLA 2" xfId="5234"/>
    <cellStyle name="_010307 Ticket SLA 3" xfId="17710"/>
    <cellStyle name="_010307 Ticket SLA 4" xfId="18826"/>
    <cellStyle name="_010307 Ticket SLA 5" xfId="23784"/>
    <cellStyle name="_010507 Ticket SLA" xfId="596"/>
    <cellStyle name="_010507 Ticket SLA 2" xfId="5235"/>
    <cellStyle name="_010507 Ticket SLA 3" xfId="17709"/>
    <cellStyle name="_010507 Ticket SLA 4" xfId="18827"/>
    <cellStyle name="_010507 Ticket SLA 5" xfId="23785"/>
    <cellStyle name="_010606 Ticket SLA" xfId="597"/>
    <cellStyle name="_010606 Ticket SLA 2" xfId="5236"/>
    <cellStyle name="_010606 Ticket SLA 3" xfId="17708"/>
    <cellStyle name="_010606 Ticket SLA 4" xfId="18828"/>
    <cellStyle name="_010606 Ticket SLA 5" xfId="23786"/>
    <cellStyle name="_010607 Ticket SLA" xfId="598"/>
    <cellStyle name="_010607 Ticket SLA 2" xfId="5237"/>
    <cellStyle name="_010607 Ticket SLA 3" xfId="17707"/>
    <cellStyle name="_010607 Ticket SLA 4" xfId="18829"/>
    <cellStyle name="_010607 Ticket SLA 5" xfId="23787"/>
    <cellStyle name="_010906 Ticket SLA" xfId="599"/>
    <cellStyle name="_010906 Ticket SLA 2" xfId="5238"/>
    <cellStyle name="_010906 Ticket SLA 3" xfId="17706"/>
    <cellStyle name="_010906 Ticket SLA 4" xfId="18830"/>
    <cellStyle name="_010906 Ticket SLA 5" xfId="23788"/>
    <cellStyle name="_011105 Ticket SLA" xfId="600"/>
    <cellStyle name="_011105 Ticket SLA 2" xfId="5239"/>
    <cellStyle name="_011105 Ticket SLA 3" xfId="17705"/>
    <cellStyle name="_011105 Ticket SLA 4" xfId="18831"/>
    <cellStyle name="_011105 Ticket SLA 5" xfId="23789"/>
    <cellStyle name="_011106 Ticket SLA" xfId="601"/>
    <cellStyle name="_011106 Ticket SLA 2" xfId="5240"/>
    <cellStyle name="_011106 Ticket SLA 3" xfId="17704"/>
    <cellStyle name="_011106 Ticket SLA 4" xfId="18832"/>
    <cellStyle name="_011106 Ticket SLA 5" xfId="23790"/>
    <cellStyle name="_011205 Ticket SLA" xfId="602"/>
    <cellStyle name="_011205 Ticket SLA 2" xfId="5241"/>
    <cellStyle name="_011205 Ticket SLA 3" xfId="17703"/>
    <cellStyle name="_011205 Ticket SLA 4" xfId="18833"/>
    <cellStyle name="_011205 Ticket SLA 5" xfId="23791"/>
    <cellStyle name="_011206 Ticket SLA" xfId="603"/>
    <cellStyle name="_011206 Ticket SLA 2" xfId="5242"/>
    <cellStyle name="_011206 Ticket SLA 3" xfId="17702"/>
    <cellStyle name="_011206 Ticket SLA 4" xfId="18834"/>
    <cellStyle name="_011206 Ticket SLA 5" xfId="23792"/>
    <cellStyle name="_02 Sept" xfId="604"/>
    <cellStyle name="_02 Sept 10" xfId="605"/>
    <cellStyle name="_02 Sept 10 2" xfId="5244"/>
    <cellStyle name="_02 Sept 10 3" xfId="17700"/>
    <cellStyle name="_02 Sept 10 4" xfId="18836"/>
    <cellStyle name="_02 Sept 10 5" xfId="23794"/>
    <cellStyle name="_02 Sept 11" xfId="606"/>
    <cellStyle name="_02 Sept 11 2" xfId="5245"/>
    <cellStyle name="_02 Sept 11 3" xfId="17699"/>
    <cellStyle name="_02 Sept 11 4" xfId="18837"/>
    <cellStyle name="_02 Sept 11 5" xfId="23795"/>
    <cellStyle name="_02 Sept 12" xfId="607"/>
    <cellStyle name="_02 Sept 12 2" xfId="5246"/>
    <cellStyle name="_02 Sept 12 3" xfId="17698"/>
    <cellStyle name="_02 Sept 12 4" xfId="18838"/>
    <cellStyle name="_02 Sept 12 5" xfId="23796"/>
    <cellStyle name="_02 Sept 13" xfId="608"/>
    <cellStyle name="_02 Sept 13 2" xfId="5247"/>
    <cellStyle name="_02 Sept 13 3" xfId="17697"/>
    <cellStyle name="_02 Sept 13 4" xfId="18839"/>
    <cellStyle name="_02 Sept 13 5" xfId="23797"/>
    <cellStyle name="_02 Sept 14" xfId="609"/>
    <cellStyle name="_02 Sept 14 2" xfId="5248"/>
    <cellStyle name="_02 Sept 14 3" xfId="17696"/>
    <cellStyle name="_02 Sept 14 4" xfId="18840"/>
    <cellStyle name="_02 Sept 14 5" xfId="23798"/>
    <cellStyle name="_02 Sept 15" xfId="610"/>
    <cellStyle name="_02 Sept 15 2" xfId="5249"/>
    <cellStyle name="_02 Sept 15 3" xfId="17695"/>
    <cellStyle name="_02 Sept 15 4" xfId="18841"/>
    <cellStyle name="_02 Sept 15 5" xfId="23799"/>
    <cellStyle name="_02 Sept 16" xfId="611"/>
    <cellStyle name="_02 Sept 16 2" xfId="5250"/>
    <cellStyle name="_02 Sept 16 3" xfId="17694"/>
    <cellStyle name="_02 Sept 16 4" xfId="18842"/>
    <cellStyle name="_02 Sept 16 5" xfId="23800"/>
    <cellStyle name="_02 Sept 17" xfId="5243"/>
    <cellStyle name="_02 Sept 18" xfId="17701"/>
    <cellStyle name="_02 Sept 19" xfId="18835"/>
    <cellStyle name="_02 Sept 2" xfId="612"/>
    <cellStyle name="_02 Sept 2 2" xfId="5251"/>
    <cellStyle name="_02 Sept 2 3" xfId="17693"/>
    <cellStyle name="_02 Sept 2 4" xfId="18843"/>
    <cellStyle name="_02 Sept 2 5" xfId="23801"/>
    <cellStyle name="_02 Sept 20" xfId="23793"/>
    <cellStyle name="_02 Sept 3" xfId="613"/>
    <cellStyle name="_02 Sept 3 2" xfId="5252"/>
    <cellStyle name="_02 Sept 3 3" xfId="17692"/>
    <cellStyle name="_02 Sept 3 4" xfId="18844"/>
    <cellStyle name="_02 Sept 3 5" xfId="23802"/>
    <cellStyle name="_02 Sept 4" xfId="614"/>
    <cellStyle name="_02 Sept 4 2" xfId="5253"/>
    <cellStyle name="_02 Sept 4 3" xfId="17691"/>
    <cellStyle name="_02 Sept 4 4" xfId="18845"/>
    <cellStyle name="_02 Sept 4 5" xfId="23803"/>
    <cellStyle name="_02 Sept 5" xfId="615"/>
    <cellStyle name="_02 Sept 5 2" xfId="5254"/>
    <cellStyle name="_02 Sept 5 3" xfId="17690"/>
    <cellStyle name="_02 Sept 5 4" xfId="18846"/>
    <cellStyle name="_02 Sept 5 5" xfId="23804"/>
    <cellStyle name="_02 Sept 6" xfId="616"/>
    <cellStyle name="_02 Sept 6 2" xfId="5255"/>
    <cellStyle name="_02 Sept 6 3" xfId="17689"/>
    <cellStyle name="_02 Sept 6 4" xfId="18847"/>
    <cellStyle name="_02 Sept 6 5" xfId="23805"/>
    <cellStyle name="_02 Sept 7" xfId="617"/>
    <cellStyle name="_02 Sept 7 2" xfId="5256"/>
    <cellStyle name="_02 Sept 7 3" xfId="17688"/>
    <cellStyle name="_02 Sept 7 4" xfId="18848"/>
    <cellStyle name="_02 Sept 7 5" xfId="23806"/>
    <cellStyle name="_02 Sept 8" xfId="618"/>
    <cellStyle name="_02 Sept 8 2" xfId="5257"/>
    <cellStyle name="_02 Sept 8 3" xfId="17687"/>
    <cellStyle name="_02 Sept 8 4" xfId="18849"/>
    <cellStyle name="_02 Sept 8 5" xfId="23807"/>
    <cellStyle name="_02 Sept 9" xfId="619"/>
    <cellStyle name="_02 Sept 9 2" xfId="5258"/>
    <cellStyle name="_02 Sept 9 3" xfId="17686"/>
    <cellStyle name="_02 Sept 9 4" xfId="18850"/>
    <cellStyle name="_02 Sept 9 5" xfId="23808"/>
    <cellStyle name="_02 Sept_DSR Report" xfId="620"/>
    <cellStyle name="_02 Sept_DSR Report 2" xfId="5259"/>
    <cellStyle name="_02 Sept_DSR Report 3" xfId="17685"/>
    <cellStyle name="_02 Sept_DSR Report 4" xfId="18851"/>
    <cellStyle name="_02 Sept_DSR Report 5" xfId="23809"/>
    <cellStyle name="_02 Sept_DSR Report_1" xfId="621"/>
    <cellStyle name="_02 Sept_DSR Report_1 2" xfId="5260"/>
    <cellStyle name="_02 Sept_DSR Report_1 3" xfId="17684"/>
    <cellStyle name="_02 Sept_DSR Report_1 4" xfId="18852"/>
    <cellStyle name="_02 Sept_DSR Report_1 5" xfId="23810"/>
    <cellStyle name="_02 Sept_Sheet6" xfId="622"/>
    <cellStyle name="_02 Sept_Sheet6 2" xfId="5261"/>
    <cellStyle name="_02 Sept_Sheet6 3" xfId="17683"/>
    <cellStyle name="_02 Sept_Sheet6 4" xfId="18853"/>
    <cellStyle name="_02 Sept_Sheet6 5" xfId="23811"/>
    <cellStyle name="_02 Sept_Sheet8" xfId="623"/>
    <cellStyle name="_02 Sept_Sheet8 2" xfId="5262"/>
    <cellStyle name="_02 Sept_Sheet8 3" xfId="17682"/>
    <cellStyle name="_02 Sept_Sheet8 4" xfId="18854"/>
    <cellStyle name="_02 Sept_Sheet8 5" xfId="23812"/>
    <cellStyle name="_020106 Ticket SLA" xfId="624"/>
    <cellStyle name="_020106 Ticket SLA 2" xfId="5263"/>
    <cellStyle name="_020106 Ticket SLA 3" xfId="17681"/>
    <cellStyle name="_020106 Ticket SLA 4" xfId="18855"/>
    <cellStyle name="_020106 Ticket SLA 5" xfId="23813"/>
    <cellStyle name="_020206 Ticket SLA" xfId="625"/>
    <cellStyle name="_020206 Ticket SLA 2" xfId="5264"/>
    <cellStyle name="_020206 Ticket SLA 3" xfId="17680"/>
    <cellStyle name="_020206 Ticket SLA 4" xfId="18856"/>
    <cellStyle name="_020206 Ticket SLA 5" xfId="23814"/>
    <cellStyle name="_020306 Ticket SLA" xfId="626"/>
    <cellStyle name="_020306 Ticket SLA 2" xfId="5265"/>
    <cellStyle name="_020306 Ticket SLA 3" xfId="17679"/>
    <cellStyle name="_020306 Ticket SLA 4" xfId="18857"/>
    <cellStyle name="_020306 Ticket SLA 5" xfId="23815"/>
    <cellStyle name="_020307 Ticket SLA" xfId="627"/>
    <cellStyle name="_020307 Ticket SLA 2" xfId="5266"/>
    <cellStyle name="_020307 Ticket SLA 3" xfId="17678"/>
    <cellStyle name="_020307 Ticket SLA 4" xfId="18858"/>
    <cellStyle name="_020307 Ticket SLA 5" xfId="23816"/>
    <cellStyle name="_020507 Ticket SLA" xfId="628"/>
    <cellStyle name="_020507 Ticket SLA 2" xfId="5267"/>
    <cellStyle name="_020507 Ticket SLA 3" xfId="17677"/>
    <cellStyle name="_020507 Ticket SLA 4" xfId="18859"/>
    <cellStyle name="_020507 Ticket SLA 5" xfId="23817"/>
    <cellStyle name="_020606 Ticket SLA" xfId="629"/>
    <cellStyle name="_020606 Ticket SLA 2" xfId="5268"/>
    <cellStyle name="_020606 Ticket SLA 3" xfId="17676"/>
    <cellStyle name="_020606 Ticket SLA 4" xfId="18860"/>
    <cellStyle name="_020606 Ticket SLA 5" xfId="23818"/>
    <cellStyle name="_020806 Ticket SLA" xfId="630"/>
    <cellStyle name="_020806 Ticket SLA 2" xfId="5269"/>
    <cellStyle name="_020806 Ticket SLA 3" xfId="17675"/>
    <cellStyle name="_020806 Ticket SLA 4" xfId="18861"/>
    <cellStyle name="_020806 Ticket SLA 5" xfId="23819"/>
    <cellStyle name="_020905 Ticket SLA" xfId="631"/>
    <cellStyle name="_020905 Ticket SLA 2" xfId="5270"/>
    <cellStyle name="_020905 Ticket SLA 3" xfId="17674"/>
    <cellStyle name="_020905 Ticket SLA 4" xfId="18862"/>
    <cellStyle name="_020905 Ticket SLA 5" xfId="23820"/>
    <cellStyle name="_021006 Ticket SLA" xfId="632"/>
    <cellStyle name="_021006 Ticket SLA 2" xfId="5271"/>
    <cellStyle name="_021006 Ticket SLA 3" xfId="17673"/>
    <cellStyle name="_021006 Ticket SLA 4" xfId="18863"/>
    <cellStyle name="_021006 Ticket SLA 5" xfId="23821"/>
    <cellStyle name="_021105 Ticket SLA" xfId="633"/>
    <cellStyle name="_021105 Ticket SLA 2" xfId="5272"/>
    <cellStyle name="_021105 Ticket SLA 3" xfId="17672"/>
    <cellStyle name="_021105 Ticket SLA 4" xfId="18864"/>
    <cellStyle name="_021105 Ticket SLA 5" xfId="23822"/>
    <cellStyle name="_021106 Ticket SLA" xfId="634"/>
    <cellStyle name="_021106 Ticket SLA 2" xfId="5273"/>
    <cellStyle name="_021106 Ticket SLA 3" xfId="17671"/>
    <cellStyle name="_021106 Ticket SLA 4" xfId="18865"/>
    <cellStyle name="_021106 Ticket SLA 5" xfId="23823"/>
    <cellStyle name="_021205 Ticket SLA" xfId="635"/>
    <cellStyle name="_021205 Ticket SLA 2" xfId="5274"/>
    <cellStyle name="_021205 Ticket SLA 3" xfId="17670"/>
    <cellStyle name="_021205 Ticket SLA 4" xfId="18866"/>
    <cellStyle name="_021205 Ticket SLA 5" xfId="23824"/>
    <cellStyle name="_030107 Ticket SLA" xfId="636"/>
    <cellStyle name="_030107 Ticket SLA 2" xfId="5275"/>
    <cellStyle name="_030107 Ticket SLA 3" xfId="17669"/>
    <cellStyle name="_030107 Ticket SLA 4" xfId="18867"/>
    <cellStyle name="_030107 Ticket SLA 5" xfId="23825"/>
    <cellStyle name="_030206 Ticket SLA" xfId="637"/>
    <cellStyle name="_030206 Ticket SLA 2" xfId="5276"/>
    <cellStyle name="_030206 Ticket SLA 3" xfId="17668"/>
    <cellStyle name="_030206 Ticket SLA 4" xfId="18868"/>
    <cellStyle name="_030206 Ticket SLA 5" xfId="23826"/>
    <cellStyle name="_030306 Ticket SLA" xfId="638"/>
    <cellStyle name="_030306 Ticket SLA 2" xfId="5277"/>
    <cellStyle name="_030306 Ticket SLA 3" xfId="17667"/>
    <cellStyle name="_030306 Ticket SLA 4" xfId="18869"/>
    <cellStyle name="_030306 Ticket SLA 5" xfId="23827"/>
    <cellStyle name="_030406 Ticket SLA" xfId="639"/>
    <cellStyle name="_030406 Ticket SLA 2" xfId="5278"/>
    <cellStyle name="_030406 Ticket SLA 3" xfId="17666"/>
    <cellStyle name="_030406 Ticket SLA 4" xfId="18870"/>
    <cellStyle name="_030406 Ticket SLA 5" xfId="23828"/>
    <cellStyle name="_030407 Ticket SLA" xfId="640"/>
    <cellStyle name="_030407 Ticket SLA 2" xfId="5279"/>
    <cellStyle name="_030407 Ticket SLA 3" xfId="17665"/>
    <cellStyle name="_030407 Ticket SLA 4" xfId="18871"/>
    <cellStyle name="_030407 Ticket SLA 5" xfId="23829"/>
    <cellStyle name="_030507 Ticket SLA" xfId="641"/>
    <cellStyle name="_030507 Ticket SLA 2" xfId="5280"/>
    <cellStyle name="_030507 Ticket SLA 3" xfId="17664"/>
    <cellStyle name="_030507 Ticket SLA 4" xfId="18872"/>
    <cellStyle name="_030507 Ticket SLA 5" xfId="23830"/>
    <cellStyle name="_030806 Ticket SLA" xfId="642"/>
    <cellStyle name="_030806 Ticket SLA 2" xfId="5281"/>
    <cellStyle name="_030806 Ticket SLA 3" xfId="17663"/>
    <cellStyle name="_030806 Ticket SLA 4" xfId="18873"/>
    <cellStyle name="_030806 Ticket SLA 5" xfId="23831"/>
    <cellStyle name="_031006 Ticket SLA" xfId="643"/>
    <cellStyle name="_031006 Ticket SLA 2" xfId="5282"/>
    <cellStyle name="_031006 Ticket SLA 3" xfId="17662"/>
    <cellStyle name="_031006 Ticket SLA 4" xfId="18874"/>
    <cellStyle name="_031006 Ticket SLA 5" xfId="23832"/>
    <cellStyle name="_031105 Ticket SLA" xfId="644"/>
    <cellStyle name="_031105 Ticket SLA 2" xfId="5283"/>
    <cellStyle name="_031105 Ticket SLA 3" xfId="17661"/>
    <cellStyle name="_031105 Ticket SLA 4" xfId="18875"/>
    <cellStyle name="_031105 Ticket SLA 5" xfId="23833"/>
    <cellStyle name="_031106 Ticket SLA" xfId="645"/>
    <cellStyle name="_031106 Ticket SLA 2" xfId="5284"/>
    <cellStyle name="_031106 Ticket SLA 3" xfId="17660"/>
    <cellStyle name="_031106 Ticket SLA 4" xfId="18876"/>
    <cellStyle name="_031106 Ticket SLA 5" xfId="23834"/>
    <cellStyle name="_040107 Ticket SLA" xfId="646"/>
    <cellStyle name="_040107 Ticket SLA 2" xfId="5285"/>
    <cellStyle name="_040107 Ticket SLA 3" xfId="17659"/>
    <cellStyle name="_040107 Ticket SLA 4" xfId="18877"/>
    <cellStyle name="_040107 Ticket SLA 5" xfId="23835"/>
    <cellStyle name="_040406 Ticket SLA" xfId="647"/>
    <cellStyle name="_040406 Ticket SLA 2" xfId="5286"/>
    <cellStyle name="_040406 Ticket SLA 3" xfId="17658"/>
    <cellStyle name="_040406 Ticket SLA 4" xfId="18878"/>
    <cellStyle name="_040406 Ticket SLA 5" xfId="23836"/>
    <cellStyle name="_040407 Ticket SLA" xfId="648"/>
    <cellStyle name="_040407 Ticket SLA 2" xfId="5287"/>
    <cellStyle name="_040407 Ticket SLA 3" xfId="17657"/>
    <cellStyle name="_040407 Ticket SLA 4" xfId="18879"/>
    <cellStyle name="_040407 Ticket SLA 5" xfId="23837"/>
    <cellStyle name="_040507 Ticket SLA" xfId="649"/>
    <cellStyle name="_040507 Ticket SLA 2" xfId="5288"/>
    <cellStyle name="_040507 Ticket SLA 3" xfId="17656"/>
    <cellStyle name="_040507 Ticket SLA 4" xfId="18880"/>
    <cellStyle name="_040507 Ticket SLA 5" xfId="23838"/>
    <cellStyle name="_040607 Ticket SLA" xfId="650"/>
    <cellStyle name="_040607 Ticket SLA 2" xfId="5289"/>
    <cellStyle name="_040607 Ticket SLA 3" xfId="17655"/>
    <cellStyle name="_040607 Ticket SLA 4" xfId="18881"/>
    <cellStyle name="_040607 Ticket SLA 5" xfId="23839"/>
    <cellStyle name="_040706 Ticket SLA" xfId="651"/>
    <cellStyle name="_040706 Ticket SLA 2" xfId="5290"/>
    <cellStyle name="_040706 Ticket SLA 3" xfId="17654"/>
    <cellStyle name="_040706 Ticket SLA 4" xfId="18882"/>
    <cellStyle name="_040706 Ticket SLA 5" xfId="23840"/>
    <cellStyle name="_040806 Ticket SLA" xfId="652"/>
    <cellStyle name="_040806 Ticket SLA 2" xfId="5291"/>
    <cellStyle name="_040806 Ticket SLA 3" xfId="17653"/>
    <cellStyle name="_040806 Ticket SLA 4" xfId="18883"/>
    <cellStyle name="_040806 Ticket SLA 5" xfId="23841"/>
    <cellStyle name="_040906 Ticket SLA" xfId="653"/>
    <cellStyle name="_040906 Ticket SLA 2" xfId="5292"/>
    <cellStyle name="_040906 Ticket SLA 3" xfId="17652"/>
    <cellStyle name="_040906 Ticket SLA 4" xfId="18884"/>
    <cellStyle name="_040906 Ticket SLA 5" xfId="23842"/>
    <cellStyle name="_041005 Ticket SLA" xfId="654"/>
    <cellStyle name="_041005 Ticket SLA 2" xfId="5293"/>
    <cellStyle name="_041005 Ticket SLA 3" xfId="17651"/>
    <cellStyle name="_041005 Ticket SLA 4" xfId="18885"/>
    <cellStyle name="_041005 Ticket SLA 5" xfId="23843"/>
    <cellStyle name="_041006 Ticket SLA" xfId="655"/>
    <cellStyle name="_041006 Ticket SLA 2" xfId="5294"/>
    <cellStyle name="_041006 Ticket SLA 3" xfId="17650"/>
    <cellStyle name="_041006 Ticket SLA 4" xfId="18886"/>
    <cellStyle name="_041006 Ticket SLA 5" xfId="23844"/>
    <cellStyle name="_041105 Ticket SLA" xfId="656"/>
    <cellStyle name="_041105 Ticket SLA 2" xfId="5295"/>
    <cellStyle name="_041105 Ticket SLA 3" xfId="17649"/>
    <cellStyle name="_041105 Ticket SLA 4" xfId="18887"/>
    <cellStyle name="_041105 Ticket SLA 5" xfId="23845"/>
    <cellStyle name="_041206 Ticket SLA" xfId="657"/>
    <cellStyle name="_041206 Ticket SLA 2" xfId="5296"/>
    <cellStyle name="_041206 Ticket SLA 3" xfId="17648"/>
    <cellStyle name="_041206 Ticket SLA 4" xfId="18888"/>
    <cellStyle name="_041206 Ticket SLA 5" xfId="23846"/>
    <cellStyle name="_050107 Ticket SLA" xfId="658"/>
    <cellStyle name="_050107 Ticket SLA 2" xfId="5297"/>
    <cellStyle name="_050107 Ticket SLA 3" xfId="17647"/>
    <cellStyle name="_050107 Ticket SLA 4" xfId="18889"/>
    <cellStyle name="_050107 Ticket SLA 5" xfId="23847"/>
    <cellStyle name="_050307 Ticket SLA" xfId="659"/>
    <cellStyle name="_050307 Ticket SLA 2" xfId="5298"/>
    <cellStyle name="_050307 Ticket SLA 3" xfId="17646"/>
    <cellStyle name="_050307 Ticket SLA 4" xfId="18890"/>
    <cellStyle name="_050307 Ticket SLA 5" xfId="23848"/>
    <cellStyle name="_050407 Ticket SLA" xfId="660"/>
    <cellStyle name="_050407 Ticket SLA 2" xfId="5299"/>
    <cellStyle name="_050407 Ticket SLA 3" xfId="17645"/>
    <cellStyle name="_050407 Ticket SLA 4" xfId="18891"/>
    <cellStyle name="_050407 Ticket SLA 5" xfId="23849"/>
    <cellStyle name="_050606 Ticket SLA" xfId="661"/>
    <cellStyle name="_050606 Ticket SLA 2" xfId="5300"/>
    <cellStyle name="_050606 Ticket SLA 3" xfId="17644"/>
    <cellStyle name="_050606 Ticket SLA 4" xfId="18892"/>
    <cellStyle name="_050606 Ticket SLA 5" xfId="23850"/>
    <cellStyle name="_050607 Ticket SLA" xfId="662"/>
    <cellStyle name="_050607 Ticket SLA 2" xfId="5301"/>
    <cellStyle name="_050607 Ticket SLA 3" xfId="17643"/>
    <cellStyle name="_050607 Ticket SLA 4" xfId="18893"/>
    <cellStyle name="_050607 Ticket SLA 5" xfId="23851"/>
    <cellStyle name="_050706 Ticket SLA" xfId="663"/>
    <cellStyle name="_050706 Ticket SLA 2" xfId="5302"/>
    <cellStyle name="_050706 Ticket SLA 3" xfId="17642"/>
    <cellStyle name="_050706 Ticket SLA 4" xfId="18894"/>
    <cellStyle name="_050706 Ticket SLA 5" xfId="23852"/>
    <cellStyle name="_050905 Ticket SLA" xfId="664"/>
    <cellStyle name="_050905 Ticket SLA 2" xfId="5303"/>
    <cellStyle name="_050905 Ticket SLA 3" xfId="17641"/>
    <cellStyle name="_050905 Ticket SLA 4" xfId="18895"/>
    <cellStyle name="_050905 Ticket SLA 5" xfId="23853"/>
    <cellStyle name="_050906 Ticket SLA" xfId="665"/>
    <cellStyle name="_050906 Ticket SLA 2" xfId="5304"/>
    <cellStyle name="_050906 Ticket SLA 3" xfId="17640"/>
    <cellStyle name="_050906 Ticket SLA 4" xfId="18896"/>
    <cellStyle name="_050906 Ticket SLA 5" xfId="23854"/>
    <cellStyle name="_051006 Ticket SLA" xfId="666"/>
    <cellStyle name="_051006 Ticket SLA 2" xfId="5305"/>
    <cellStyle name="_051006 Ticket SLA 3" xfId="17639"/>
    <cellStyle name="_051006 Ticket SLA 4" xfId="18897"/>
    <cellStyle name="_051006 Ticket SLA 5" xfId="23855"/>
    <cellStyle name="_051205 Ticket SLA" xfId="667"/>
    <cellStyle name="_051205 Ticket SLA 2" xfId="5306"/>
    <cellStyle name="_051205 Ticket SLA 3" xfId="17638"/>
    <cellStyle name="_051205 Ticket SLA 4" xfId="18898"/>
    <cellStyle name="_051205 Ticket SLA 5" xfId="23856"/>
    <cellStyle name="_051206 Ticket SLA" xfId="668"/>
    <cellStyle name="_051206 Ticket SLA 2" xfId="5307"/>
    <cellStyle name="_051206 Ticket SLA 3" xfId="17637"/>
    <cellStyle name="_051206 Ticket SLA 4" xfId="18899"/>
    <cellStyle name="_051206 Ticket SLA 5" xfId="23857"/>
    <cellStyle name="_060206 Ticket SLA" xfId="669"/>
    <cellStyle name="_060206 Ticket SLA 2" xfId="5308"/>
    <cellStyle name="_060206 Ticket SLA 3" xfId="17636"/>
    <cellStyle name="_060206 Ticket SLA 4" xfId="18900"/>
    <cellStyle name="_060206 Ticket SLA 5" xfId="23858"/>
    <cellStyle name="_060306 Ticket SLA" xfId="670"/>
    <cellStyle name="_060306 Ticket SLA 2" xfId="5309"/>
    <cellStyle name="_060306 Ticket SLA 3" xfId="17635"/>
    <cellStyle name="_060306 Ticket SLA 4" xfId="18901"/>
    <cellStyle name="_060306 Ticket SLA 5" xfId="23859"/>
    <cellStyle name="_060307 Ticket SLA" xfId="671"/>
    <cellStyle name="_060307 Ticket SLA 2" xfId="5310"/>
    <cellStyle name="_060307 Ticket SLA 3" xfId="17634"/>
    <cellStyle name="_060307 Ticket SLA 4" xfId="18902"/>
    <cellStyle name="_060307 Ticket SLA 5" xfId="23860"/>
    <cellStyle name="_060606 Ticket SLA" xfId="672"/>
    <cellStyle name="_060606 Ticket SLA 2" xfId="5311"/>
    <cellStyle name="_060606 Ticket SLA 3" xfId="17633"/>
    <cellStyle name="_060606 Ticket SLA 4" xfId="18903"/>
    <cellStyle name="_060606 Ticket SLA 5" xfId="23861"/>
    <cellStyle name="_060607 Ticket SLA" xfId="673"/>
    <cellStyle name="_060607 Ticket SLA 2" xfId="5312"/>
    <cellStyle name="_060607 Ticket SLA 3" xfId="17632"/>
    <cellStyle name="_060607 Ticket SLA 4" xfId="18904"/>
    <cellStyle name="_060607 Ticket SLA 5" xfId="23862"/>
    <cellStyle name="_060706 Ticket SLA" xfId="674"/>
    <cellStyle name="_060706 Ticket SLA 2" xfId="5313"/>
    <cellStyle name="_060706 Ticket SLA 3" xfId="17631"/>
    <cellStyle name="_060706 Ticket SLA 4" xfId="18905"/>
    <cellStyle name="_060706 Ticket SLA 5" xfId="23863"/>
    <cellStyle name="_06072007 Ticket SLA" xfId="675"/>
    <cellStyle name="_06072007 Ticket SLA 2" xfId="5314"/>
    <cellStyle name="_06072007 Ticket SLA 3" xfId="17630"/>
    <cellStyle name="_06072007 Ticket SLA 4" xfId="18906"/>
    <cellStyle name="_06072007 Ticket SLA 5" xfId="23864"/>
    <cellStyle name="_060905 Ticket SLA" xfId="676"/>
    <cellStyle name="_060905 Ticket SLA 2" xfId="5315"/>
    <cellStyle name="_060905 Ticket SLA 3" xfId="17629"/>
    <cellStyle name="_060905 Ticket SLA 4" xfId="18907"/>
    <cellStyle name="_060905 Ticket SLA 5" xfId="23865"/>
    <cellStyle name="_060906 Ticket SLA" xfId="677"/>
    <cellStyle name="_060906 Ticket SLA 2" xfId="5316"/>
    <cellStyle name="_060906 Ticket SLA 3" xfId="17628"/>
    <cellStyle name="_060906 Ticket SLA 4" xfId="18908"/>
    <cellStyle name="_060906 Ticket SLA 5" xfId="23866"/>
    <cellStyle name="_061005 Ticket SLA" xfId="678"/>
    <cellStyle name="_061005 Ticket SLA 2" xfId="5317"/>
    <cellStyle name="_061005 Ticket SLA 3" xfId="17627"/>
    <cellStyle name="_061005 Ticket SLA 4" xfId="18909"/>
    <cellStyle name="_061005 Ticket SLA 5" xfId="23867"/>
    <cellStyle name="_061006 Ticket SLA" xfId="679"/>
    <cellStyle name="_061006 Ticket SLA 2" xfId="5318"/>
    <cellStyle name="_061006 Ticket SLA 3" xfId="17626"/>
    <cellStyle name="_061006 Ticket SLA 4" xfId="18910"/>
    <cellStyle name="_061006 Ticket SLA 5" xfId="23868"/>
    <cellStyle name="_061205 Ticket SLA" xfId="680"/>
    <cellStyle name="_061205 Ticket SLA 2" xfId="5319"/>
    <cellStyle name="_061205 Ticket SLA 3" xfId="17625"/>
    <cellStyle name="_061205 Ticket SLA 4" xfId="18911"/>
    <cellStyle name="_061205 Ticket SLA 5" xfId="23869"/>
    <cellStyle name="_061206 Ticket SLA" xfId="681"/>
    <cellStyle name="_061206 Ticket SLA 2" xfId="5320"/>
    <cellStyle name="_061206 Ticket SLA 3" xfId="17624"/>
    <cellStyle name="_061206 Ticket SLA 4" xfId="18912"/>
    <cellStyle name="_061206 Ticket SLA 5" xfId="23870"/>
    <cellStyle name="_070206 Ticket SLA" xfId="682"/>
    <cellStyle name="_070206 Ticket SLA 2" xfId="5321"/>
    <cellStyle name="_070206 Ticket SLA 3" xfId="17623"/>
    <cellStyle name="_070206 Ticket SLA 4" xfId="18913"/>
    <cellStyle name="_070206 Ticket SLA 5" xfId="23871"/>
    <cellStyle name="_070306 Ticket SLA" xfId="683"/>
    <cellStyle name="_070306 Ticket SLA 2" xfId="5322"/>
    <cellStyle name="_070306 Ticket SLA 3" xfId="17622"/>
    <cellStyle name="_070306 Ticket SLA 4" xfId="18914"/>
    <cellStyle name="_070306 Ticket SLA 5" xfId="23872"/>
    <cellStyle name="_070307 Ticket SLA" xfId="684"/>
    <cellStyle name="_070307 Ticket SLA 2" xfId="5323"/>
    <cellStyle name="_070307 Ticket SLA 3" xfId="17621"/>
    <cellStyle name="_070307 Ticket SLA 4" xfId="18915"/>
    <cellStyle name="_070307 Ticket SLA 5" xfId="23873"/>
    <cellStyle name="_070606 Ticket SLA" xfId="685"/>
    <cellStyle name="_070606 Ticket SLA 2" xfId="5324"/>
    <cellStyle name="_070606 Ticket SLA 3" xfId="17620"/>
    <cellStyle name="_070606 Ticket SLA 4" xfId="18916"/>
    <cellStyle name="_070606 Ticket SLA 5" xfId="23874"/>
    <cellStyle name="_070607 Ticket SLA" xfId="686"/>
    <cellStyle name="_070607 Ticket SLA 2" xfId="5325"/>
    <cellStyle name="_070607 Ticket SLA 3" xfId="17619"/>
    <cellStyle name="_070607 Ticket SLA 4" xfId="18917"/>
    <cellStyle name="_070607 Ticket SLA 5" xfId="23875"/>
    <cellStyle name="_070706 Ticket SLA" xfId="687"/>
    <cellStyle name="_070706 Ticket SLA 2" xfId="5326"/>
    <cellStyle name="_070706 Ticket SLA 3" xfId="17618"/>
    <cellStyle name="_070706 Ticket SLA 4" xfId="18918"/>
    <cellStyle name="_070706 Ticket SLA 5" xfId="23876"/>
    <cellStyle name="_070806 Ticket SLA" xfId="688"/>
    <cellStyle name="_070806 Ticket SLA 2" xfId="5327"/>
    <cellStyle name="_070806 Ticket SLA 3" xfId="17617"/>
    <cellStyle name="_070806 Ticket SLA 4" xfId="18919"/>
    <cellStyle name="_070806 Ticket SLA 5" xfId="23877"/>
    <cellStyle name="_070905 Ticket SLA" xfId="689"/>
    <cellStyle name="_070905 Ticket SLA 2" xfId="5328"/>
    <cellStyle name="_070905 Ticket SLA 3" xfId="17616"/>
    <cellStyle name="_070905 Ticket SLA 4" xfId="18920"/>
    <cellStyle name="_070905 Ticket SLA 5" xfId="23878"/>
    <cellStyle name="_070906 Ticket SLA" xfId="690"/>
    <cellStyle name="_070906 Ticket SLA 2" xfId="5329"/>
    <cellStyle name="_070906 Ticket SLA 3" xfId="17615"/>
    <cellStyle name="_070906 Ticket SLA 4" xfId="18921"/>
    <cellStyle name="_070906 Ticket SLA 5" xfId="23879"/>
    <cellStyle name="_071005 Ticket SLA" xfId="691"/>
    <cellStyle name="_071005 Ticket SLA 2" xfId="5330"/>
    <cellStyle name="_071005 Ticket SLA 3" xfId="17614"/>
    <cellStyle name="_071005 Ticket SLA 4" xfId="18922"/>
    <cellStyle name="_071005 Ticket SLA 5" xfId="23880"/>
    <cellStyle name="_071105 Ticket SLA" xfId="692"/>
    <cellStyle name="_071105 Ticket SLA 2" xfId="5331"/>
    <cellStyle name="_071105 Ticket SLA 3" xfId="17613"/>
    <cellStyle name="_071105 Ticket SLA 4" xfId="18923"/>
    <cellStyle name="_071105 Ticket SLA 5" xfId="23881"/>
    <cellStyle name="_071205 Ticket SLA" xfId="693"/>
    <cellStyle name="_071205 Ticket SLA 2" xfId="5332"/>
    <cellStyle name="_071205 Ticket SLA 3" xfId="17612"/>
    <cellStyle name="_071205 Ticket SLA 4" xfId="18924"/>
    <cellStyle name="_071205 Ticket SLA 5" xfId="23882"/>
    <cellStyle name="_071206 Ticket SLA" xfId="694"/>
    <cellStyle name="_071206 Ticket SLA 2" xfId="5333"/>
    <cellStyle name="_071206 Ticket SLA 3" xfId="17611"/>
    <cellStyle name="_071206 Ticket SLA 4" xfId="18925"/>
    <cellStyle name="_071206 Ticket SLA 5" xfId="23883"/>
    <cellStyle name="_080206 Ticket SLA" xfId="695"/>
    <cellStyle name="_080206 Ticket SLA 2" xfId="5334"/>
    <cellStyle name="_080206 Ticket SLA 3" xfId="17610"/>
    <cellStyle name="_080206 Ticket SLA 4" xfId="18926"/>
    <cellStyle name="_080206 Ticket SLA 5" xfId="23884"/>
    <cellStyle name="_080306 Ticket SLA" xfId="696"/>
    <cellStyle name="_080306 Ticket SLA 2" xfId="5335"/>
    <cellStyle name="_080306 Ticket SLA 3" xfId="17609"/>
    <cellStyle name="_080306 Ticket SLA 4" xfId="18927"/>
    <cellStyle name="_080306 Ticket SLA 5" xfId="23885"/>
    <cellStyle name="_080307 Ticket SLA" xfId="697"/>
    <cellStyle name="_080307 Ticket SLA 2" xfId="5336"/>
    <cellStyle name="_080307 Ticket SLA 3" xfId="17608"/>
    <cellStyle name="_080307 Ticket SLA 4" xfId="18928"/>
    <cellStyle name="_080307 Ticket SLA 5" xfId="23886"/>
    <cellStyle name="_080507 Ticket SLA" xfId="698"/>
    <cellStyle name="_080507 Ticket SLA 2" xfId="5337"/>
    <cellStyle name="_080507 Ticket SLA 3" xfId="17607"/>
    <cellStyle name="_080507 Ticket SLA 4" xfId="18929"/>
    <cellStyle name="_080507 Ticket SLA 5" xfId="23887"/>
    <cellStyle name="_080606 Ticket SLA" xfId="699"/>
    <cellStyle name="_080606 Ticket SLA 2" xfId="5338"/>
    <cellStyle name="_080606 Ticket SLA 3" xfId="17606"/>
    <cellStyle name="_080606 Ticket SLA 4" xfId="18930"/>
    <cellStyle name="_080606 Ticket SLA 5" xfId="23888"/>
    <cellStyle name="_080607 Ticket SLA" xfId="700"/>
    <cellStyle name="_080607 Ticket SLA 2" xfId="5339"/>
    <cellStyle name="_080607 Ticket SLA 3" xfId="17605"/>
    <cellStyle name="_080607 Ticket SLA 4" xfId="18931"/>
    <cellStyle name="_080607 Ticket SLA 5" xfId="23889"/>
    <cellStyle name="_080806 Ticket SLA" xfId="701"/>
    <cellStyle name="_080806 Ticket SLA 2" xfId="5340"/>
    <cellStyle name="_080806 Ticket SLA 3" xfId="17604"/>
    <cellStyle name="_080806 Ticket SLA 4" xfId="18932"/>
    <cellStyle name="_080806 Ticket SLA 5" xfId="23890"/>
    <cellStyle name="_080905 Ticket SLA" xfId="702"/>
    <cellStyle name="_080905 Ticket SLA 2" xfId="5341"/>
    <cellStyle name="_080905 Ticket SLA 3" xfId="17603"/>
    <cellStyle name="_080905 Ticket SLA 4" xfId="18933"/>
    <cellStyle name="_080905 Ticket SLA 5" xfId="23891"/>
    <cellStyle name="_080906 Ticket SLA" xfId="703"/>
    <cellStyle name="_080906 Ticket SLA 2" xfId="5342"/>
    <cellStyle name="_080906 Ticket SLA 3" xfId="17602"/>
    <cellStyle name="_080906 Ticket SLA 4" xfId="18934"/>
    <cellStyle name="_080906 Ticket SLA 5" xfId="23892"/>
    <cellStyle name="_081105 Ticket SLA" xfId="704"/>
    <cellStyle name="_081105 Ticket SLA 2" xfId="5343"/>
    <cellStyle name="_081105 Ticket SLA 3" xfId="17601"/>
    <cellStyle name="_081105 Ticket SLA 4" xfId="18935"/>
    <cellStyle name="_081105 Ticket SLA 5" xfId="23893"/>
    <cellStyle name="_081205 Ticket SLA" xfId="705"/>
    <cellStyle name="_081205 Ticket SLA 2" xfId="5344"/>
    <cellStyle name="_081205 Ticket SLA 3" xfId="17600"/>
    <cellStyle name="_081205 Ticket SLA 4" xfId="18936"/>
    <cellStyle name="_081205 Ticket SLA 5" xfId="23894"/>
    <cellStyle name="_081206 Ticket SLA" xfId="706"/>
    <cellStyle name="_081206 Ticket SLA 2" xfId="5345"/>
    <cellStyle name="_081206 Ticket SLA 3" xfId="17599"/>
    <cellStyle name="_081206 Ticket SLA 4" xfId="18937"/>
    <cellStyle name="_081206 Ticket SLA 5" xfId="23895"/>
    <cellStyle name="_090106 Ticket SLA" xfId="707"/>
    <cellStyle name="_090106 Ticket SLA 2" xfId="5346"/>
    <cellStyle name="_090106 Ticket SLA 3" xfId="17598"/>
    <cellStyle name="_090106 Ticket SLA 4" xfId="18938"/>
    <cellStyle name="_090106 Ticket SLA 5" xfId="23896"/>
    <cellStyle name="_090107 Ticket SLA" xfId="708"/>
    <cellStyle name="_090107 Ticket SLA 2" xfId="5347"/>
    <cellStyle name="_090107 Ticket SLA 3" xfId="17597"/>
    <cellStyle name="_090107 Ticket SLA 4" xfId="18939"/>
    <cellStyle name="_090107 Ticket SLA 5" xfId="23897"/>
    <cellStyle name="_090206 Ticket SLA" xfId="709"/>
    <cellStyle name="_090206 Ticket SLA 2" xfId="5348"/>
    <cellStyle name="_090206 Ticket SLA 3" xfId="17596"/>
    <cellStyle name="_090206 Ticket SLA 4" xfId="18940"/>
    <cellStyle name="_090206 Ticket SLA 5" xfId="23898"/>
    <cellStyle name="_090306 Ticket SLA" xfId="710"/>
    <cellStyle name="_090306 Ticket SLA 2" xfId="5349"/>
    <cellStyle name="_090306 Ticket SLA 3" xfId="17595"/>
    <cellStyle name="_090306 Ticket SLA 4" xfId="18941"/>
    <cellStyle name="_090306 Ticket SLA 5" xfId="23899"/>
    <cellStyle name="_090307 Ticket SLA" xfId="711"/>
    <cellStyle name="_090307 Ticket SLA 2" xfId="5350"/>
    <cellStyle name="_090307 Ticket SLA 3" xfId="17594"/>
    <cellStyle name="_090307 Ticket SLA 4" xfId="18942"/>
    <cellStyle name="_090307 Ticket SLA 5" xfId="23900"/>
    <cellStyle name="_090507 Ticket SLA" xfId="712"/>
    <cellStyle name="_090507 Ticket SLA 2" xfId="5351"/>
    <cellStyle name="_090507 Ticket SLA 3" xfId="17593"/>
    <cellStyle name="_090507 Ticket SLA 4" xfId="18943"/>
    <cellStyle name="_090507 Ticket SLA 5" xfId="23901"/>
    <cellStyle name="_090606 Ticket SLA" xfId="713"/>
    <cellStyle name="_090606 Ticket SLA 2" xfId="5352"/>
    <cellStyle name="_090606 Ticket SLA 3" xfId="17592"/>
    <cellStyle name="_090606 Ticket SLA 4" xfId="18944"/>
    <cellStyle name="_090606 Ticket SLA 5" xfId="23902"/>
    <cellStyle name="_09072007 Ticket SLA" xfId="714"/>
    <cellStyle name="_09072007 Ticket SLA 2" xfId="5353"/>
    <cellStyle name="_09072007 Ticket SLA 3" xfId="17591"/>
    <cellStyle name="_09072007 Ticket SLA 4" xfId="18945"/>
    <cellStyle name="_09072007 Ticket SLA 5" xfId="23903"/>
    <cellStyle name="_090806 Ticket SLA" xfId="715"/>
    <cellStyle name="_090806 Ticket SLA 2" xfId="5354"/>
    <cellStyle name="_090806 Ticket SLA 3" xfId="17590"/>
    <cellStyle name="_090806 Ticket SLA 4" xfId="18946"/>
    <cellStyle name="_090806 Ticket SLA 5" xfId="23904"/>
    <cellStyle name="_090905 Ticket SLA" xfId="716"/>
    <cellStyle name="_090905 Ticket SLA 2" xfId="5355"/>
    <cellStyle name="_090905 Ticket SLA 3" xfId="17589"/>
    <cellStyle name="_090905 Ticket SLA 4" xfId="18947"/>
    <cellStyle name="_090905 Ticket SLA 5" xfId="23905"/>
    <cellStyle name="_091006 Ticket SLA" xfId="717"/>
    <cellStyle name="_091006 Ticket SLA 2" xfId="5356"/>
    <cellStyle name="_091006 Ticket SLA 3" xfId="17588"/>
    <cellStyle name="_091006 Ticket SLA 4" xfId="18948"/>
    <cellStyle name="_091006 Ticket SLA 5" xfId="23906"/>
    <cellStyle name="_091105 Ticket SLA" xfId="718"/>
    <cellStyle name="_091105 Ticket SLA 2" xfId="5357"/>
    <cellStyle name="_091105 Ticket SLA 3" xfId="17587"/>
    <cellStyle name="_091105 Ticket SLA 4" xfId="18949"/>
    <cellStyle name="_091105 Ticket SLA 5" xfId="23907"/>
    <cellStyle name="_091205 Ticket SLA" xfId="719"/>
    <cellStyle name="_091205 Ticket SLA 2" xfId="5358"/>
    <cellStyle name="_091205 Ticket SLA 3" xfId="17586"/>
    <cellStyle name="_091205 Ticket SLA 4" xfId="18950"/>
    <cellStyle name="_091205 Ticket SLA 5" xfId="23908"/>
    <cellStyle name="_100107 Ticket SLA" xfId="720"/>
    <cellStyle name="_100107 Ticket SLA 2" xfId="5359"/>
    <cellStyle name="_100107 Ticket SLA 3" xfId="17585"/>
    <cellStyle name="_100107 Ticket SLA 4" xfId="18951"/>
    <cellStyle name="_100107 Ticket SLA 5" xfId="23909"/>
    <cellStyle name="_100206 Ticket SLA" xfId="721"/>
    <cellStyle name="_100206 Ticket SLA 2" xfId="5360"/>
    <cellStyle name="_100206 Ticket SLA 3" xfId="17584"/>
    <cellStyle name="_100206 Ticket SLA 4" xfId="18952"/>
    <cellStyle name="_100206 Ticket SLA 5" xfId="23910"/>
    <cellStyle name="_100306 Ticket SLA" xfId="722"/>
    <cellStyle name="_100306 Ticket SLA 2" xfId="5361"/>
    <cellStyle name="_100306 Ticket SLA 3" xfId="17583"/>
    <cellStyle name="_100306 Ticket SLA 4" xfId="18953"/>
    <cellStyle name="_100306 Ticket SLA 5" xfId="23911"/>
    <cellStyle name="_100507 Ticket SLA" xfId="723"/>
    <cellStyle name="_100507 Ticket SLA 2" xfId="5362"/>
    <cellStyle name="_100507 Ticket SLA 3" xfId="17582"/>
    <cellStyle name="_100507 Ticket SLA 4" xfId="18954"/>
    <cellStyle name="_100507 Ticket SLA 5" xfId="23912"/>
    <cellStyle name="_100706 Ticket SLA" xfId="724"/>
    <cellStyle name="_100706 Ticket SLA 2" xfId="5363"/>
    <cellStyle name="_100706 Ticket SLA 3" xfId="17581"/>
    <cellStyle name="_100706 Ticket SLA 4" xfId="18955"/>
    <cellStyle name="_100706 Ticket SLA 5" xfId="23913"/>
    <cellStyle name="_10072007 Ticket SLA" xfId="725"/>
    <cellStyle name="_10072007 Ticket SLA 2" xfId="5364"/>
    <cellStyle name="_10072007 Ticket SLA 3" xfId="17580"/>
    <cellStyle name="_10072007 Ticket SLA 4" xfId="18956"/>
    <cellStyle name="_10072007 Ticket SLA 5" xfId="23914"/>
    <cellStyle name="_100806 Ticket SLA" xfId="726"/>
    <cellStyle name="_100806 Ticket SLA 2" xfId="5365"/>
    <cellStyle name="_100806 Ticket SLA 3" xfId="17579"/>
    <cellStyle name="_100806 Ticket SLA 4" xfId="18957"/>
    <cellStyle name="_100806 Ticket SLA 5" xfId="23915"/>
    <cellStyle name="_101005 Ticket SLA" xfId="727"/>
    <cellStyle name="_101005 Ticket SLA 2" xfId="5366"/>
    <cellStyle name="_101005 Ticket SLA 3" xfId="17578"/>
    <cellStyle name="_101005 Ticket SLA 4" xfId="18958"/>
    <cellStyle name="_101005 Ticket SLA 5" xfId="23916"/>
    <cellStyle name="_101006 Ticket SLA" xfId="728"/>
    <cellStyle name="_101006 Ticket SLA 2" xfId="5367"/>
    <cellStyle name="_101006 Ticket SLA 3" xfId="17577"/>
    <cellStyle name="_101006 Ticket SLA 4" xfId="18959"/>
    <cellStyle name="_101006 Ticket SLA 5" xfId="23917"/>
    <cellStyle name="_101105 Ticket SLA" xfId="729"/>
    <cellStyle name="_101105 Ticket SLA 2" xfId="5368"/>
    <cellStyle name="_101105 Ticket SLA 3" xfId="17576"/>
    <cellStyle name="_101105 Ticket SLA 4" xfId="18960"/>
    <cellStyle name="_101105 Ticket SLA 5" xfId="23918"/>
    <cellStyle name="_110106 Ticket SLA" xfId="730"/>
    <cellStyle name="_110106 Ticket SLA 2" xfId="5369"/>
    <cellStyle name="_110106 Ticket SLA 3" xfId="17575"/>
    <cellStyle name="_110106 Ticket SLA 4" xfId="18961"/>
    <cellStyle name="_110106 Ticket SLA 5" xfId="23919"/>
    <cellStyle name="_110107 Ticket SLA" xfId="731"/>
    <cellStyle name="_110107 Ticket SLA 2" xfId="5370"/>
    <cellStyle name="_110107 Ticket SLA 3" xfId="17574"/>
    <cellStyle name="_110107 Ticket SLA 4" xfId="18962"/>
    <cellStyle name="_110107 Ticket SLA 5" xfId="23920"/>
    <cellStyle name="_110507 Ticket SLA" xfId="732"/>
    <cellStyle name="_110507 Ticket SLA 2" xfId="5371"/>
    <cellStyle name="_110507 Ticket SLA 3" xfId="17573"/>
    <cellStyle name="_110507 Ticket SLA 4" xfId="18963"/>
    <cellStyle name="_110507 Ticket SLA 5" xfId="23921"/>
    <cellStyle name="_110607 Ticket SLA" xfId="733"/>
    <cellStyle name="_110607 Ticket SLA 2" xfId="5372"/>
    <cellStyle name="_110607 Ticket SLA 3" xfId="17572"/>
    <cellStyle name="_110607 Ticket SLA 4" xfId="18964"/>
    <cellStyle name="_110607 Ticket SLA 5" xfId="23922"/>
    <cellStyle name="_110706 Ticket SLA" xfId="734"/>
    <cellStyle name="_110706 Ticket SLA 2" xfId="5373"/>
    <cellStyle name="_110706 Ticket SLA 3" xfId="17571"/>
    <cellStyle name="_110706 Ticket SLA 4" xfId="18965"/>
    <cellStyle name="_110706 Ticket SLA 5" xfId="23923"/>
    <cellStyle name="_11072007 Ticket SLA" xfId="735"/>
    <cellStyle name="_11072007 Ticket SLA 2" xfId="5374"/>
    <cellStyle name="_11072007 Ticket SLA 3" xfId="17570"/>
    <cellStyle name="_11072007 Ticket SLA 4" xfId="18966"/>
    <cellStyle name="_11072007 Ticket SLA 5" xfId="23924"/>
    <cellStyle name="_110806 Ticket SLA" xfId="736"/>
    <cellStyle name="_110806 Ticket SLA 2" xfId="5375"/>
    <cellStyle name="_110806 Ticket SLA 3" xfId="17569"/>
    <cellStyle name="_110806 Ticket SLA 4" xfId="18967"/>
    <cellStyle name="_110806 Ticket SLA 5" xfId="23925"/>
    <cellStyle name="_111005 Ticket SLA" xfId="737"/>
    <cellStyle name="_111005 Ticket SLA 2" xfId="5376"/>
    <cellStyle name="_111005 Ticket SLA 3" xfId="17568"/>
    <cellStyle name="_111005 Ticket SLA 4" xfId="18968"/>
    <cellStyle name="_111005 Ticket SLA 5" xfId="23926"/>
    <cellStyle name="_111006 Ticket SLA" xfId="738"/>
    <cellStyle name="_111006 Ticket SLA 2" xfId="5377"/>
    <cellStyle name="_111006 Ticket SLA 3" xfId="17567"/>
    <cellStyle name="_111006 Ticket SLA 4" xfId="18969"/>
    <cellStyle name="_111006 Ticket SLA 5" xfId="23927"/>
    <cellStyle name="_111105 Ticket SLA" xfId="739"/>
    <cellStyle name="_111105 Ticket SLA 2" xfId="5378"/>
    <cellStyle name="_111105 Ticket SLA 3" xfId="17566"/>
    <cellStyle name="_111105 Ticket SLA 4" xfId="18970"/>
    <cellStyle name="_111105 Ticket SLA 5" xfId="23928"/>
    <cellStyle name="_111206 Ticket SLA" xfId="740"/>
    <cellStyle name="_111206 Ticket SLA 2" xfId="5379"/>
    <cellStyle name="_111206 Ticket SLA 3" xfId="17565"/>
    <cellStyle name="_111206 Ticket SLA 4" xfId="18971"/>
    <cellStyle name="_111206 Ticket SLA 5" xfId="23929"/>
    <cellStyle name="_120106 Ticket SLA" xfId="741"/>
    <cellStyle name="_120106 Ticket SLA 2" xfId="5380"/>
    <cellStyle name="_120106 Ticket SLA 3" xfId="17564"/>
    <cellStyle name="_120106 Ticket SLA 4" xfId="18972"/>
    <cellStyle name="_120106 Ticket SLA 5" xfId="23930"/>
    <cellStyle name="_120107 Ticket SLA" xfId="742"/>
    <cellStyle name="_120107 Ticket SLA 2" xfId="5381"/>
    <cellStyle name="_120107 Ticket SLA 3" xfId="17563"/>
    <cellStyle name="_120107 Ticket SLA 4" xfId="18973"/>
    <cellStyle name="_120107 Ticket SLA 5" xfId="23931"/>
    <cellStyle name="_120307 Ticket SLA" xfId="743"/>
    <cellStyle name="_120307 Ticket SLA 2" xfId="5382"/>
    <cellStyle name="_120307 Ticket SLA 3" xfId="17562"/>
    <cellStyle name="_120307 Ticket SLA 4" xfId="18974"/>
    <cellStyle name="_120307 Ticket SLA 5" xfId="23932"/>
    <cellStyle name="_120406 Ticket SLA" xfId="744"/>
    <cellStyle name="_120406 Ticket SLA 2" xfId="5383"/>
    <cellStyle name="_120406 Ticket SLA 3" xfId="17561"/>
    <cellStyle name="_120406 Ticket SLA 4" xfId="18975"/>
    <cellStyle name="_120406 Ticket SLA 5" xfId="23933"/>
    <cellStyle name="_120606 Ticket SLA" xfId="745"/>
    <cellStyle name="_120606 Ticket SLA 2" xfId="5384"/>
    <cellStyle name="_120606 Ticket SLA 3" xfId="17560"/>
    <cellStyle name="_120606 Ticket SLA 4" xfId="18976"/>
    <cellStyle name="_120606 Ticket SLA 5" xfId="23934"/>
    <cellStyle name="_120607 Ticket SLA" xfId="746"/>
    <cellStyle name="_120607 Ticket SLA 2" xfId="5385"/>
    <cellStyle name="_120607 Ticket SLA 3" xfId="17559"/>
    <cellStyle name="_120607 Ticket SLA 4" xfId="18977"/>
    <cellStyle name="_120607 Ticket SLA 5" xfId="23935"/>
    <cellStyle name="_120905 Ticket SLA" xfId="747"/>
    <cellStyle name="_120905 Ticket SLA 2" xfId="5386"/>
    <cellStyle name="_120905 Ticket SLA 3" xfId="17558"/>
    <cellStyle name="_120905 Ticket SLA 4" xfId="18978"/>
    <cellStyle name="_120905 Ticket SLA 5" xfId="23936"/>
    <cellStyle name="_120906 Ticket SLA" xfId="748"/>
    <cellStyle name="_120906 Ticket SLA 2" xfId="5387"/>
    <cellStyle name="_120906 Ticket SLA 3" xfId="17557"/>
    <cellStyle name="_120906 Ticket SLA 4" xfId="18979"/>
    <cellStyle name="_120906 Ticket SLA 5" xfId="23937"/>
    <cellStyle name="_121005 Ticket SLA" xfId="749"/>
    <cellStyle name="_121005 Ticket SLA 2" xfId="5388"/>
    <cellStyle name="_121005 Ticket SLA 3" xfId="17556"/>
    <cellStyle name="_121005 Ticket SLA 4" xfId="18980"/>
    <cellStyle name="_121005 Ticket SLA 5" xfId="23938"/>
    <cellStyle name="_121006 Ticket SLA" xfId="750"/>
    <cellStyle name="_121006 Ticket SLA 2" xfId="5389"/>
    <cellStyle name="_121006 Ticket SLA 3" xfId="17555"/>
    <cellStyle name="_121006 Ticket SLA 4" xfId="18981"/>
    <cellStyle name="_121006 Ticket SLA 5" xfId="23939"/>
    <cellStyle name="_121205 Ticket SLA" xfId="751"/>
    <cellStyle name="_121205 Ticket SLA 2" xfId="5390"/>
    <cellStyle name="_121205 Ticket SLA 3" xfId="17554"/>
    <cellStyle name="_121205 Ticket SLA 4" xfId="18982"/>
    <cellStyle name="_121205 Ticket SLA 5" xfId="23940"/>
    <cellStyle name="_121206 Ticket SLA" xfId="752"/>
    <cellStyle name="_121206 Ticket SLA 2" xfId="5391"/>
    <cellStyle name="_121206 Ticket SLA 3" xfId="17553"/>
    <cellStyle name="_121206 Ticket SLA 4" xfId="18983"/>
    <cellStyle name="_121206 Ticket SLA 5" xfId="23941"/>
    <cellStyle name="_13 July" xfId="753"/>
    <cellStyle name="_13 July 10" xfId="754"/>
    <cellStyle name="_13 July 10 2" xfId="5393"/>
    <cellStyle name="_13 July 10 3" xfId="17551"/>
    <cellStyle name="_13 July 10 4" xfId="18985"/>
    <cellStyle name="_13 July 10 5" xfId="23943"/>
    <cellStyle name="_13 July 11" xfId="755"/>
    <cellStyle name="_13 July 11 2" xfId="5394"/>
    <cellStyle name="_13 July 11 3" xfId="17550"/>
    <cellStyle name="_13 July 11 4" xfId="18986"/>
    <cellStyle name="_13 July 11 5" xfId="23944"/>
    <cellStyle name="_13 July 12" xfId="756"/>
    <cellStyle name="_13 July 12 2" xfId="5395"/>
    <cellStyle name="_13 July 12 3" xfId="17549"/>
    <cellStyle name="_13 July 12 4" xfId="18987"/>
    <cellStyle name="_13 July 12 5" xfId="23945"/>
    <cellStyle name="_13 July 13" xfId="757"/>
    <cellStyle name="_13 July 13 2" xfId="5396"/>
    <cellStyle name="_13 July 13 3" xfId="17548"/>
    <cellStyle name="_13 July 13 4" xfId="18988"/>
    <cellStyle name="_13 July 13 5" xfId="23946"/>
    <cellStyle name="_13 July 14" xfId="758"/>
    <cellStyle name="_13 July 14 2" xfId="5397"/>
    <cellStyle name="_13 July 14 3" xfId="17547"/>
    <cellStyle name="_13 July 14 4" xfId="18989"/>
    <cellStyle name="_13 July 14 5" xfId="23947"/>
    <cellStyle name="_13 July 15" xfId="759"/>
    <cellStyle name="_13 July 15 2" xfId="5398"/>
    <cellStyle name="_13 July 15 3" xfId="17546"/>
    <cellStyle name="_13 July 15 4" xfId="18990"/>
    <cellStyle name="_13 July 15 5" xfId="23948"/>
    <cellStyle name="_13 July 16" xfId="760"/>
    <cellStyle name="_13 July 16 2" xfId="5399"/>
    <cellStyle name="_13 July 16 3" xfId="17545"/>
    <cellStyle name="_13 July 16 4" xfId="18991"/>
    <cellStyle name="_13 July 16 5" xfId="23949"/>
    <cellStyle name="_13 July 17" xfId="5392"/>
    <cellStyle name="_13 July 18" xfId="17552"/>
    <cellStyle name="_13 July 19" xfId="18984"/>
    <cellStyle name="_13 July 2" xfId="761"/>
    <cellStyle name="_13 July 2 2" xfId="5400"/>
    <cellStyle name="_13 July 2 3" xfId="17544"/>
    <cellStyle name="_13 July 2 4" xfId="18992"/>
    <cellStyle name="_13 July 2 5" xfId="23950"/>
    <cellStyle name="_13 July 20" xfId="23942"/>
    <cellStyle name="_13 July 3" xfId="762"/>
    <cellStyle name="_13 July 3 2" xfId="5401"/>
    <cellStyle name="_13 July 3 3" xfId="17543"/>
    <cellStyle name="_13 July 3 4" xfId="18993"/>
    <cellStyle name="_13 July 3 5" xfId="23951"/>
    <cellStyle name="_13 July 4" xfId="763"/>
    <cellStyle name="_13 July 4 2" xfId="5402"/>
    <cellStyle name="_13 July 4 3" xfId="17542"/>
    <cellStyle name="_13 July 4 4" xfId="18994"/>
    <cellStyle name="_13 July 4 5" xfId="23952"/>
    <cellStyle name="_13 July 5" xfId="764"/>
    <cellStyle name="_13 July 5 2" xfId="5403"/>
    <cellStyle name="_13 July 5 3" xfId="17541"/>
    <cellStyle name="_13 July 5 4" xfId="18995"/>
    <cellStyle name="_13 July 5 5" xfId="23953"/>
    <cellStyle name="_13 July 6" xfId="765"/>
    <cellStyle name="_13 July 6 2" xfId="5404"/>
    <cellStyle name="_13 July 6 3" xfId="17540"/>
    <cellStyle name="_13 July 6 4" xfId="18996"/>
    <cellStyle name="_13 July 6 5" xfId="23954"/>
    <cellStyle name="_13 July 7" xfId="766"/>
    <cellStyle name="_13 July 7 2" xfId="5405"/>
    <cellStyle name="_13 July 7 3" xfId="17539"/>
    <cellStyle name="_13 July 7 4" xfId="18997"/>
    <cellStyle name="_13 July 7 5" xfId="23955"/>
    <cellStyle name="_13 July 8" xfId="767"/>
    <cellStyle name="_13 July 8 2" xfId="5406"/>
    <cellStyle name="_13 July 8 3" xfId="17538"/>
    <cellStyle name="_13 July 8 4" xfId="18998"/>
    <cellStyle name="_13 July 8 5" xfId="23956"/>
    <cellStyle name="_13 July 9" xfId="768"/>
    <cellStyle name="_13 July 9 2" xfId="5407"/>
    <cellStyle name="_13 July 9 3" xfId="17537"/>
    <cellStyle name="_13 July 9 4" xfId="18999"/>
    <cellStyle name="_13 July 9 5" xfId="23957"/>
    <cellStyle name="_13 July_DSR Report" xfId="769"/>
    <cellStyle name="_13 July_DSR Report 2" xfId="5408"/>
    <cellStyle name="_13 July_DSR Report 3" xfId="17536"/>
    <cellStyle name="_13 July_DSR Report 4" xfId="19000"/>
    <cellStyle name="_13 July_DSR Report 5" xfId="23958"/>
    <cellStyle name="_13 July_DSR Report_1" xfId="770"/>
    <cellStyle name="_13 July_DSR Report_1 2" xfId="5409"/>
    <cellStyle name="_13 July_DSR Report_1 3" xfId="17535"/>
    <cellStyle name="_13 July_DSR Report_1 4" xfId="19001"/>
    <cellStyle name="_13 July_DSR Report_1 5" xfId="23959"/>
    <cellStyle name="_13 July_Sheet6" xfId="771"/>
    <cellStyle name="_13 July_Sheet6 2" xfId="5410"/>
    <cellStyle name="_13 July_Sheet6 3" xfId="17534"/>
    <cellStyle name="_13 July_Sheet6 4" xfId="19002"/>
    <cellStyle name="_13 July_Sheet6 5" xfId="23960"/>
    <cellStyle name="_13 July_Sheet8" xfId="772"/>
    <cellStyle name="_13 July_Sheet8 2" xfId="5411"/>
    <cellStyle name="_13 July_Sheet8 3" xfId="17533"/>
    <cellStyle name="_13 July_Sheet8 4" xfId="19003"/>
    <cellStyle name="_13 July_Sheet8 5" xfId="23961"/>
    <cellStyle name="_130206 Ticket SLA" xfId="773"/>
    <cellStyle name="_130206 Ticket SLA 2" xfId="5412"/>
    <cellStyle name="_130206 Ticket SLA 3" xfId="17532"/>
    <cellStyle name="_130206 Ticket SLA 4" xfId="19004"/>
    <cellStyle name="_130206 Ticket SLA 5" xfId="23962"/>
    <cellStyle name="_130207 Ticket SLA" xfId="774"/>
    <cellStyle name="_130207 Ticket SLA 2" xfId="5413"/>
    <cellStyle name="_130207 Ticket SLA 3" xfId="17531"/>
    <cellStyle name="_130207 Ticket SLA 4" xfId="19005"/>
    <cellStyle name="_130207 Ticket SLA 5" xfId="23963"/>
    <cellStyle name="_130306 Ticket SLA" xfId="775"/>
    <cellStyle name="_130306 Ticket SLA 2" xfId="5414"/>
    <cellStyle name="_130306 Ticket SLA 3" xfId="17530"/>
    <cellStyle name="_130306 Ticket SLA 4" xfId="19006"/>
    <cellStyle name="_130306 Ticket SLA 5" xfId="23964"/>
    <cellStyle name="_130307 Ticket SLA" xfId="776"/>
    <cellStyle name="_130307 Ticket SLA 2" xfId="5415"/>
    <cellStyle name="_130307 Ticket SLA 3" xfId="17529"/>
    <cellStyle name="_130307 Ticket SLA 4" xfId="19007"/>
    <cellStyle name="_130307 Ticket SLA 5" xfId="23965"/>
    <cellStyle name="_130407 Ticket SLA" xfId="777"/>
    <cellStyle name="_130407 Ticket SLA 2" xfId="5416"/>
    <cellStyle name="_130407 Ticket SLA 3" xfId="17528"/>
    <cellStyle name="_130407 Ticket SLA 4" xfId="19008"/>
    <cellStyle name="_130407 Ticket SLA 5" xfId="23966"/>
    <cellStyle name="_130606 Ticket SLA" xfId="778"/>
    <cellStyle name="_130606 Ticket SLA 2" xfId="5417"/>
    <cellStyle name="_130606 Ticket SLA 3" xfId="17527"/>
    <cellStyle name="_130606 Ticket SLA 4" xfId="19009"/>
    <cellStyle name="_130606 Ticket SLA 5" xfId="23967"/>
    <cellStyle name="_130607 Ticket SLA" xfId="779"/>
    <cellStyle name="_130607 Ticket SLA 2" xfId="5418"/>
    <cellStyle name="_130607 Ticket SLA 3" xfId="17526"/>
    <cellStyle name="_130607 Ticket SLA 4" xfId="19010"/>
    <cellStyle name="_130607 Ticket SLA 5" xfId="23968"/>
    <cellStyle name="_130905 Ticket SLA" xfId="780"/>
    <cellStyle name="_130905 Ticket SLA 2" xfId="5419"/>
    <cellStyle name="_130905 Ticket SLA 3" xfId="17525"/>
    <cellStyle name="_130905 Ticket SLA 4" xfId="19011"/>
    <cellStyle name="_130905 Ticket SLA 5" xfId="23969"/>
    <cellStyle name="_130906 Ticket SLA" xfId="781"/>
    <cellStyle name="_130906 Ticket SLA 2" xfId="5420"/>
    <cellStyle name="_130906 Ticket SLA 3" xfId="17524"/>
    <cellStyle name="_130906 Ticket SLA 4" xfId="19012"/>
    <cellStyle name="_130906 Ticket SLA 5" xfId="23970"/>
    <cellStyle name="_131005 Ticket SLA" xfId="782"/>
    <cellStyle name="_131005 Ticket SLA 2" xfId="5421"/>
    <cellStyle name="_131005 Ticket SLA 3" xfId="17523"/>
    <cellStyle name="_131005 Ticket SLA 4" xfId="19013"/>
    <cellStyle name="_131005 Ticket SLA 5" xfId="23971"/>
    <cellStyle name="_131006 Ticket SLA" xfId="783"/>
    <cellStyle name="_131006 Ticket SLA 2" xfId="5422"/>
    <cellStyle name="_131006 Ticket SLA 3" xfId="17522"/>
    <cellStyle name="_131006 Ticket SLA 4" xfId="19014"/>
    <cellStyle name="_131006 Ticket SLA 5" xfId="23972"/>
    <cellStyle name="_131106 Ticket SLA" xfId="784"/>
    <cellStyle name="_131106 Ticket SLA 2" xfId="5423"/>
    <cellStyle name="_131106 Ticket SLA 3" xfId="17521"/>
    <cellStyle name="_131106 Ticket SLA 4" xfId="19015"/>
    <cellStyle name="_131106 Ticket SLA 5" xfId="23973"/>
    <cellStyle name="_131205 Ticket SLA" xfId="785"/>
    <cellStyle name="_131205 Ticket SLA 2" xfId="5424"/>
    <cellStyle name="_131205 Ticket SLA 3" xfId="17520"/>
    <cellStyle name="_131205 Ticket SLA 4" xfId="19016"/>
    <cellStyle name="_131205 Ticket SLA 5" xfId="23974"/>
    <cellStyle name="_131206 Ticket SLA" xfId="786"/>
    <cellStyle name="_131206 Ticket SLA 2" xfId="5425"/>
    <cellStyle name="_131206 Ticket SLA 3" xfId="17519"/>
    <cellStyle name="_131206 Ticket SLA 4" xfId="19017"/>
    <cellStyle name="_131206 Ticket SLA 5" xfId="23975"/>
    <cellStyle name="_140206 Ticket SLA" xfId="787"/>
    <cellStyle name="_140206 Ticket SLA 2" xfId="5426"/>
    <cellStyle name="_140206 Ticket SLA 3" xfId="17518"/>
    <cellStyle name="_140206 Ticket SLA 4" xfId="19018"/>
    <cellStyle name="_140206 Ticket SLA 5" xfId="23976"/>
    <cellStyle name="_140207 Ticket SLA" xfId="788"/>
    <cellStyle name="_140207 Ticket SLA 2" xfId="5427"/>
    <cellStyle name="_140207 Ticket SLA 3" xfId="17517"/>
    <cellStyle name="_140207 Ticket SLA 4" xfId="19019"/>
    <cellStyle name="_140207 Ticket SLA 5" xfId="23977"/>
    <cellStyle name="_140306 Ticket SLA" xfId="789"/>
    <cellStyle name="_140306 Ticket SLA 2" xfId="5428"/>
    <cellStyle name="_140306 Ticket SLA 3" xfId="17516"/>
    <cellStyle name="_140306 Ticket SLA 4" xfId="19020"/>
    <cellStyle name="_140306 Ticket SLA 5" xfId="23978"/>
    <cellStyle name="_140307 Ticket SLA" xfId="790"/>
    <cellStyle name="_140307 Ticket SLA 2" xfId="5429"/>
    <cellStyle name="_140307 Ticket SLA 3" xfId="17515"/>
    <cellStyle name="_140307 Ticket SLA 4" xfId="19021"/>
    <cellStyle name="_140307 Ticket SLA 5" xfId="23979"/>
    <cellStyle name="_140507 Ticket SLA" xfId="791"/>
    <cellStyle name="_140507 Ticket SLA 2" xfId="5430"/>
    <cellStyle name="_140507 Ticket SLA 3" xfId="17514"/>
    <cellStyle name="_140507 Ticket SLA 4" xfId="19022"/>
    <cellStyle name="_140507 Ticket SLA 5" xfId="23980"/>
    <cellStyle name="_140606 Ticket SLA" xfId="792"/>
    <cellStyle name="_140606 Ticket SLA 2" xfId="5431"/>
    <cellStyle name="_140606 Ticket SLA 3" xfId="17513"/>
    <cellStyle name="_140606 Ticket SLA 4" xfId="19023"/>
    <cellStyle name="_140606 Ticket SLA 5" xfId="23981"/>
    <cellStyle name="_140607 Ticket SLA" xfId="793"/>
    <cellStyle name="_140607 Ticket SLA 2" xfId="5432"/>
    <cellStyle name="_140607 Ticket SLA 3" xfId="17512"/>
    <cellStyle name="_140607 Ticket SLA 4" xfId="19024"/>
    <cellStyle name="_140607 Ticket SLA 5" xfId="23982"/>
    <cellStyle name="_140905 Ticket SLA" xfId="794"/>
    <cellStyle name="_140905 Ticket SLA 2" xfId="5433"/>
    <cellStyle name="_140905 Ticket SLA 3" xfId="17511"/>
    <cellStyle name="_140905 Ticket SLA 4" xfId="19025"/>
    <cellStyle name="_140905 Ticket SLA 5" xfId="23983"/>
    <cellStyle name="_140906 Ticket SLA" xfId="795"/>
    <cellStyle name="_140906 Ticket SLA 2" xfId="5434"/>
    <cellStyle name="_140906 Ticket SLA 3" xfId="17510"/>
    <cellStyle name="_140906 Ticket SLA 4" xfId="19026"/>
    <cellStyle name="_140906 Ticket SLA 5" xfId="23984"/>
    <cellStyle name="_141005 Ticket SLA" xfId="796"/>
    <cellStyle name="_141005 Ticket SLA 2" xfId="5435"/>
    <cellStyle name="_141005 Ticket SLA 3" xfId="17509"/>
    <cellStyle name="_141005 Ticket SLA 4" xfId="19027"/>
    <cellStyle name="_141005 Ticket SLA 5" xfId="23985"/>
    <cellStyle name="_141105 Ticket SLA" xfId="797"/>
    <cellStyle name="_141105 Ticket SLA 2" xfId="5436"/>
    <cellStyle name="_141105 Ticket SLA 3" xfId="17508"/>
    <cellStyle name="_141105 Ticket SLA 4" xfId="19028"/>
    <cellStyle name="_141105 Ticket SLA 5" xfId="23986"/>
    <cellStyle name="_141106 Ticket SLA" xfId="798"/>
    <cellStyle name="_141106 Ticket SLA 2" xfId="5437"/>
    <cellStyle name="_141106 Ticket SLA 3" xfId="17507"/>
    <cellStyle name="_141106 Ticket SLA 4" xfId="19029"/>
    <cellStyle name="_141106 Ticket SLA 5" xfId="23987"/>
    <cellStyle name="_141206 Ticket SLA" xfId="799"/>
    <cellStyle name="_141206 Ticket SLA 2" xfId="5438"/>
    <cellStyle name="_141206 Ticket SLA 3" xfId="17506"/>
    <cellStyle name="_141206 Ticket SLA 4" xfId="19030"/>
    <cellStyle name="_141206 Ticket SLA 5" xfId="23988"/>
    <cellStyle name="_150107 Ticket SLA" xfId="800"/>
    <cellStyle name="_150107 Ticket SLA 2" xfId="5439"/>
    <cellStyle name="_150107 Ticket SLA 3" xfId="17505"/>
    <cellStyle name="_150107 Ticket SLA 4" xfId="19031"/>
    <cellStyle name="_150107 Ticket SLA 5" xfId="23989"/>
    <cellStyle name="_150206 Ticket SLA" xfId="801"/>
    <cellStyle name="_150206 Ticket SLA 2" xfId="5440"/>
    <cellStyle name="_150206 Ticket SLA 3" xfId="17504"/>
    <cellStyle name="_150206 Ticket SLA 4" xfId="19032"/>
    <cellStyle name="_150206 Ticket SLA 5" xfId="23990"/>
    <cellStyle name="_150207 Ticket SLA" xfId="802"/>
    <cellStyle name="_150207 Ticket SLA 2" xfId="5441"/>
    <cellStyle name="_150207 Ticket SLA 3" xfId="17503"/>
    <cellStyle name="_150207 Ticket SLA 4" xfId="19033"/>
    <cellStyle name="_150207 Ticket SLA 5" xfId="23991"/>
    <cellStyle name="_150306 Ticket SLA" xfId="803"/>
    <cellStyle name="_150306 Ticket SLA 2" xfId="5442"/>
    <cellStyle name="_150306 Ticket SLA 3" xfId="17502"/>
    <cellStyle name="_150306 Ticket SLA 4" xfId="19034"/>
    <cellStyle name="_150306 Ticket SLA 5" xfId="23992"/>
    <cellStyle name="_150307 Ticket SLA" xfId="804"/>
    <cellStyle name="_150307 Ticket SLA 2" xfId="5443"/>
    <cellStyle name="_150307 Ticket SLA 3" xfId="17501"/>
    <cellStyle name="_150307 Ticket SLA 4" xfId="19035"/>
    <cellStyle name="_150307 Ticket SLA 5" xfId="23993"/>
    <cellStyle name="_150506 Ticket SLA" xfId="805"/>
    <cellStyle name="_150506 Ticket SLA 2" xfId="5444"/>
    <cellStyle name="_150506 Ticket SLA 3" xfId="17500"/>
    <cellStyle name="_150506 Ticket SLA 4" xfId="19036"/>
    <cellStyle name="_150506 Ticket SLA 5" xfId="23994"/>
    <cellStyle name="_150507 Ticket SLA" xfId="806"/>
    <cellStyle name="_150507 Ticket SLA 2" xfId="5445"/>
    <cellStyle name="_150507 Ticket SLA 3" xfId="17499"/>
    <cellStyle name="_150507 Ticket SLA 4" xfId="19037"/>
    <cellStyle name="_150507 Ticket SLA 5" xfId="23995"/>
    <cellStyle name="_150606 Ticket SLA" xfId="807"/>
    <cellStyle name="_150606 Ticket SLA 2" xfId="5446"/>
    <cellStyle name="_150606 Ticket SLA 3" xfId="17498"/>
    <cellStyle name="_150606 Ticket SLA 4" xfId="19038"/>
    <cellStyle name="_150606 Ticket SLA 5" xfId="23996"/>
    <cellStyle name="_150607 Ticket SLA" xfId="808"/>
    <cellStyle name="_150607 Ticket SLA 2" xfId="5447"/>
    <cellStyle name="_150607 Ticket SLA 3" xfId="17497"/>
    <cellStyle name="_150607 Ticket SLA 4" xfId="19039"/>
    <cellStyle name="_150607 Ticket SLA 5" xfId="23997"/>
    <cellStyle name="_150806 Ticket SLA" xfId="809"/>
    <cellStyle name="_150806 Ticket SLA 2" xfId="5448"/>
    <cellStyle name="_150806 Ticket SLA 3" xfId="17496"/>
    <cellStyle name="_150806 Ticket SLA 4" xfId="19040"/>
    <cellStyle name="_150806 Ticket SLA 5" xfId="23998"/>
    <cellStyle name="_150905 Ticket SLA" xfId="810"/>
    <cellStyle name="_150905 Ticket SLA 2" xfId="5449"/>
    <cellStyle name="_150905 Ticket SLA 3" xfId="17495"/>
    <cellStyle name="_150905 Ticket SLA 4" xfId="19041"/>
    <cellStyle name="_150905 Ticket SLA 5" xfId="23999"/>
    <cellStyle name="_150906 Ticket SLA" xfId="811"/>
    <cellStyle name="_150906 Ticket SLA 2" xfId="5450"/>
    <cellStyle name="_150906 Ticket SLA 3" xfId="17494"/>
    <cellStyle name="_150906 Ticket SLA 4" xfId="19042"/>
    <cellStyle name="_150906 Ticket SLA 5" xfId="24000"/>
    <cellStyle name="_151105 Ticket SLA" xfId="812"/>
    <cellStyle name="_151105 Ticket SLA 2" xfId="5451"/>
    <cellStyle name="_151105 Ticket SLA 3" xfId="17493"/>
    <cellStyle name="_151105 Ticket SLA 4" xfId="19043"/>
    <cellStyle name="_151105 Ticket SLA 5" xfId="24001"/>
    <cellStyle name="_151106 Ticket SLA" xfId="813"/>
    <cellStyle name="_151106 Ticket SLA 2" xfId="5452"/>
    <cellStyle name="_151106 Ticket SLA 3" xfId="17492"/>
    <cellStyle name="_151106 Ticket SLA 4" xfId="19044"/>
    <cellStyle name="_151106 Ticket SLA 5" xfId="24002"/>
    <cellStyle name="_151206 Ticket SLA" xfId="814"/>
    <cellStyle name="_151206 Ticket SLA 2" xfId="5453"/>
    <cellStyle name="_151206 Ticket SLA 3" xfId="17491"/>
    <cellStyle name="_151206 Ticket SLA 4" xfId="19045"/>
    <cellStyle name="_151206 Ticket SLA 5" xfId="24003"/>
    <cellStyle name="_160106 Ticket SLA" xfId="815"/>
    <cellStyle name="_160106 Ticket SLA 2" xfId="5454"/>
    <cellStyle name="_160106 Ticket SLA 3" xfId="17490"/>
    <cellStyle name="_160106 Ticket SLA 4" xfId="19046"/>
    <cellStyle name="_160106 Ticket SLA 5" xfId="24004"/>
    <cellStyle name="_160107 Ticket SLA" xfId="816"/>
    <cellStyle name="_160107 Ticket SLA 2" xfId="5455"/>
    <cellStyle name="_160107 Ticket SLA 3" xfId="17489"/>
    <cellStyle name="_160107 Ticket SLA 4" xfId="19047"/>
    <cellStyle name="_160107 Ticket SLA 5" xfId="24005"/>
    <cellStyle name="_160206 Ticket SLA" xfId="817"/>
    <cellStyle name="_160206 Ticket SLA 2" xfId="5456"/>
    <cellStyle name="_160206 Ticket SLA 3" xfId="17488"/>
    <cellStyle name="_160206 Ticket SLA 4" xfId="19048"/>
    <cellStyle name="_160206 Ticket SLA 5" xfId="24006"/>
    <cellStyle name="_160306 Ticket SLA" xfId="818"/>
    <cellStyle name="_160306 Ticket SLA 2" xfId="5457"/>
    <cellStyle name="_160306 Ticket SLA 3" xfId="17487"/>
    <cellStyle name="_160306 Ticket SLA 4" xfId="19049"/>
    <cellStyle name="_160306 Ticket SLA 5" xfId="24007"/>
    <cellStyle name="_160307 Ticket SLA" xfId="819"/>
    <cellStyle name="_160307 Ticket SLA 2" xfId="5458"/>
    <cellStyle name="_160307 Ticket SLA 3" xfId="17486"/>
    <cellStyle name="_160307 Ticket SLA 4" xfId="19050"/>
    <cellStyle name="_160307 Ticket SLA 5" xfId="24008"/>
    <cellStyle name="_160407 Ticket SLA" xfId="820"/>
    <cellStyle name="_160407 Ticket SLA 2" xfId="5459"/>
    <cellStyle name="_160407 Ticket SLA 3" xfId="17485"/>
    <cellStyle name="_160407 Ticket SLA 4" xfId="19051"/>
    <cellStyle name="_160407 Ticket SLA 5" xfId="24009"/>
    <cellStyle name="_160506 Ticket SLA" xfId="821"/>
    <cellStyle name="_160506 Ticket SLA 2" xfId="5460"/>
    <cellStyle name="_160506 Ticket SLA 3" xfId="17484"/>
    <cellStyle name="_160506 Ticket SLA 4" xfId="19052"/>
    <cellStyle name="_160506 Ticket SLA 5" xfId="24010"/>
    <cellStyle name="_160806 Ticket SLA" xfId="822"/>
    <cellStyle name="_160806 Ticket SLA 2" xfId="5461"/>
    <cellStyle name="_160806 Ticket SLA 3" xfId="17483"/>
    <cellStyle name="_160806 Ticket SLA 4" xfId="19053"/>
    <cellStyle name="_160806 Ticket SLA 5" xfId="24011"/>
    <cellStyle name="_160905 Ticket SLA" xfId="823"/>
    <cellStyle name="_160905 Ticket SLA 2" xfId="5462"/>
    <cellStyle name="_160905 Ticket SLA 3" xfId="17482"/>
    <cellStyle name="_160905 Ticket SLA 4" xfId="19054"/>
    <cellStyle name="_160905 Ticket SLA 5" xfId="24012"/>
    <cellStyle name="_161105 Ticket SLA" xfId="824"/>
    <cellStyle name="_161105 Ticket SLA 2" xfId="5463"/>
    <cellStyle name="_161105 Ticket SLA 3" xfId="17481"/>
    <cellStyle name="_161105 Ticket SLA 4" xfId="19055"/>
    <cellStyle name="_161105 Ticket SLA 5" xfId="24013"/>
    <cellStyle name="_161106 Ticket SLA" xfId="825"/>
    <cellStyle name="_161106 Ticket SLA 2" xfId="5464"/>
    <cellStyle name="_161106 Ticket SLA 3" xfId="17480"/>
    <cellStyle name="_161106 Ticket SLA 4" xfId="19056"/>
    <cellStyle name="_161106 Ticket SLA 5" xfId="24014"/>
    <cellStyle name="_161205 Ticket SLA" xfId="826"/>
    <cellStyle name="_161205 Ticket SLA 2" xfId="5465"/>
    <cellStyle name="_161205 Ticket SLA 3" xfId="17479"/>
    <cellStyle name="_161205 Ticket SLA 4" xfId="19057"/>
    <cellStyle name="_161205 Ticket SLA 5" xfId="24015"/>
    <cellStyle name="_170106 Ticket SLA" xfId="827"/>
    <cellStyle name="_170106 Ticket SLA 2" xfId="5466"/>
    <cellStyle name="_170106 Ticket SLA 3" xfId="17478"/>
    <cellStyle name="_170106 Ticket SLA 4" xfId="19058"/>
    <cellStyle name="_170106 Ticket SLA 5" xfId="24016"/>
    <cellStyle name="_170107 Ticket SLA" xfId="828"/>
    <cellStyle name="_170107 Ticket SLA 2" xfId="5467"/>
    <cellStyle name="_170107 Ticket SLA 3" xfId="17477"/>
    <cellStyle name="_170107 Ticket SLA 4" xfId="19059"/>
    <cellStyle name="_170107 Ticket SLA 5" xfId="24017"/>
    <cellStyle name="_170206 Ticket SLA" xfId="829"/>
    <cellStyle name="_170206 Ticket SLA 2" xfId="5468"/>
    <cellStyle name="_170206 Ticket SLA 3" xfId="17476"/>
    <cellStyle name="_170206 Ticket SLA 4" xfId="19060"/>
    <cellStyle name="_170206 Ticket SLA 5" xfId="24018"/>
    <cellStyle name="_170306 Ticket SLA" xfId="830"/>
    <cellStyle name="_170306 Ticket SLA 2" xfId="5469"/>
    <cellStyle name="_170306 Ticket SLA 3" xfId="17475"/>
    <cellStyle name="_170306 Ticket SLA 4" xfId="19061"/>
    <cellStyle name="_170306 Ticket SLA 5" xfId="24019"/>
    <cellStyle name="_170407 Ticket SLA" xfId="831"/>
    <cellStyle name="_170407 Ticket SLA 2" xfId="5470"/>
    <cellStyle name="_170407 Ticket SLA 3" xfId="17474"/>
    <cellStyle name="_170407 Ticket SLA 4" xfId="19062"/>
    <cellStyle name="_170407 Ticket SLA 5" xfId="24020"/>
    <cellStyle name="_170506 Ticket SLA" xfId="832"/>
    <cellStyle name="_170506 Ticket SLA 2" xfId="5471"/>
    <cellStyle name="_170506 Ticket SLA 3" xfId="17473"/>
    <cellStyle name="_170506 Ticket SLA 4" xfId="19063"/>
    <cellStyle name="_170506 Ticket SLA 5" xfId="24021"/>
    <cellStyle name="_170507 Ticket SLA" xfId="833"/>
    <cellStyle name="_170507 Ticket SLA 2" xfId="5472"/>
    <cellStyle name="_170507 Ticket SLA 3" xfId="17472"/>
    <cellStyle name="_170507 Ticket SLA 4" xfId="19064"/>
    <cellStyle name="_170507 Ticket SLA 5" xfId="24022"/>
    <cellStyle name="_171005 Ticket SLA" xfId="834"/>
    <cellStyle name="_171005 Ticket SLA 2" xfId="5473"/>
    <cellStyle name="_171005 Ticket SLA 3" xfId="17471"/>
    <cellStyle name="_171005 Ticket SLA 4" xfId="19065"/>
    <cellStyle name="_171005 Ticket SLA 5" xfId="24023"/>
    <cellStyle name="_180106 Ticket SLA" xfId="835"/>
    <cellStyle name="_180106 Ticket SLA 2" xfId="5474"/>
    <cellStyle name="_180106 Ticket SLA 3" xfId="13818"/>
    <cellStyle name="_180106 Ticket SLA 4" xfId="19066"/>
    <cellStyle name="_180106 Ticket SLA 5" xfId="24024"/>
    <cellStyle name="_180107 Ticket SLA" xfId="836"/>
    <cellStyle name="_180107 Ticket SLA 2" xfId="5475"/>
    <cellStyle name="_180107 Ticket SLA 3" xfId="17470"/>
    <cellStyle name="_180107 Ticket SLA 4" xfId="19067"/>
    <cellStyle name="_180107 Ticket SLA 5" xfId="24025"/>
    <cellStyle name="_180406 Ticket SLA" xfId="837"/>
    <cellStyle name="_180406 Ticket SLA 2" xfId="5476"/>
    <cellStyle name="_180406 Ticket SLA 3" xfId="17469"/>
    <cellStyle name="_180406 Ticket SLA 4" xfId="19068"/>
    <cellStyle name="_180406 Ticket SLA 5" xfId="24026"/>
    <cellStyle name="_180506 Ticket SLA" xfId="838"/>
    <cellStyle name="_180506 Ticket SLA 2" xfId="5477"/>
    <cellStyle name="_180506 Ticket SLA 3" xfId="17468"/>
    <cellStyle name="_180506 Ticket SLA 4" xfId="19069"/>
    <cellStyle name="_180506 Ticket SLA 5" xfId="24027"/>
    <cellStyle name="_180507 Ticket SLA" xfId="839"/>
    <cellStyle name="_180507 Ticket SLA 2" xfId="5478"/>
    <cellStyle name="_180507 Ticket SLA 3" xfId="17467"/>
    <cellStyle name="_180507 Ticket SLA 4" xfId="19070"/>
    <cellStyle name="_180507 Ticket SLA 5" xfId="24028"/>
    <cellStyle name="_180607 Ticket SLA" xfId="840"/>
    <cellStyle name="_180607 Ticket SLA 2" xfId="5479"/>
    <cellStyle name="_180607 Ticket SLA 3" xfId="17466"/>
    <cellStyle name="_180607 Ticket SLA 4" xfId="19071"/>
    <cellStyle name="_180607 Ticket SLA 5" xfId="24029"/>
    <cellStyle name="_181005 Ticket SLA" xfId="841"/>
    <cellStyle name="_181005 Ticket SLA 2" xfId="5480"/>
    <cellStyle name="_181005 Ticket SLA 3" xfId="17465"/>
    <cellStyle name="_181005 Ticket SLA 4" xfId="19072"/>
    <cellStyle name="_181005 Ticket SLA 5" xfId="24030"/>
    <cellStyle name="_181105 Ticket SLA" xfId="842"/>
    <cellStyle name="_181105 Ticket SLA 2" xfId="5481"/>
    <cellStyle name="_181105 Ticket SLA 3" xfId="17464"/>
    <cellStyle name="_181105 Ticket SLA 4" xfId="19073"/>
    <cellStyle name="_181105 Ticket SLA 5" xfId="24031"/>
    <cellStyle name="_181206 Ticket SLA" xfId="843"/>
    <cellStyle name="_181206 Ticket SLA 2" xfId="5482"/>
    <cellStyle name="_181206 Ticket SLA 3" xfId="17463"/>
    <cellStyle name="_181206 Ticket SLA 4" xfId="19074"/>
    <cellStyle name="_181206 Ticket SLA 5" xfId="24032"/>
    <cellStyle name="_190106 Ticket SLA" xfId="844"/>
    <cellStyle name="_190106 Ticket SLA 2" xfId="5483"/>
    <cellStyle name="_190106 Ticket SLA 3" xfId="17462"/>
    <cellStyle name="_190106 Ticket SLA 4" xfId="19075"/>
    <cellStyle name="_190106 Ticket SLA 5" xfId="24033"/>
    <cellStyle name="_190107 Ticket SLA" xfId="845"/>
    <cellStyle name="_190107 Ticket SLA 2" xfId="5484"/>
    <cellStyle name="_190107 Ticket SLA 3" xfId="17461"/>
    <cellStyle name="_190107 Ticket SLA 4" xfId="19076"/>
    <cellStyle name="_190107 Ticket SLA 5" xfId="24034"/>
    <cellStyle name="_190207 Ticket SLA" xfId="846"/>
    <cellStyle name="_190207 Ticket SLA 2" xfId="5485"/>
    <cellStyle name="_190207 Ticket SLA 3" xfId="17460"/>
    <cellStyle name="_190207 Ticket SLA 4" xfId="19077"/>
    <cellStyle name="_190207 Ticket SLA 5" xfId="24035"/>
    <cellStyle name="_190307 Ticket SLA" xfId="847"/>
    <cellStyle name="_190307 Ticket SLA 2" xfId="5486"/>
    <cellStyle name="_190307 Ticket SLA 3" xfId="17459"/>
    <cellStyle name="_190307 Ticket SLA 4" xfId="19078"/>
    <cellStyle name="_190307 Ticket SLA 5" xfId="24036"/>
    <cellStyle name="_190407 Ticket SLA" xfId="848"/>
    <cellStyle name="_190407 Ticket SLA 2" xfId="5487"/>
    <cellStyle name="_190407 Ticket SLA 3" xfId="17458"/>
    <cellStyle name="_190407 Ticket SLA 4" xfId="19079"/>
    <cellStyle name="_190407 Ticket SLA 5" xfId="24037"/>
    <cellStyle name="_190607 Ticket SLA" xfId="849"/>
    <cellStyle name="_190607 Ticket SLA 2" xfId="5488"/>
    <cellStyle name="_190607 Ticket SLA 3" xfId="17457"/>
    <cellStyle name="_190607 Ticket SLA 4" xfId="19080"/>
    <cellStyle name="_190607 Ticket SLA 5" xfId="24038"/>
    <cellStyle name="_190905 Ticket SLA" xfId="850"/>
    <cellStyle name="_190905 Ticket SLA 2" xfId="5489"/>
    <cellStyle name="_190905 Ticket SLA 3" xfId="17456"/>
    <cellStyle name="_190905 Ticket SLA 4" xfId="19081"/>
    <cellStyle name="_190905 Ticket SLA 5" xfId="24039"/>
    <cellStyle name="_190906 Ticket SLA" xfId="851"/>
    <cellStyle name="_190906 Ticket SLA 2" xfId="5490"/>
    <cellStyle name="_190906 Ticket SLA 3" xfId="17455"/>
    <cellStyle name="_190906 Ticket SLA 4" xfId="19082"/>
    <cellStyle name="_190906 Ticket SLA 5" xfId="24040"/>
    <cellStyle name="_191005 Ticket SLA" xfId="852"/>
    <cellStyle name="_191005 Ticket SLA 2" xfId="5491"/>
    <cellStyle name="_191005 Ticket SLA 3" xfId="17454"/>
    <cellStyle name="_191005 Ticket SLA 4" xfId="19083"/>
    <cellStyle name="_191005 Ticket SLA 5" xfId="24041"/>
    <cellStyle name="_191205 Ticket SLA" xfId="853"/>
    <cellStyle name="_191205 Ticket SLA 2" xfId="5492"/>
    <cellStyle name="_191205 Ticket SLA 3" xfId="17453"/>
    <cellStyle name="_191205 Ticket SLA 4" xfId="19084"/>
    <cellStyle name="_191205 Ticket SLA 5" xfId="24042"/>
    <cellStyle name="_191206 Ticket SLA" xfId="854"/>
    <cellStyle name="_191206 Ticket SLA 2" xfId="5493"/>
    <cellStyle name="_191206 Ticket SLA 3" xfId="17452"/>
    <cellStyle name="_191206 Ticket SLA 4" xfId="19085"/>
    <cellStyle name="_191206 Ticket SLA 5" xfId="24043"/>
    <cellStyle name="_200106 Ticket SLA" xfId="855"/>
    <cellStyle name="_200106 Ticket SLA 2" xfId="5494"/>
    <cellStyle name="_200106 Ticket SLA 3" xfId="17451"/>
    <cellStyle name="_200106 Ticket SLA 4" xfId="19086"/>
    <cellStyle name="_200106 Ticket SLA 5" xfId="24044"/>
    <cellStyle name="_200207 Ticket SLA" xfId="856"/>
    <cellStyle name="_200207 Ticket SLA 2" xfId="5495"/>
    <cellStyle name="_200207 Ticket SLA 3" xfId="17450"/>
    <cellStyle name="_200207 Ticket SLA 4" xfId="19087"/>
    <cellStyle name="_200207 Ticket SLA 5" xfId="24045"/>
    <cellStyle name="_200306 Ticket SLA" xfId="857"/>
    <cellStyle name="_200306 Ticket SLA 2" xfId="5496"/>
    <cellStyle name="_200306 Ticket SLA 3" xfId="17449"/>
    <cellStyle name="_200306 Ticket SLA 4" xfId="19088"/>
    <cellStyle name="_200306 Ticket SLA 5" xfId="24046"/>
    <cellStyle name="_200307 Ticket SLA" xfId="858"/>
    <cellStyle name="_200307 Ticket SLA 2" xfId="5497"/>
    <cellStyle name="_200307 Ticket SLA 3" xfId="17448"/>
    <cellStyle name="_200307 Ticket SLA 4" xfId="19089"/>
    <cellStyle name="_200307 Ticket SLA 5" xfId="24047"/>
    <cellStyle name="_200407 Ticket SLA" xfId="859"/>
    <cellStyle name="_200407 Ticket SLA 2" xfId="5498"/>
    <cellStyle name="_200407 Ticket SLA 3" xfId="17447"/>
    <cellStyle name="_200407 Ticket SLA 4" xfId="19090"/>
    <cellStyle name="_200407 Ticket SLA 5" xfId="24048"/>
    <cellStyle name="_200606 Ticket SLA" xfId="860"/>
    <cellStyle name="_200606 Ticket SLA 2" xfId="5499"/>
    <cellStyle name="_200606 Ticket SLA 3" xfId="17446"/>
    <cellStyle name="_200606 Ticket SLA 4" xfId="19091"/>
    <cellStyle name="_200606 Ticket SLA 5" xfId="24049"/>
    <cellStyle name="_200607 Ticket SLA" xfId="861"/>
    <cellStyle name="_200607 Ticket SLA 2" xfId="5500"/>
    <cellStyle name="_200607 Ticket SLA 3" xfId="17445"/>
    <cellStyle name="_200607 Ticket SLA 4" xfId="19092"/>
    <cellStyle name="_200607 Ticket SLA 5" xfId="24050"/>
    <cellStyle name="_200905 Ticket SLA" xfId="862"/>
    <cellStyle name="_200905 Ticket SLA 2" xfId="5501"/>
    <cellStyle name="_200905 Ticket SLA 3" xfId="17444"/>
    <cellStyle name="_200905 Ticket SLA 4" xfId="19093"/>
    <cellStyle name="_200905 Ticket SLA 5" xfId="24051"/>
    <cellStyle name="_200906 Ticket SLA" xfId="863"/>
    <cellStyle name="_200906 Ticket SLA 2" xfId="5502"/>
    <cellStyle name="_200906 Ticket SLA 3" xfId="17443"/>
    <cellStyle name="_200906 Ticket SLA 4" xfId="19094"/>
    <cellStyle name="_200906 Ticket SLA 5" xfId="24052"/>
    <cellStyle name="_201005 Ticket SLA" xfId="864"/>
    <cellStyle name="_201005 Ticket SLA 2" xfId="5503"/>
    <cellStyle name="_201005 Ticket SLA 3" xfId="17442"/>
    <cellStyle name="_201005 Ticket SLA 4" xfId="19095"/>
    <cellStyle name="_201005 Ticket SLA 5" xfId="24053"/>
    <cellStyle name="_201205 Ticket SLA" xfId="865"/>
    <cellStyle name="_201205 Ticket SLA 2" xfId="5504"/>
    <cellStyle name="_201205 Ticket SLA 3" xfId="17441"/>
    <cellStyle name="_201205 Ticket SLA 4" xfId="19096"/>
    <cellStyle name="_201205 Ticket SLA 5" xfId="24054"/>
    <cellStyle name="_210207 Ticket SLA" xfId="866"/>
    <cellStyle name="_210207 Ticket SLA 2" xfId="5505"/>
    <cellStyle name="_210207 Ticket SLA 3" xfId="17440"/>
    <cellStyle name="_210207 Ticket SLA 4" xfId="19097"/>
    <cellStyle name="_210207 Ticket SLA 5" xfId="24055"/>
    <cellStyle name="_210306 Ticket SLA" xfId="867"/>
    <cellStyle name="_210306 Ticket SLA 2" xfId="5506"/>
    <cellStyle name="_210306 Ticket SLA 3" xfId="17439"/>
    <cellStyle name="_210306 Ticket SLA 4" xfId="19098"/>
    <cellStyle name="_210306 Ticket SLA 5" xfId="24056"/>
    <cellStyle name="_210307 Ticket SLA" xfId="868"/>
    <cellStyle name="_210307 Ticket SLA 2" xfId="5507"/>
    <cellStyle name="_210307 Ticket SLA 3" xfId="17438"/>
    <cellStyle name="_210307 Ticket SLA 4" xfId="19099"/>
    <cellStyle name="_210307 Ticket SLA 5" xfId="24057"/>
    <cellStyle name="_210507 Ticket SLA" xfId="869"/>
    <cellStyle name="_210507 Ticket SLA 2" xfId="5508"/>
    <cellStyle name="_210507 Ticket SLA 3" xfId="17437"/>
    <cellStyle name="_210507 Ticket SLA 4" xfId="19100"/>
    <cellStyle name="_210507 Ticket SLA 5" xfId="24058"/>
    <cellStyle name="_210606 Ticket SLA" xfId="870"/>
    <cellStyle name="_210606 Ticket SLA 2" xfId="5509"/>
    <cellStyle name="_210606 Ticket SLA 3" xfId="17436"/>
    <cellStyle name="_210606 Ticket SLA 4" xfId="19101"/>
    <cellStyle name="_210606 Ticket SLA 5" xfId="24059"/>
    <cellStyle name="_210607 Ticket SLA" xfId="871"/>
    <cellStyle name="_210607 Ticket SLA 2" xfId="5510"/>
    <cellStyle name="_210607 Ticket SLA 3" xfId="17435"/>
    <cellStyle name="_210607 Ticket SLA 4" xfId="19102"/>
    <cellStyle name="_210607 Ticket SLA 5" xfId="24060"/>
    <cellStyle name="_210806 Ticket SLA" xfId="872"/>
    <cellStyle name="_210806 Ticket SLA 2" xfId="5511"/>
    <cellStyle name="_210806 Ticket SLA 3" xfId="17434"/>
    <cellStyle name="_210806 Ticket SLA 4" xfId="19103"/>
    <cellStyle name="_210806 Ticket SLA 5" xfId="24061"/>
    <cellStyle name="_210905 Ticket SLA" xfId="873"/>
    <cellStyle name="_210905 Ticket SLA 2" xfId="5512"/>
    <cellStyle name="_210905 Ticket SLA 3" xfId="17433"/>
    <cellStyle name="_210905 Ticket SLA 4" xfId="19104"/>
    <cellStyle name="_210905 Ticket SLA 5" xfId="24062"/>
    <cellStyle name="_210906 Ticket SLA" xfId="874"/>
    <cellStyle name="_210906 Ticket SLA 2" xfId="5513"/>
    <cellStyle name="_210906 Ticket SLA 3" xfId="17432"/>
    <cellStyle name="_210906 Ticket SLA 4" xfId="19105"/>
    <cellStyle name="_210906 Ticket SLA 5" xfId="24063"/>
    <cellStyle name="_211005 Ticket SLA" xfId="875"/>
    <cellStyle name="_211005 Ticket SLA 2" xfId="5514"/>
    <cellStyle name="_211005 Ticket SLA 3" xfId="17431"/>
    <cellStyle name="_211005 Ticket SLA 4" xfId="19106"/>
    <cellStyle name="_211005 Ticket SLA 5" xfId="24064"/>
    <cellStyle name="_211105 Ticket SLA" xfId="876"/>
    <cellStyle name="_211105 Ticket SLA 2" xfId="5515"/>
    <cellStyle name="_211105 Ticket SLA 3" xfId="17430"/>
    <cellStyle name="_211105 Ticket SLA 4" xfId="19107"/>
    <cellStyle name="_211105 Ticket SLA 5" xfId="24065"/>
    <cellStyle name="_211205 Ticket SLA" xfId="877"/>
    <cellStyle name="_211205 Ticket SLA 2" xfId="5516"/>
    <cellStyle name="_211205 Ticket SLA 3" xfId="17429"/>
    <cellStyle name="_211205 Ticket SLA 4" xfId="19108"/>
    <cellStyle name="_211205 Ticket SLA 5" xfId="24066"/>
    <cellStyle name="_220107 Ticket SLA" xfId="878"/>
    <cellStyle name="_220107 Ticket SLA 2" xfId="5517"/>
    <cellStyle name="_220107 Ticket SLA 3" xfId="17428"/>
    <cellStyle name="_220107 Ticket SLA 4" xfId="19109"/>
    <cellStyle name="_220107 Ticket SLA 5" xfId="24067"/>
    <cellStyle name="_220206 Ticket SLA" xfId="879"/>
    <cellStyle name="_220206 Ticket SLA 2" xfId="5518"/>
    <cellStyle name="_220206 Ticket SLA 3" xfId="17427"/>
    <cellStyle name="_220206 Ticket SLA 4" xfId="19110"/>
    <cellStyle name="_220206 Ticket SLA 5" xfId="24068"/>
    <cellStyle name="_220207 Ticket SLA" xfId="880"/>
    <cellStyle name="_220207 Ticket SLA 2" xfId="5519"/>
    <cellStyle name="_220207 Ticket SLA 3" xfId="17426"/>
    <cellStyle name="_220207 Ticket SLA 4" xfId="19111"/>
    <cellStyle name="_220207 Ticket SLA 5" xfId="24069"/>
    <cellStyle name="_220307 Ticket SLA" xfId="881"/>
    <cellStyle name="_220307 Ticket SLA 2" xfId="5520"/>
    <cellStyle name="_220307 Ticket SLA 3" xfId="17425"/>
    <cellStyle name="_220307 Ticket SLA 4" xfId="19112"/>
    <cellStyle name="_220307 Ticket SLA 5" xfId="24070"/>
    <cellStyle name="_220507 Ticket SLA" xfId="882"/>
    <cellStyle name="_220507 Ticket SLA 2" xfId="5521"/>
    <cellStyle name="_220507 Ticket SLA 3" xfId="17424"/>
    <cellStyle name="_220507 Ticket SLA 4" xfId="19113"/>
    <cellStyle name="_220507 Ticket SLA 5" xfId="24071"/>
    <cellStyle name="_220606 Ticket SLA" xfId="883"/>
    <cellStyle name="_220606 Ticket SLA 2" xfId="5522"/>
    <cellStyle name="_220606 Ticket SLA 3" xfId="17423"/>
    <cellStyle name="_220606 Ticket SLA 4" xfId="19114"/>
    <cellStyle name="_220606 Ticket SLA 5" xfId="24072"/>
    <cellStyle name="_220607 Ticket SLA" xfId="884"/>
    <cellStyle name="_220607 Ticket SLA 2" xfId="5523"/>
    <cellStyle name="_220607 Ticket SLA 3" xfId="17422"/>
    <cellStyle name="_220607 Ticket SLA 4" xfId="19115"/>
    <cellStyle name="_220607 Ticket SLA 5" xfId="24073"/>
    <cellStyle name="_220806 Ticket SLA" xfId="885"/>
    <cellStyle name="_220806 Ticket SLA 2" xfId="5524"/>
    <cellStyle name="_220806 Ticket SLA 3" xfId="17421"/>
    <cellStyle name="_220806 Ticket SLA 4" xfId="19116"/>
    <cellStyle name="_220806 Ticket SLA 5" xfId="24074"/>
    <cellStyle name="_220905 Ticket SLA" xfId="886"/>
    <cellStyle name="_220905 Ticket SLA 2" xfId="5525"/>
    <cellStyle name="_220905 Ticket SLA 3" xfId="17420"/>
    <cellStyle name="_220905 Ticket SLA 4" xfId="19117"/>
    <cellStyle name="_220905 Ticket SLA 5" xfId="24075"/>
    <cellStyle name="_220906 Ticket SLA" xfId="887"/>
    <cellStyle name="_220906 Ticket SLA 2" xfId="5526"/>
    <cellStyle name="_220906 Ticket SLA 3" xfId="17419"/>
    <cellStyle name="_220906 Ticket SLA 4" xfId="19118"/>
    <cellStyle name="_220906 Ticket SLA 5" xfId="24076"/>
    <cellStyle name="_221105 Ticket SLA" xfId="888"/>
    <cellStyle name="_221105 Ticket SLA 2" xfId="5527"/>
    <cellStyle name="_221105 Ticket SLA 3" xfId="17418"/>
    <cellStyle name="_221105 Ticket SLA 4" xfId="19119"/>
    <cellStyle name="_221105 Ticket SLA 5" xfId="24077"/>
    <cellStyle name="_221106 Ticket SLA" xfId="889"/>
    <cellStyle name="_221106 Ticket SLA 2" xfId="5528"/>
    <cellStyle name="_221106 Ticket SLA 3" xfId="17417"/>
    <cellStyle name="_221106 Ticket SLA 4" xfId="19120"/>
    <cellStyle name="_221106 Ticket SLA 5" xfId="24078"/>
    <cellStyle name="_221205 Ticket SLA" xfId="890"/>
    <cellStyle name="_221205 Ticket SLA 2" xfId="5529"/>
    <cellStyle name="_221205 Ticket SLA 3" xfId="17416"/>
    <cellStyle name="_221205 Ticket SLA 4" xfId="19121"/>
    <cellStyle name="_221205 Ticket SLA 5" xfId="24079"/>
    <cellStyle name="_230106 Ticket SLA" xfId="891"/>
    <cellStyle name="_230106 Ticket SLA 2" xfId="5530"/>
    <cellStyle name="_230106 Ticket SLA 3" xfId="17415"/>
    <cellStyle name="_230106 Ticket SLA 4" xfId="19122"/>
    <cellStyle name="_230106 Ticket SLA 5" xfId="24080"/>
    <cellStyle name="_230107 Ticket SLA" xfId="892"/>
    <cellStyle name="_230107 Ticket SLA 2" xfId="5531"/>
    <cellStyle name="_230107 Ticket SLA 3" xfId="17414"/>
    <cellStyle name="_230107 Ticket SLA 4" xfId="19123"/>
    <cellStyle name="_230107 Ticket SLA 5" xfId="24081"/>
    <cellStyle name="_230207 Ticket SLA" xfId="893"/>
    <cellStyle name="_230207 Ticket SLA 2" xfId="5532"/>
    <cellStyle name="_230207 Ticket SLA 3" xfId="17413"/>
    <cellStyle name="_230207 Ticket SLA 4" xfId="19124"/>
    <cellStyle name="_230207 Ticket SLA 5" xfId="24082"/>
    <cellStyle name="_230307 Ticket SLA" xfId="894"/>
    <cellStyle name="_230307 Ticket SLA 2" xfId="5533"/>
    <cellStyle name="_230307 Ticket SLA 3" xfId="17412"/>
    <cellStyle name="_230307 Ticket SLA 4" xfId="19125"/>
    <cellStyle name="_230307 Ticket SLA 5" xfId="24083"/>
    <cellStyle name="_230407 Ticket SLA" xfId="895"/>
    <cellStyle name="_230407 Ticket SLA 2" xfId="5534"/>
    <cellStyle name="_230407 Ticket SLA 3" xfId="17411"/>
    <cellStyle name="_230407 Ticket SLA 4" xfId="19126"/>
    <cellStyle name="_230407 Ticket SLA 5" xfId="24084"/>
    <cellStyle name="_230507 Ticket SLA" xfId="896"/>
    <cellStyle name="_230507 Ticket SLA 2" xfId="5535"/>
    <cellStyle name="_230507 Ticket SLA 3" xfId="17410"/>
    <cellStyle name="_230507 Ticket SLA 4" xfId="19127"/>
    <cellStyle name="_230507 Ticket SLA 5" xfId="24085"/>
    <cellStyle name="_230606 Ticket SLA" xfId="897"/>
    <cellStyle name="_230606 Ticket SLA 2" xfId="5536"/>
    <cellStyle name="_230606 Ticket SLA 3" xfId="17409"/>
    <cellStyle name="_230606 Ticket SLA 4" xfId="19128"/>
    <cellStyle name="_230606 Ticket SLA 5" xfId="24086"/>
    <cellStyle name="_230806 Ticket SLA" xfId="898"/>
    <cellStyle name="_230806 Ticket SLA 2" xfId="5537"/>
    <cellStyle name="_230806 Ticket SLA 3" xfId="17408"/>
    <cellStyle name="_230806 Ticket SLA 4" xfId="19129"/>
    <cellStyle name="_230806 Ticket SLA 5" xfId="24087"/>
    <cellStyle name="_230905 Ticket SLA" xfId="899"/>
    <cellStyle name="_230905 Ticket SLA 2" xfId="5538"/>
    <cellStyle name="_230905 Ticket SLA 3" xfId="17407"/>
    <cellStyle name="_230905 Ticket SLA 4" xfId="19130"/>
    <cellStyle name="_230905 Ticket SLA 5" xfId="24088"/>
    <cellStyle name="_231006 Ticket SLA" xfId="900"/>
    <cellStyle name="_231006 Ticket SLA 2" xfId="5539"/>
    <cellStyle name="_231006 Ticket SLA 3" xfId="17406"/>
    <cellStyle name="_231006 Ticket SLA 4" xfId="19131"/>
    <cellStyle name="_231006 Ticket SLA 5" xfId="24089"/>
    <cellStyle name="_231105 Ticket SLA" xfId="901"/>
    <cellStyle name="_231105 Ticket SLA 2" xfId="5540"/>
    <cellStyle name="_231105 Ticket SLA 3" xfId="17405"/>
    <cellStyle name="_231105 Ticket SLA 4" xfId="19132"/>
    <cellStyle name="_231105 Ticket SLA 5" xfId="24090"/>
    <cellStyle name="_231106 Ticket SLA" xfId="902"/>
    <cellStyle name="_231106 Ticket SLA 2" xfId="5541"/>
    <cellStyle name="_231106 Ticket SLA 3" xfId="17404"/>
    <cellStyle name="_231106 Ticket SLA 4" xfId="19133"/>
    <cellStyle name="_231106 Ticket SLA 5" xfId="24091"/>
    <cellStyle name="_231205 Ticket SLA" xfId="903"/>
    <cellStyle name="_231205 Ticket SLA 2" xfId="5542"/>
    <cellStyle name="_231205 Ticket SLA 3" xfId="17403"/>
    <cellStyle name="_231205 Ticket SLA 4" xfId="19134"/>
    <cellStyle name="_231205 Ticket SLA 5" xfId="24092"/>
    <cellStyle name="_240106 Ticket SLA" xfId="904"/>
    <cellStyle name="_240106 Ticket SLA 2" xfId="5543"/>
    <cellStyle name="_240106 Ticket SLA 3" xfId="17402"/>
    <cellStyle name="_240106 Ticket SLA 4" xfId="19135"/>
    <cellStyle name="_240106 Ticket SLA 5" xfId="24093"/>
    <cellStyle name="_240107 Ticket SLA" xfId="905"/>
    <cellStyle name="_240107 Ticket SLA 2" xfId="5544"/>
    <cellStyle name="_240107 Ticket SLA 3" xfId="17401"/>
    <cellStyle name="_240107 Ticket SLA 4" xfId="19136"/>
    <cellStyle name="_240107 Ticket SLA 5" xfId="24094"/>
    <cellStyle name="_240206 Ticket SLA" xfId="906"/>
    <cellStyle name="_240206 Ticket SLA 2" xfId="5545"/>
    <cellStyle name="_240206 Ticket SLA 3" xfId="17400"/>
    <cellStyle name="_240206 Ticket SLA 4" xfId="19137"/>
    <cellStyle name="_240206 Ticket SLA 5" xfId="24095"/>
    <cellStyle name="_240306 Ticket SLA" xfId="907"/>
    <cellStyle name="_240306 Ticket SLA 2" xfId="5546"/>
    <cellStyle name="_240306 Ticket SLA 3" xfId="17399"/>
    <cellStyle name="_240306 Ticket SLA 4" xfId="19138"/>
    <cellStyle name="_240306 Ticket SLA 5" xfId="24096"/>
    <cellStyle name="_240407 Ticket SLA" xfId="908"/>
    <cellStyle name="_240407 Ticket SLA 2" xfId="5547"/>
    <cellStyle name="_240407 Ticket SLA 3" xfId="17398"/>
    <cellStyle name="_240407 Ticket SLA 4" xfId="19139"/>
    <cellStyle name="_240407 Ticket SLA 5" xfId="24097"/>
    <cellStyle name="_240506 Ticket SLA" xfId="909"/>
    <cellStyle name="_240506 Ticket SLA 2" xfId="5548"/>
    <cellStyle name="_240506 Ticket SLA 3" xfId="17397"/>
    <cellStyle name="_240506 Ticket SLA 4" xfId="19140"/>
    <cellStyle name="_240506 Ticket SLA 5" xfId="24098"/>
    <cellStyle name="_240507 Ticket SLA" xfId="910"/>
    <cellStyle name="_240507 Ticket SLA 2" xfId="5549"/>
    <cellStyle name="_240507 Ticket SLA 3" xfId="17396"/>
    <cellStyle name="_240507 Ticket SLA 4" xfId="19141"/>
    <cellStyle name="_240507 Ticket SLA 5" xfId="24099"/>
    <cellStyle name="_240806 Ticket SLA" xfId="911"/>
    <cellStyle name="_240806 Ticket SLA 2" xfId="5550"/>
    <cellStyle name="_240806 Ticket SLA 3" xfId="17395"/>
    <cellStyle name="_240806 Ticket SLA 4" xfId="19142"/>
    <cellStyle name="_240806 Ticket SLA 5" xfId="24100"/>
    <cellStyle name="_241006 Ticket SLA" xfId="912"/>
    <cellStyle name="_241006 Ticket SLA 2" xfId="5551"/>
    <cellStyle name="_241006 Ticket SLA 3" xfId="17394"/>
    <cellStyle name="_241006 Ticket SLA 4" xfId="19143"/>
    <cellStyle name="_241006 Ticket SLA 5" xfId="24101"/>
    <cellStyle name="_241105 Ticket SLA" xfId="913"/>
    <cellStyle name="_241105 Ticket SLA 2" xfId="5552"/>
    <cellStyle name="_241105 Ticket SLA 3" xfId="17393"/>
    <cellStyle name="_241105 Ticket SLA 4" xfId="19144"/>
    <cellStyle name="_241105 Ticket SLA 5" xfId="24102"/>
    <cellStyle name="_241106 Ticket SLA" xfId="914"/>
    <cellStyle name="_241106 Ticket SLA 2" xfId="5553"/>
    <cellStyle name="_241106 Ticket SLA 3" xfId="17392"/>
    <cellStyle name="_241106 Ticket SLA 4" xfId="19145"/>
    <cellStyle name="_241106 Ticket SLA 5" xfId="24103"/>
    <cellStyle name="_250106 Ticket SLA" xfId="915"/>
    <cellStyle name="_250106 Ticket SLA 2" xfId="5554"/>
    <cellStyle name="_250106 Ticket SLA 3" xfId="17391"/>
    <cellStyle name="_250106 Ticket SLA 4" xfId="19146"/>
    <cellStyle name="_250106 Ticket SLA 5" xfId="24104"/>
    <cellStyle name="_250107 Ticket SLA" xfId="916"/>
    <cellStyle name="_250107 Ticket SLA 2" xfId="5555"/>
    <cellStyle name="_250107 Ticket SLA 3" xfId="17390"/>
    <cellStyle name="_250107 Ticket SLA 4" xfId="19147"/>
    <cellStyle name="_250107 Ticket SLA 5" xfId="24105"/>
    <cellStyle name="_250407 Ticket SLA" xfId="917"/>
    <cellStyle name="_250407 Ticket SLA 2" xfId="5556"/>
    <cellStyle name="_250407 Ticket SLA 3" xfId="17389"/>
    <cellStyle name="_250407 Ticket SLA 4" xfId="19148"/>
    <cellStyle name="_250407 Ticket SLA 5" xfId="24106"/>
    <cellStyle name="_250506 Ticket SLA" xfId="918"/>
    <cellStyle name="_250506 Ticket SLA 2" xfId="5557"/>
    <cellStyle name="_250506 Ticket SLA 3" xfId="17388"/>
    <cellStyle name="_250506 Ticket SLA 4" xfId="19149"/>
    <cellStyle name="_250506 Ticket SLA 5" xfId="24107"/>
    <cellStyle name="_250507 Ticket SLA" xfId="919"/>
    <cellStyle name="_250507 Ticket SLA 2" xfId="5558"/>
    <cellStyle name="_250507 Ticket SLA 3" xfId="17387"/>
    <cellStyle name="_250507 Ticket SLA 4" xfId="19150"/>
    <cellStyle name="_250507 Ticket SLA 5" xfId="24108"/>
    <cellStyle name="_250607 Ticket SLA" xfId="920"/>
    <cellStyle name="_250607 Ticket SLA 2" xfId="5559"/>
    <cellStyle name="_250607 Ticket SLA 3" xfId="17386"/>
    <cellStyle name="_250607 Ticket SLA 4" xfId="19151"/>
    <cellStyle name="_250607 Ticket SLA 5" xfId="24109"/>
    <cellStyle name="_250806 Ticket SLA" xfId="921"/>
    <cellStyle name="_250806 Ticket SLA 2" xfId="5560"/>
    <cellStyle name="_250806 Ticket SLA 3" xfId="17385"/>
    <cellStyle name="_250806 Ticket SLA 4" xfId="19152"/>
    <cellStyle name="_250806 Ticket SLA 5" xfId="24110"/>
    <cellStyle name="_250906 Ticket SLA" xfId="922"/>
    <cellStyle name="_250906 Ticket SLA 2" xfId="5561"/>
    <cellStyle name="_250906 Ticket SLA 3" xfId="17384"/>
    <cellStyle name="_250906 Ticket SLA 4" xfId="19153"/>
    <cellStyle name="_250906 Ticket SLA 5" xfId="24111"/>
    <cellStyle name="_251005 Ticket SLA" xfId="923"/>
    <cellStyle name="_251005 Ticket SLA 2" xfId="5562"/>
    <cellStyle name="_251005 Ticket SLA 3" xfId="17383"/>
    <cellStyle name="_251005 Ticket SLA 4" xfId="19154"/>
    <cellStyle name="_251005 Ticket SLA 5" xfId="24112"/>
    <cellStyle name="_251006 Ticket SLA" xfId="924"/>
    <cellStyle name="_251006 Ticket SLA 2" xfId="5563"/>
    <cellStyle name="_251006 Ticket SLA 3" xfId="17382"/>
    <cellStyle name="_251006 Ticket SLA 4" xfId="19155"/>
    <cellStyle name="_251006 Ticket SLA 5" xfId="24113"/>
    <cellStyle name="_251105 Ticket SLA" xfId="925"/>
    <cellStyle name="_251105 Ticket SLA 2" xfId="5564"/>
    <cellStyle name="_251105 Ticket SLA 3" xfId="17381"/>
    <cellStyle name="_251105 Ticket SLA 4" xfId="19156"/>
    <cellStyle name="_251105 Ticket SLA 5" xfId="24114"/>
    <cellStyle name="_260106 Ticket SLA" xfId="926"/>
    <cellStyle name="_260106 Ticket SLA 2" xfId="5565"/>
    <cellStyle name="_260106 Ticket SLA 3" xfId="17380"/>
    <cellStyle name="_260106 Ticket SLA 4" xfId="19157"/>
    <cellStyle name="_260106 Ticket SLA 5" xfId="24115"/>
    <cellStyle name="_260107 Ticket SLA" xfId="927"/>
    <cellStyle name="_260107 Ticket SLA 2" xfId="5566"/>
    <cellStyle name="_260107 Ticket SLA 3" xfId="17379"/>
    <cellStyle name="_260107 Ticket SLA 4" xfId="19158"/>
    <cellStyle name="_260107 Ticket SLA 5" xfId="24116"/>
    <cellStyle name="_260307 Ticket SLA" xfId="928"/>
    <cellStyle name="_260307 Ticket SLA 2" xfId="5567"/>
    <cellStyle name="_260307 Ticket SLA 3" xfId="17378"/>
    <cellStyle name="_260307 Ticket SLA 4" xfId="19159"/>
    <cellStyle name="_260307 Ticket SLA 5" xfId="24117"/>
    <cellStyle name="_260407 Ticket SLA" xfId="929"/>
    <cellStyle name="_260407 Ticket SLA 2" xfId="5568"/>
    <cellStyle name="_260407 Ticket SLA 3" xfId="17377"/>
    <cellStyle name="_260407 Ticket SLA 4" xfId="19160"/>
    <cellStyle name="_260407 Ticket SLA 5" xfId="24118"/>
    <cellStyle name="_260506 Ticket SLA" xfId="930"/>
    <cellStyle name="_260506 Ticket SLA 2" xfId="5569"/>
    <cellStyle name="_260506 Ticket SLA 3" xfId="17376"/>
    <cellStyle name="_260506 Ticket SLA 4" xfId="19161"/>
    <cellStyle name="_260506 Ticket SLA 5" xfId="24119"/>
    <cellStyle name="_260607 Ticket SLA" xfId="931"/>
    <cellStyle name="_260607 Ticket SLA 2" xfId="5570"/>
    <cellStyle name="_260607 Ticket SLA 3" xfId="17375"/>
    <cellStyle name="_260607 Ticket SLA 4" xfId="19162"/>
    <cellStyle name="_260607 Ticket SLA 5" xfId="24120"/>
    <cellStyle name="_260906 Ticket SLA" xfId="932"/>
    <cellStyle name="_260906 Ticket SLA 2" xfId="5571"/>
    <cellStyle name="_260906 Ticket SLA 3" xfId="17374"/>
    <cellStyle name="_260906 Ticket SLA 4" xfId="19163"/>
    <cellStyle name="_260906 Ticket SLA 5" xfId="24121"/>
    <cellStyle name="_261005 Ticket SLA" xfId="933"/>
    <cellStyle name="_261005 Ticket SLA 2" xfId="5572"/>
    <cellStyle name="_261005 Ticket SLA 3" xfId="17373"/>
    <cellStyle name="_261005 Ticket SLA 4" xfId="19164"/>
    <cellStyle name="_261005 Ticket SLA 5" xfId="24122"/>
    <cellStyle name="_261006 Ticket SLA" xfId="934"/>
    <cellStyle name="_261006 Ticket SLA 2" xfId="5573"/>
    <cellStyle name="_261006 Ticket SLA 3" xfId="17372"/>
    <cellStyle name="_261006 Ticket SLA 4" xfId="19165"/>
    <cellStyle name="_261006 Ticket SLA 5" xfId="24123"/>
    <cellStyle name="_270106 Ticket SLA" xfId="935"/>
    <cellStyle name="_270106 Ticket SLA 2" xfId="5574"/>
    <cellStyle name="_270106 Ticket SLA 3" xfId="17371"/>
    <cellStyle name="_270106 Ticket SLA 4" xfId="19166"/>
    <cellStyle name="_270106 Ticket SLA 5" xfId="24124"/>
    <cellStyle name="_270206 Ticket SLA" xfId="936"/>
    <cellStyle name="_270206 Ticket SLA 2" xfId="5575"/>
    <cellStyle name="_270206 Ticket SLA 3" xfId="17370"/>
    <cellStyle name="_270206 Ticket SLA 4" xfId="19167"/>
    <cellStyle name="_270206 Ticket SLA 5" xfId="24125"/>
    <cellStyle name="_270207 Ticket SLA" xfId="937"/>
    <cellStyle name="_270207 Ticket SLA 2" xfId="5576"/>
    <cellStyle name="_270207 Ticket SLA 3" xfId="17369"/>
    <cellStyle name="_270207 Ticket SLA 4" xfId="19168"/>
    <cellStyle name="_270207 Ticket SLA 5" xfId="24126"/>
    <cellStyle name="_270407 Ticket SLA" xfId="938"/>
    <cellStyle name="_270407 Ticket SLA 2" xfId="5577"/>
    <cellStyle name="_270407 Ticket SLA 3" xfId="17368"/>
    <cellStyle name="_270407 Ticket SLA 4" xfId="19169"/>
    <cellStyle name="_270407 Ticket SLA 5" xfId="24127"/>
    <cellStyle name="_270607 Ticket SLA" xfId="939"/>
    <cellStyle name="_270607 Ticket SLA 2" xfId="5578"/>
    <cellStyle name="_270607 Ticket SLA 3" xfId="17367"/>
    <cellStyle name="_270607 Ticket SLA 4" xfId="19170"/>
    <cellStyle name="_270607 Ticket SLA 5" xfId="24128"/>
    <cellStyle name="_270905 Ticket SLA" xfId="940"/>
    <cellStyle name="_270905 Ticket SLA 2" xfId="5579"/>
    <cellStyle name="_270905 Ticket SLA 3" xfId="17366"/>
    <cellStyle name="_270905 Ticket SLA 4" xfId="19171"/>
    <cellStyle name="_270905 Ticket SLA 5" xfId="24129"/>
    <cellStyle name="_270906 Ticket SLA" xfId="941"/>
    <cellStyle name="_270906 Ticket SLA 2" xfId="5580"/>
    <cellStyle name="_270906 Ticket SLA 3" xfId="17365"/>
    <cellStyle name="_270906 Ticket SLA 4" xfId="19172"/>
    <cellStyle name="_270906 Ticket SLA 5" xfId="24130"/>
    <cellStyle name="_271005 Ticket SLA" xfId="942"/>
    <cellStyle name="_271005 Ticket SLA 2" xfId="5581"/>
    <cellStyle name="_271005 Ticket SLA 3" xfId="17364"/>
    <cellStyle name="_271005 Ticket SLA 4" xfId="19173"/>
    <cellStyle name="_271005 Ticket SLA 5" xfId="24131"/>
    <cellStyle name="_271006 Ticket SLA" xfId="943"/>
    <cellStyle name="_271006 Ticket SLA 2" xfId="5582"/>
    <cellStyle name="_271006 Ticket SLA 3" xfId="17363"/>
    <cellStyle name="_271006 Ticket SLA 4" xfId="19174"/>
    <cellStyle name="_271006 Ticket SLA 5" xfId="24132"/>
    <cellStyle name="_271106 Ticket SLA" xfId="944"/>
    <cellStyle name="_271106 Ticket SLA 2" xfId="5583"/>
    <cellStyle name="_271106 Ticket SLA 3" xfId="17362"/>
    <cellStyle name="_271106 Ticket SLA 4" xfId="19175"/>
    <cellStyle name="_271106 Ticket SLA 5" xfId="24133"/>
    <cellStyle name="_271205 Ticket SLA" xfId="945"/>
    <cellStyle name="_271205 Ticket SLA 2" xfId="5584"/>
    <cellStyle name="_271205 Ticket SLA 3" xfId="17361"/>
    <cellStyle name="_271205 Ticket SLA 4" xfId="19176"/>
    <cellStyle name="_271205 Ticket SLA 5" xfId="24134"/>
    <cellStyle name="_280206 Ticket SLA" xfId="946"/>
    <cellStyle name="_280206 Ticket SLA 2" xfId="5585"/>
    <cellStyle name="_280206 Ticket SLA 3" xfId="17360"/>
    <cellStyle name="_280206 Ticket SLA 4" xfId="19177"/>
    <cellStyle name="_280206 Ticket SLA 5" xfId="24135"/>
    <cellStyle name="_280207 Ticket SLA" xfId="947"/>
    <cellStyle name="_280207 Ticket SLA 2" xfId="5586"/>
    <cellStyle name="_280207 Ticket SLA 3" xfId="17359"/>
    <cellStyle name="_280207 Ticket SLA 4" xfId="19178"/>
    <cellStyle name="_280207 Ticket SLA 5" xfId="24136"/>
    <cellStyle name="_280306 Ticket SLA" xfId="948"/>
    <cellStyle name="_280306 Ticket SLA 2" xfId="5587"/>
    <cellStyle name="_280306 Ticket SLA 3" xfId="17358"/>
    <cellStyle name="_280306 Ticket SLA 4" xfId="19179"/>
    <cellStyle name="_280306 Ticket SLA 5" xfId="24137"/>
    <cellStyle name="_280307 Ticket SLA" xfId="949"/>
    <cellStyle name="_280307 Ticket SLA 2" xfId="5588"/>
    <cellStyle name="_280307 Ticket SLA 3" xfId="17357"/>
    <cellStyle name="_280307 Ticket SLA 4" xfId="19180"/>
    <cellStyle name="_280307 Ticket SLA 5" xfId="24138"/>
    <cellStyle name="_280507 Ticket SLA" xfId="950"/>
    <cellStyle name="_280507 Ticket SLA 2" xfId="5589"/>
    <cellStyle name="_280507 Ticket SLA 3" xfId="17356"/>
    <cellStyle name="_280507 Ticket SLA 4" xfId="19181"/>
    <cellStyle name="_280507 Ticket SLA 5" xfId="24139"/>
    <cellStyle name="_280606 Ticket SLA" xfId="951"/>
    <cellStyle name="_280606 Ticket SLA 2" xfId="5590"/>
    <cellStyle name="_280606 Ticket SLA 3" xfId="17355"/>
    <cellStyle name="_280606 Ticket SLA 4" xfId="19182"/>
    <cellStyle name="_280606 Ticket SLA 5" xfId="24140"/>
    <cellStyle name="_280607 Ticket SLA" xfId="952"/>
    <cellStyle name="_280607 Ticket SLA 2" xfId="5591"/>
    <cellStyle name="_280607 Ticket SLA 3" xfId="17354"/>
    <cellStyle name="_280607 Ticket SLA 4" xfId="19183"/>
    <cellStyle name="_280607 Ticket SLA 5" xfId="24141"/>
    <cellStyle name="_280905 Ticket SLA" xfId="953"/>
    <cellStyle name="_280905 Ticket SLA 2" xfId="5592"/>
    <cellStyle name="_280905 Ticket SLA 3" xfId="17353"/>
    <cellStyle name="_280905 Ticket SLA 4" xfId="19184"/>
    <cellStyle name="_280905 Ticket SLA 5" xfId="24142"/>
    <cellStyle name="_280906 Ticket SLA" xfId="954"/>
    <cellStyle name="_280906 Ticket SLA 2" xfId="5593"/>
    <cellStyle name="_280906 Ticket SLA 3" xfId="17352"/>
    <cellStyle name="_280906 Ticket SLA 4" xfId="19185"/>
    <cellStyle name="_280906 Ticket SLA 5" xfId="24143"/>
    <cellStyle name="_281005 Ticket SLA" xfId="955"/>
    <cellStyle name="_281005 Ticket SLA 2" xfId="5594"/>
    <cellStyle name="_281005 Ticket SLA 3" xfId="17351"/>
    <cellStyle name="_281005 Ticket SLA 4" xfId="19186"/>
    <cellStyle name="_281005 Ticket SLA 5" xfId="24144"/>
    <cellStyle name="_281105 Ticket SLA" xfId="956"/>
    <cellStyle name="_281105 Ticket SLA 2" xfId="5595"/>
    <cellStyle name="_281105 Ticket SLA 3" xfId="17350"/>
    <cellStyle name="_281105 Ticket SLA 4" xfId="19187"/>
    <cellStyle name="_281105 Ticket SLA 5" xfId="24145"/>
    <cellStyle name="_281106 Ticket SLA" xfId="957"/>
    <cellStyle name="_281106 Ticket SLA 2" xfId="5596"/>
    <cellStyle name="_281106 Ticket SLA 3" xfId="17349"/>
    <cellStyle name="_281106 Ticket SLA 4" xfId="19188"/>
    <cellStyle name="_281106 Ticket SLA 5" xfId="24146"/>
    <cellStyle name="_281205 Ticket SLA" xfId="958"/>
    <cellStyle name="_281205 Ticket SLA 2" xfId="5597"/>
    <cellStyle name="_281205 Ticket SLA 3" xfId="17348"/>
    <cellStyle name="_281205 Ticket SLA 4" xfId="19189"/>
    <cellStyle name="_281205 Ticket SLA 5" xfId="24147"/>
    <cellStyle name="_290107 Ticket SLA" xfId="959"/>
    <cellStyle name="_290107 Ticket SLA 2" xfId="5598"/>
    <cellStyle name="_290107 Ticket SLA 3" xfId="17347"/>
    <cellStyle name="_290107 Ticket SLA 4" xfId="19190"/>
    <cellStyle name="_290107 Ticket SLA 5" xfId="24148"/>
    <cellStyle name="_290306 Ticket SLA" xfId="960"/>
    <cellStyle name="_290306 Ticket SLA 2" xfId="5599"/>
    <cellStyle name="_290306 Ticket SLA 3" xfId="17346"/>
    <cellStyle name="_290306 Ticket SLA 4" xfId="19191"/>
    <cellStyle name="_290306 Ticket SLA 5" xfId="24149"/>
    <cellStyle name="_290307 Ticket SLA" xfId="961"/>
    <cellStyle name="_290307 Ticket SLA 2" xfId="5600"/>
    <cellStyle name="_290307 Ticket SLA 3" xfId="17345"/>
    <cellStyle name="_290307 Ticket SLA 4" xfId="19192"/>
    <cellStyle name="_290307 Ticket SLA 5" xfId="24150"/>
    <cellStyle name="_290507 Ticket SLA" xfId="962"/>
    <cellStyle name="_290507 Ticket SLA 2" xfId="5601"/>
    <cellStyle name="_290507 Ticket SLA 3" xfId="17344"/>
    <cellStyle name="_290507 Ticket SLA 4" xfId="19193"/>
    <cellStyle name="_290507 Ticket SLA 5" xfId="24151"/>
    <cellStyle name="_290606 Ticket SLA" xfId="963"/>
    <cellStyle name="_290606 Ticket SLA 2" xfId="5602"/>
    <cellStyle name="_290606 Ticket SLA 3" xfId="17343"/>
    <cellStyle name="_290606 Ticket SLA 4" xfId="19194"/>
    <cellStyle name="_290606 Ticket SLA 5" xfId="24152"/>
    <cellStyle name="_290806 Ticket SLA" xfId="964"/>
    <cellStyle name="_290806 Ticket SLA 2" xfId="5603"/>
    <cellStyle name="_290806 Ticket SLA 3" xfId="17342"/>
    <cellStyle name="_290806 Ticket SLA 4" xfId="19195"/>
    <cellStyle name="_290806 Ticket SLA 5" xfId="24153"/>
    <cellStyle name="_290905 Ticket SLA" xfId="965"/>
    <cellStyle name="_290905 Ticket SLA 2" xfId="5604"/>
    <cellStyle name="_290905 Ticket SLA 3" xfId="17341"/>
    <cellStyle name="_290905 Ticket SLA 4" xfId="19196"/>
    <cellStyle name="_290905 Ticket SLA 5" xfId="24154"/>
    <cellStyle name="_291105 Ticket SLA" xfId="966"/>
    <cellStyle name="_291105 Ticket SLA 2" xfId="5605"/>
    <cellStyle name="_291105 Ticket SLA 3" xfId="17340"/>
    <cellStyle name="_291105 Ticket SLA 4" xfId="19197"/>
    <cellStyle name="_291105 Ticket SLA 5" xfId="24155"/>
    <cellStyle name="_291106 Ticket SLA" xfId="967"/>
    <cellStyle name="_291106 Ticket SLA 2" xfId="5606"/>
    <cellStyle name="_291106 Ticket SLA 3" xfId="17339"/>
    <cellStyle name="_291106 Ticket SLA 4" xfId="19198"/>
    <cellStyle name="_291106 Ticket SLA 5" xfId="24156"/>
    <cellStyle name="_291205 Ticket SLA" xfId="968"/>
    <cellStyle name="_291205 Ticket SLA 2" xfId="5607"/>
    <cellStyle name="_291205 Ticket SLA 3" xfId="17338"/>
    <cellStyle name="_291205 Ticket SLA 4" xfId="19199"/>
    <cellStyle name="_291205 Ticket SLA 5" xfId="24157"/>
    <cellStyle name="_300106 Ticket SLA" xfId="969"/>
    <cellStyle name="_300106 Ticket SLA 2" xfId="5608"/>
    <cellStyle name="_300106 Ticket SLA 3" xfId="17337"/>
    <cellStyle name="_300106 Ticket SLA 4" xfId="19200"/>
    <cellStyle name="_300106 Ticket SLA 5" xfId="24158"/>
    <cellStyle name="_300107 Ticket SLA" xfId="970"/>
    <cellStyle name="_300107 Ticket SLA 2" xfId="5609"/>
    <cellStyle name="_300107 Ticket SLA 3" xfId="17336"/>
    <cellStyle name="_300107 Ticket SLA 4" xfId="19201"/>
    <cellStyle name="_300107 Ticket SLA 5" xfId="24159"/>
    <cellStyle name="_300307 Ticket SLA" xfId="971"/>
    <cellStyle name="_300307 Ticket SLA 2" xfId="5610"/>
    <cellStyle name="_300307 Ticket SLA 3" xfId="17335"/>
    <cellStyle name="_300307 Ticket SLA 4" xfId="19202"/>
    <cellStyle name="_300307 Ticket SLA 5" xfId="24160"/>
    <cellStyle name="_300407 Ticket SLA" xfId="972"/>
    <cellStyle name="_300407 Ticket SLA 2" xfId="5611"/>
    <cellStyle name="_300407 Ticket SLA 3" xfId="17334"/>
    <cellStyle name="_300407 Ticket SLA 4" xfId="19203"/>
    <cellStyle name="_300407 Ticket SLA 5" xfId="24161"/>
    <cellStyle name="_300506 Ticket SLA" xfId="973"/>
    <cellStyle name="_300506 Ticket SLA 2" xfId="5612"/>
    <cellStyle name="_300506 Ticket SLA 3" xfId="17333"/>
    <cellStyle name="_300506 Ticket SLA 4" xfId="19204"/>
    <cellStyle name="_300506 Ticket SLA 5" xfId="24162"/>
    <cellStyle name="_300507 Ticket SLA" xfId="974"/>
    <cellStyle name="_300507 Ticket SLA 2" xfId="5613"/>
    <cellStyle name="_300507 Ticket SLA 3" xfId="17332"/>
    <cellStyle name="_300507 Ticket SLA 4" xfId="19205"/>
    <cellStyle name="_300507 Ticket SLA 5" xfId="24163"/>
    <cellStyle name="_300606 Ticket SLA" xfId="975"/>
    <cellStyle name="_300606 Ticket SLA 2" xfId="5614"/>
    <cellStyle name="_300606 Ticket SLA 3" xfId="17331"/>
    <cellStyle name="_300606 Ticket SLA 4" xfId="19206"/>
    <cellStyle name="_300606 Ticket SLA 5" xfId="24164"/>
    <cellStyle name="_300806 Ticket SLA" xfId="976"/>
    <cellStyle name="_300806 Ticket SLA 2" xfId="5615"/>
    <cellStyle name="_300806 Ticket SLA 3" xfId="17330"/>
    <cellStyle name="_300806 Ticket SLA 4" xfId="19207"/>
    <cellStyle name="_300806 Ticket SLA 5" xfId="24165"/>
    <cellStyle name="_300905 Ticket SLA" xfId="977"/>
    <cellStyle name="_300905 Ticket SLA 2" xfId="5616"/>
    <cellStyle name="_300905 Ticket SLA 3" xfId="17329"/>
    <cellStyle name="_300905 Ticket SLA 4" xfId="19208"/>
    <cellStyle name="_300905 Ticket SLA 5" xfId="24166"/>
    <cellStyle name="_301006 Ticket SLA" xfId="978"/>
    <cellStyle name="_301006 Ticket SLA 2" xfId="5617"/>
    <cellStyle name="_301006 Ticket SLA 3" xfId="17328"/>
    <cellStyle name="_301006 Ticket SLA 4" xfId="19209"/>
    <cellStyle name="_301006 Ticket SLA 5" xfId="24167"/>
    <cellStyle name="_301105 Ticket SLA" xfId="979"/>
    <cellStyle name="_301105 Ticket SLA 2" xfId="5618"/>
    <cellStyle name="_301105 Ticket SLA 3" xfId="17327"/>
    <cellStyle name="_301105 Ticket SLA 4" xfId="19210"/>
    <cellStyle name="_301105 Ticket SLA 5" xfId="24168"/>
    <cellStyle name="_301106 Ticket SLA" xfId="980"/>
    <cellStyle name="_301106 Ticket SLA 2" xfId="5619"/>
    <cellStyle name="_301106 Ticket SLA 3" xfId="17326"/>
    <cellStyle name="_301106 Ticket SLA 4" xfId="19211"/>
    <cellStyle name="_301106 Ticket SLA 5" xfId="24169"/>
    <cellStyle name="_310106 Ticket SLA" xfId="981"/>
    <cellStyle name="_310106 Ticket SLA 2" xfId="5620"/>
    <cellStyle name="_310106 Ticket SLA 3" xfId="17325"/>
    <cellStyle name="_310106 Ticket SLA 4" xfId="19212"/>
    <cellStyle name="_310106 Ticket SLA 5" xfId="24170"/>
    <cellStyle name="_310107 Ticket SLA" xfId="982"/>
    <cellStyle name="_310107 Ticket SLA 2" xfId="5621"/>
    <cellStyle name="_310107 Ticket SLA 3" xfId="17324"/>
    <cellStyle name="_310107 Ticket SLA 4" xfId="19213"/>
    <cellStyle name="_310107 Ticket SLA 5" xfId="24171"/>
    <cellStyle name="_310306 Ticket SLA" xfId="983"/>
    <cellStyle name="_310306 Ticket SLA 2" xfId="5622"/>
    <cellStyle name="_310306 Ticket SLA 3" xfId="17323"/>
    <cellStyle name="_310306 Ticket SLA 4" xfId="19214"/>
    <cellStyle name="_310306 Ticket SLA 5" xfId="24172"/>
    <cellStyle name="_310506 Ticket SLA" xfId="984"/>
    <cellStyle name="_310506 Ticket SLA 2" xfId="5623"/>
    <cellStyle name="_310506 Ticket SLA 3" xfId="17322"/>
    <cellStyle name="_310506 Ticket SLA 4" xfId="19215"/>
    <cellStyle name="_310506 Ticket SLA 5" xfId="24173"/>
    <cellStyle name="_310507 Ticket SLA" xfId="985"/>
    <cellStyle name="_310507 Ticket SLA 2" xfId="5624"/>
    <cellStyle name="_310507 Ticket SLA 3" xfId="17321"/>
    <cellStyle name="_310507 Ticket SLA 4" xfId="19216"/>
    <cellStyle name="_310507 Ticket SLA 5" xfId="24174"/>
    <cellStyle name="_310806 Ticket SLA" xfId="986"/>
    <cellStyle name="_310806 Ticket SLA 2" xfId="5625"/>
    <cellStyle name="_310806 Ticket SLA 3" xfId="17320"/>
    <cellStyle name="_310806 Ticket SLA 4" xfId="19217"/>
    <cellStyle name="_310806 Ticket SLA 5" xfId="24175"/>
    <cellStyle name="_311005 Ticket SLA" xfId="987"/>
    <cellStyle name="_311005 Ticket SLA 2" xfId="5626"/>
    <cellStyle name="_311005 Ticket SLA 3" xfId="17319"/>
    <cellStyle name="_311005 Ticket SLA 4" xfId="19218"/>
    <cellStyle name="_311005 Ticket SLA 5" xfId="24176"/>
    <cellStyle name="_311006 Ticket SLA" xfId="988"/>
    <cellStyle name="_311006 Ticket SLA 2" xfId="5627"/>
    <cellStyle name="_311006 Ticket SLA 3" xfId="17318"/>
    <cellStyle name="_311006 Ticket SLA 4" xfId="19219"/>
    <cellStyle name="_311006 Ticket SLA 5" xfId="24177"/>
    <cellStyle name="_7 Days Failure report" xfId="989"/>
    <cellStyle name="_7 Days Failure report 2" xfId="5628"/>
    <cellStyle name="_7 Days Failure report 3" xfId="17317"/>
    <cellStyle name="_7 Days Failure report 4" xfId="19220"/>
    <cellStyle name="_7 Days Failure report 5" xfId="24178"/>
    <cellStyle name="_Actions outstanding" xfId="990"/>
    <cellStyle name="_Actions outstanding 2" xfId="5629"/>
    <cellStyle name="_Actions outstanding 3" xfId="17316"/>
    <cellStyle name="_Actions outstanding 4" xfId="19221"/>
    <cellStyle name="_Actions outstanding 5" xfId="24179"/>
    <cellStyle name="_Acument Global Technologies EMEA Backup Report (Dec)2006" xfId="991"/>
    <cellStyle name="_Acument Global Technologies EMEA Backup Report (Dec)2006 2" xfId="5630"/>
    <cellStyle name="_Acument Global Technologies EMEA Backup Report (Dec)2006 3" xfId="17315"/>
    <cellStyle name="_Acument Global Technologies EMEA Backup Report (Dec)2006 4" xfId="19222"/>
    <cellStyle name="_Acument Global Technologies EMEA Backup Report (Dec)2006 5" xfId="24180"/>
    <cellStyle name="_Acument Global Technologies EMEA Backup Report (Jan)2007" xfId="992"/>
    <cellStyle name="_Acument Global Technologies EMEA Backup Report (Jan)2007 2" xfId="5631"/>
    <cellStyle name="_Acument Global Technologies EMEA Backup Report (Jan)2007 3" xfId="17314"/>
    <cellStyle name="_Acument Global Technologies EMEA Backup Report (Jan)2007 4" xfId="19223"/>
    <cellStyle name="_Acument Global Technologies EMEA Backup Report (Jan)2007 5" xfId="24181"/>
    <cellStyle name="_Apps - List of Activities - Change March 07.xls" xfId="993"/>
    <cellStyle name="_Apps - List of Activities - Change March 07.xls 2" xfId="5632"/>
    <cellStyle name="_Apps - List of Activities - Change March 07.xls 3" xfId="17313"/>
    <cellStyle name="_Apps - List of Activities - Change March 07.xls 4" xfId="19224"/>
    <cellStyle name="_Apps - List of Activities - Change March 07.xls 5" xfId="24182"/>
    <cellStyle name="_Apps - List of Activities - clock change 25-Mar-07fk1" xfId="994"/>
    <cellStyle name="_Apps - List of Activities - clock change 25-Mar-07fk1 2" xfId="5633"/>
    <cellStyle name="_Apps - List of Activities - clock change 25-Mar-07fk1 3" xfId="17312"/>
    <cellStyle name="_Apps - List of Activities - clock change 25-Mar-07fk1 4" xfId="19225"/>
    <cellStyle name="_Apps - List of Activities - clock change 25-Mar-07fk1 5" xfId="24183"/>
    <cellStyle name="_August SRC Trending and Usage" xfId="995"/>
    <cellStyle name="_August SRC Trending and Usage 2" xfId="5634"/>
    <cellStyle name="_August SRC Trending and Usage 3" xfId="17311"/>
    <cellStyle name="_August SRC Trending and Usage 4" xfId="19226"/>
    <cellStyle name="_August SRC Trending and Usage 5" xfId="24184"/>
    <cellStyle name="_BA SM Transition 15-Jan-07" xfId="996"/>
    <cellStyle name="_BA SM Transition 15-Jan-07 2" xfId="5635"/>
    <cellStyle name="_BA SM Transition 15-Jan-07 3" xfId="17310"/>
    <cellStyle name="_BA SM Transition 15-Jan-07 4" xfId="19227"/>
    <cellStyle name="_BA SM Transition 15-Jan-07 5" xfId="24185"/>
    <cellStyle name="_Back-up" xfId="997"/>
    <cellStyle name="_Back-up 2" xfId="5636"/>
    <cellStyle name="_Back-up 3" xfId="17309"/>
    <cellStyle name="_Back-up 4" xfId="19228"/>
    <cellStyle name="_Back-up 5" xfId="24186"/>
    <cellStyle name="_Backups" xfId="998"/>
    <cellStyle name="_Backups 2" xfId="5637"/>
    <cellStyle name="_Backups 3" xfId="17308"/>
    <cellStyle name="_Backups 4" xfId="19229"/>
    <cellStyle name="_Backups 5" xfId="24187"/>
    <cellStyle name="_Basell Alerts 290507" xfId="999"/>
    <cellStyle name="_Basell Alerts 290507 2" xfId="5638"/>
    <cellStyle name="_Basell Alerts 290507 3" xfId="17307"/>
    <cellStyle name="_Basell Alerts 290507 4" xfId="19230"/>
    <cellStyle name="_Basell Alerts 290507 5" xfId="24188"/>
    <cellStyle name="_Book2" xfId="1000"/>
    <cellStyle name="_Book2 2" xfId="5639"/>
    <cellStyle name="_Book2 3" xfId="17306"/>
    <cellStyle name="_Book2 4" xfId="19231"/>
    <cellStyle name="_Book2 5" xfId="24189"/>
    <cellStyle name="_Business Apps Support Info v1.0" xfId="1001"/>
    <cellStyle name="_Business Apps Support Info v1.0 2" xfId="5640"/>
    <cellStyle name="_Business Apps Support Info v1.0 3" xfId="17305"/>
    <cellStyle name="_Business Apps Support Info v1.0 4" xfId="19232"/>
    <cellStyle name="_Business Apps Support Info v1.0 5" xfId="24190"/>
    <cellStyle name="_Capacity Incidents MTD - WE 2007 05 18" xfId="1002"/>
    <cellStyle name="_Capacity Incidents MTD - WE 2007 05 18 2" xfId="5641"/>
    <cellStyle name="_Capacity Incidents MTD - WE 2007 05 18 3" xfId="17304"/>
    <cellStyle name="_Capacity Incidents MTD - WE 2007 05 18 4" xfId="19233"/>
    <cellStyle name="_Capacity Incidents MTD - WE 2007 05 18 5" xfId="24191"/>
    <cellStyle name="_Capacity Incidents MTD - WE 2007 05 25" xfId="1003"/>
    <cellStyle name="_Capacity Incidents MTD - WE 2007 05 25 2" xfId="5642"/>
    <cellStyle name="_Capacity Incidents MTD - WE 2007 05 25 3" xfId="17303"/>
    <cellStyle name="_Capacity Incidents MTD - WE 2007 05 25 4" xfId="19234"/>
    <cellStyle name="_Capacity Incidents MTD - WE 2007 05 25 5" xfId="24192"/>
    <cellStyle name="_Clock Change - 29 October 2006 v6" xfId="1004"/>
    <cellStyle name="_Clock Change - 29 October 2006 v6 2" xfId="5643"/>
    <cellStyle name="_Clock Change - 29 October 2006 v6 3" xfId="17302"/>
    <cellStyle name="_Clock Change - 29 October 2006 v6 4" xfId="19235"/>
    <cellStyle name="_Clock Change - 29 October 2006 v6 5" xfId="24193"/>
    <cellStyle name="_Clock Change - 29 October 2006 v7" xfId="1005"/>
    <cellStyle name="_Clock Change - 29 October 2006 v7 2" xfId="5644"/>
    <cellStyle name="_Clock Change - 29 October 2006 v7 3" xfId="17301"/>
    <cellStyle name="_Clock Change - 29 October 2006 v7 4" xfId="19236"/>
    <cellStyle name="_Clock Change - 29 October 2006 v7 5" xfId="24194"/>
    <cellStyle name="_CLOCK Change FLS Activity" xfId="1006"/>
    <cellStyle name="_CLOCK Change FLS Activity 2" xfId="5645"/>
    <cellStyle name="_CLOCK Change FLS Activity 3" xfId="17300"/>
    <cellStyle name="_CLOCK Change FLS Activity 4" xfId="19237"/>
    <cellStyle name="_CLOCK Change FLS Activity 5" xfId="24195"/>
    <cellStyle name="_COMPARE" xfId="1007"/>
    <cellStyle name="_COMPARE 2" xfId="5646"/>
    <cellStyle name="_COMPARE 3" xfId="17299"/>
    <cellStyle name="_COMPARE 4" xfId="19238"/>
    <cellStyle name="_COMPARE 5" xfId="24196"/>
    <cellStyle name="_Copy of OLA &amp; Availability Status" xfId="1008"/>
    <cellStyle name="_Copy of OLA &amp; Availability Status 2" xfId="5647"/>
    <cellStyle name="_Copy of OLA &amp; Availability Status 3" xfId="17298"/>
    <cellStyle name="_Copy of OLA &amp; Availability Status 4" xfId="19239"/>
    <cellStyle name="_Copy of OLA &amp; Availability Status 5" xfId="24197"/>
    <cellStyle name="_Critical servers" xfId="1009"/>
    <cellStyle name="_Critical servers 2" xfId="5648"/>
    <cellStyle name="_Critical servers 3" xfId="17297"/>
    <cellStyle name="_Critical servers 4" xfId="19240"/>
    <cellStyle name="_Critical servers 5" xfId="24198"/>
    <cellStyle name="_Critical Servers_new" xfId="1010"/>
    <cellStyle name="_Critical Servers_new 2" xfId="5649"/>
    <cellStyle name="_Critical Servers_new 3" xfId="17296"/>
    <cellStyle name="_Critical Servers_new 4" xfId="19241"/>
    <cellStyle name="_Critical Servers_new 5" xfId="24199"/>
    <cellStyle name="_CSC Contact Details - National Grid Support - 1-Apr-07-update" xfId="1011"/>
    <cellStyle name="_CSC Contact Details - National Grid Support - 1-Apr-07-update 2" xfId="5650"/>
    <cellStyle name="_CSC Contact Details - National Grid Support - 1-Apr-07-update 3" xfId="17295"/>
    <cellStyle name="_CSC Contact Details - National Grid Support - 1-Apr-07-update 4" xfId="19242"/>
    <cellStyle name="_CSC Contact Details - National Grid Support - 1-Apr-07-update 5" xfId="24200"/>
    <cellStyle name="_CSCI Contact Details - National Grid Support -06-Dec-07" xfId="1012"/>
    <cellStyle name="_CSCI Contact Details - National Grid Support -06-Dec-07 2" xfId="5651"/>
    <cellStyle name="_CSCI Contact Details - National Grid Support -06-Dec-07 3" xfId="17294"/>
    <cellStyle name="_CSCI Contact Details - National Grid Support -06-Dec-07 4" xfId="19243"/>
    <cellStyle name="_CSCI Contact Details - National Grid Support -06-Dec-07 5" xfId="24201"/>
    <cellStyle name="_CSMs by Trust" xfId="1013"/>
    <cellStyle name="_CSMs by Trust 2" xfId="5652"/>
    <cellStyle name="_CSMs by Trust 3" xfId="17293"/>
    <cellStyle name="_CSMs by Trust 4" xfId="19244"/>
    <cellStyle name="_CSMs by Trust 5" xfId="24202"/>
    <cellStyle name="_CSS Helpdesk" xfId="1014"/>
    <cellStyle name="_CSS Helpdesk 2" xfId="5653"/>
    <cellStyle name="_CSS Helpdesk 3" xfId="17292"/>
    <cellStyle name="_CSS Helpdesk 4" xfId="19245"/>
    <cellStyle name="_CSS Helpdesk 5" xfId="24203"/>
    <cellStyle name="_Daily TfL Pivot Report Template v3" xfId="1015"/>
    <cellStyle name="_Daily TfL Pivot Report Template v3 2" xfId="5654"/>
    <cellStyle name="_Daily TfL Pivot Report Template v3 3" xfId="17291"/>
    <cellStyle name="_Daily TfL Pivot Report Template v3 4" xfId="19246"/>
    <cellStyle name="_Daily TfL Pivot Report Template v3 5" xfId="24204"/>
    <cellStyle name="_December SRC Trending and Usage" xfId="1016"/>
    <cellStyle name="_December SRC Trending and Usage 2" xfId="5655"/>
    <cellStyle name="_December SRC Trending and Usage 3" xfId="17290"/>
    <cellStyle name="_December SRC Trending and Usage 4" xfId="19247"/>
    <cellStyle name="_December SRC Trending and Usage 5" xfId="24205"/>
    <cellStyle name="_deployments environment backup RAG 010905" xfId="1017"/>
    <cellStyle name="_deployments environment backup RAG 010905 2" xfId="5656"/>
    <cellStyle name="_deployments environment backup RAG 010905 3" xfId="17289"/>
    <cellStyle name="_deployments environment backup RAG 010905 4" xfId="19248"/>
    <cellStyle name="_deployments environment backup RAG 010905 5" xfId="24206"/>
    <cellStyle name="_deployments environment backup RAG 100805" xfId="1018"/>
    <cellStyle name="_deployments environment backup RAG 100805 2" xfId="5657"/>
    <cellStyle name="_deployments environment backup RAG 100805 3" xfId="17288"/>
    <cellStyle name="_deployments environment backup RAG 100805 4" xfId="19249"/>
    <cellStyle name="_deployments environment backup RAG 100805 5" xfId="24207"/>
    <cellStyle name="_deployments environment backup RAG 160805" xfId="1019"/>
    <cellStyle name="_deployments environment backup RAG 160805 2" xfId="5658"/>
    <cellStyle name="_deployments environment backup RAG 160805 3" xfId="17287"/>
    <cellStyle name="_deployments environment backup RAG 160805 4" xfId="19250"/>
    <cellStyle name="_deployments environment backup RAG 160805 5" xfId="24208"/>
    <cellStyle name="_deployments environment backup RAG 170805" xfId="1020"/>
    <cellStyle name="_deployments environment backup RAG 170805 2" xfId="5659"/>
    <cellStyle name="_deployments environment backup RAG 170805 3" xfId="17286"/>
    <cellStyle name="_deployments environment backup RAG 170805 4" xfId="19251"/>
    <cellStyle name="_deployments environment backup RAG 170805 5" xfId="24209"/>
    <cellStyle name="_deployments environment backup RAG 190805" xfId="1021"/>
    <cellStyle name="_deployments environment backup RAG 190805 2" xfId="5660"/>
    <cellStyle name="_deployments environment backup RAG 190805 3" xfId="17285"/>
    <cellStyle name="_deployments environment backup RAG 190805 4" xfId="19252"/>
    <cellStyle name="_deployments environment backup RAG 190805 5" xfId="24210"/>
    <cellStyle name="_deployments environment backup RAG 240805" xfId="1022"/>
    <cellStyle name="_deployments environment backup RAG 240805 2" xfId="5661"/>
    <cellStyle name="_deployments environment backup RAG 240805 3" xfId="17284"/>
    <cellStyle name="_deployments environment backup RAG 240805 4" xfId="19253"/>
    <cellStyle name="_deployments environment backup RAG 240805 5" xfId="24211"/>
    <cellStyle name="_deployments environment backup RAG 250805" xfId="1023"/>
    <cellStyle name="_deployments environment backup RAG 250805 2" xfId="5662"/>
    <cellStyle name="_deployments environment backup RAG 250805 3" xfId="17283"/>
    <cellStyle name="_deployments environment backup RAG 250805 4" xfId="19254"/>
    <cellStyle name="_deployments environment backup RAG 250805 5" xfId="24212"/>
    <cellStyle name="_deployments environment backup RAG 310805" xfId="1024"/>
    <cellStyle name="_deployments environment backup RAG 310805 2" xfId="5663"/>
    <cellStyle name="_deployments environment backup RAG 310805 3" xfId="17282"/>
    <cellStyle name="_deployments environment backup RAG 310805 4" xfId="19255"/>
    <cellStyle name="_deployments environment backup RAG 310805 5" xfId="24213"/>
    <cellStyle name="_DmisT 18-07" xfId="1025"/>
    <cellStyle name="_DmisT 18-07 2" xfId="5664"/>
    <cellStyle name="_DmisT 18-07 3" xfId="17281"/>
    <cellStyle name="_DmisT 18-07 4" xfId="19256"/>
    <cellStyle name="_DmisT 18-07 5" xfId="24214"/>
    <cellStyle name="_DmisT Input 050519" xfId="1026"/>
    <cellStyle name="_DmisT Input 050519 2" xfId="5665"/>
    <cellStyle name="_DmisT Input 050519 3" xfId="17280"/>
    <cellStyle name="_DmisT Input 050519 4" xfId="19257"/>
    <cellStyle name="_DmisT Input 050519 5" xfId="24215"/>
    <cellStyle name="_DmisT Input 050520" xfId="1027"/>
    <cellStyle name="_DmisT Input 050520 2" xfId="5666"/>
    <cellStyle name="_DmisT Input 050520 3" xfId="17279"/>
    <cellStyle name="_DmisT Input 050520 4" xfId="19258"/>
    <cellStyle name="_DmisT Input 050520 5" xfId="24216"/>
    <cellStyle name="_DmisT Input 050524" xfId="1028"/>
    <cellStyle name="_DmisT Input 050524 2" xfId="5667"/>
    <cellStyle name="_DmisT Input 050524 3" xfId="17278"/>
    <cellStyle name="_DmisT Input 050524 4" xfId="19259"/>
    <cellStyle name="_DmisT Input 050524 5" xfId="24217"/>
    <cellStyle name="_DmisT Input 050525" xfId="1029"/>
    <cellStyle name="_DmisT Input 050525 2" xfId="5668"/>
    <cellStyle name="_DmisT Input 050525 3" xfId="17277"/>
    <cellStyle name="_DmisT Input 050525 4" xfId="19260"/>
    <cellStyle name="_DmisT Input 050525 5" xfId="24218"/>
    <cellStyle name="_DmisT Input 050606" xfId="1030"/>
    <cellStyle name="_DmisT Input 050606 2" xfId="5669"/>
    <cellStyle name="_DmisT Input 050606 3" xfId="17276"/>
    <cellStyle name="_DmisT Input 050606 4" xfId="19261"/>
    <cellStyle name="_DmisT Input 050606 5" xfId="24219"/>
    <cellStyle name="_DmisT Input 050607" xfId="1031"/>
    <cellStyle name="_DmisT Input 050607 2" xfId="5670"/>
    <cellStyle name="_DmisT Input 050607 3" xfId="17275"/>
    <cellStyle name="_DmisT Input 050607 4" xfId="19262"/>
    <cellStyle name="_DmisT Input 050607 5" xfId="24220"/>
    <cellStyle name="_DmisT Input 050608" xfId="1032"/>
    <cellStyle name="_DmisT Input 050608 2" xfId="5671"/>
    <cellStyle name="_DmisT Input 050608 3" xfId="17274"/>
    <cellStyle name="_DmisT Input 050608 4" xfId="19263"/>
    <cellStyle name="_DmisT Input 050608 5" xfId="24221"/>
    <cellStyle name="_DmisT Input 050609" xfId="1033"/>
    <cellStyle name="_DmisT Input 050609 2" xfId="5672"/>
    <cellStyle name="_DmisT Input 050609 3" xfId="17273"/>
    <cellStyle name="_DmisT Input 050609 4" xfId="19264"/>
    <cellStyle name="_DmisT Input 050609 5" xfId="24222"/>
    <cellStyle name="_DmisT Input 050610" xfId="1034"/>
    <cellStyle name="_DmisT Input 050610 2" xfId="5673"/>
    <cellStyle name="_DmisT Input 050610 3" xfId="17272"/>
    <cellStyle name="_DmisT Input 050610 4" xfId="19265"/>
    <cellStyle name="_DmisT Input 050610 5" xfId="24223"/>
    <cellStyle name="_DmisT Input 050613" xfId="1035"/>
    <cellStyle name="_DmisT Input 050613 2" xfId="5674"/>
    <cellStyle name="_DmisT Input 050613 3" xfId="17271"/>
    <cellStyle name="_DmisT Input 050613 4" xfId="19266"/>
    <cellStyle name="_DmisT Input 050613 5" xfId="24224"/>
    <cellStyle name="_DmisT Input 050614" xfId="1036"/>
    <cellStyle name="_DmisT Input 050614 2" xfId="5675"/>
    <cellStyle name="_DmisT Input 050614 3" xfId="17270"/>
    <cellStyle name="_DmisT Input 050614 4" xfId="19267"/>
    <cellStyle name="_DmisT Input 050614 5" xfId="24225"/>
    <cellStyle name="_DmisT Input 050617" xfId="1037"/>
    <cellStyle name="_DmisT Input 050617 2" xfId="5676"/>
    <cellStyle name="_DmisT Input 050617 3" xfId="17269"/>
    <cellStyle name="_DmisT Input 050617 4" xfId="19268"/>
    <cellStyle name="_DmisT Input 050617 5" xfId="24226"/>
    <cellStyle name="_DmisT Input 050621" xfId="1038"/>
    <cellStyle name="_DmisT Input 050621 2" xfId="5677"/>
    <cellStyle name="_DmisT Input 050621 3" xfId="17268"/>
    <cellStyle name="_DmisT Input 050621 4" xfId="19269"/>
    <cellStyle name="_DmisT Input 050621 5" xfId="24227"/>
    <cellStyle name="_DmisT Input 050627" xfId="1039"/>
    <cellStyle name="_DmisT Input 050627 2" xfId="5678"/>
    <cellStyle name="_DmisT Input 050627 3" xfId="17267"/>
    <cellStyle name="_DmisT Input 050627 4" xfId="19270"/>
    <cellStyle name="_DmisT Input 050627 5" xfId="24228"/>
    <cellStyle name="_DmisT Input 050628" xfId="1040"/>
    <cellStyle name="_DmisT Input 050628 2" xfId="5679"/>
    <cellStyle name="_DmisT Input 050628 3" xfId="17266"/>
    <cellStyle name="_DmisT Input 050628 4" xfId="19271"/>
    <cellStyle name="_DmisT Input 050628 5" xfId="24229"/>
    <cellStyle name="_DmisT Input 050706" xfId="1041"/>
    <cellStyle name="_DmisT Input 050706 2" xfId="5680"/>
    <cellStyle name="_DmisT Input 050706 3" xfId="17265"/>
    <cellStyle name="_DmisT Input 050706 4" xfId="19272"/>
    <cellStyle name="_DmisT Input 050706 5" xfId="24230"/>
    <cellStyle name="_DmisT Input 050707" xfId="1042"/>
    <cellStyle name="_DmisT Input 050707 2" xfId="5681"/>
    <cellStyle name="_DmisT Input 050707 3" xfId="17264"/>
    <cellStyle name="_DmisT Input 050707 4" xfId="19273"/>
    <cellStyle name="_DmisT Input 050707 5" xfId="24231"/>
    <cellStyle name="_DmisT Input 050721" xfId="1043"/>
    <cellStyle name="_DmisT Input 050721 2" xfId="5682"/>
    <cellStyle name="_DmisT Input 050721 3" xfId="17263"/>
    <cellStyle name="_DmisT Input 050721 4" xfId="19274"/>
    <cellStyle name="_DmisT Input 050721 5" xfId="24232"/>
    <cellStyle name="_DmisT Input 050722" xfId="1044"/>
    <cellStyle name="_DmisT Input 050722 2" xfId="5683"/>
    <cellStyle name="_DmisT Input 050722 3" xfId="17262"/>
    <cellStyle name="_DmisT Input 050722 4" xfId="19275"/>
    <cellStyle name="_DmisT Input 050722 5" xfId="24233"/>
    <cellStyle name="_DmisT Input 050815" xfId="1045"/>
    <cellStyle name="_DmisT Input 050815 2" xfId="5684"/>
    <cellStyle name="_DmisT Input 050815 3" xfId="17261"/>
    <cellStyle name="_DmisT Input 050815 4" xfId="19276"/>
    <cellStyle name="_DmisT Input 050815 5" xfId="24234"/>
    <cellStyle name="_DmisT Input 050816" xfId="1046"/>
    <cellStyle name="_DmisT Input 050816 2" xfId="5685"/>
    <cellStyle name="_DmisT Input 050816 3" xfId="17260"/>
    <cellStyle name="_DmisT Input 050816 4" xfId="19277"/>
    <cellStyle name="_DmisT Input 050816 5" xfId="24235"/>
    <cellStyle name="_DmisT Input 050819" xfId="1047"/>
    <cellStyle name="_DmisT Input 050819 2" xfId="5686"/>
    <cellStyle name="_DmisT Input 050819 3" xfId="17259"/>
    <cellStyle name="_DmisT Input 050819 4" xfId="19278"/>
    <cellStyle name="_DmisT Input 050819 5" xfId="24236"/>
    <cellStyle name="_DmisT Input 050831" xfId="1048"/>
    <cellStyle name="_DmisT Input 050831 2" xfId="5687"/>
    <cellStyle name="_DmisT Input 050831 3" xfId="17258"/>
    <cellStyle name="_DmisT Input 050831 4" xfId="19279"/>
    <cellStyle name="_DmisT Input 050831 5" xfId="24237"/>
    <cellStyle name="_DmisT Input 050913" xfId="1049"/>
    <cellStyle name="_DmisT Input 050913 2" xfId="5688"/>
    <cellStyle name="_DmisT Input 050913 3" xfId="17257"/>
    <cellStyle name="_DmisT Input 050913 4" xfId="19280"/>
    <cellStyle name="_DmisT Input 050913 5" xfId="24238"/>
    <cellStyle name="_DmisT Input 051010" xfId="1050"/>
    <cellStyle name="_DmisT Input 051010 2" xfId="5689"/>
    <cellStyle name="_DmisT Input 051010 3" xfId="17256"/>
    <cellStyle name="_DmisT Input 051010 4" xfId="19281"/>
    <cellStyle name="_DmisT Input 051010 5" xfId="24239"/>
    <cellStyle name="_DmisT Input 051012" xfId="1051"/>
    <cellStyle name="_DmisT Input 051012 2" xfId="5690"/>
    <cellStyle name="_DmisT Input 051012 3" xfId="17255"/>
    <cellStyle name="_DmisT Input 051012 4" xfId="19282"/>
    <cellStyle name="_DmisT Input 051012 5" xfId="24240"/>
    <cellStyle name="_DmisT Input 051014" xfId="1052"/>
    <cellStyle name="_DmisT Input 051014 2" xfId="5691"/>
    <cellStyle name="_DmisT Input 051014 3" xfId="17254"/>
    <cellStyle name="_DmisT Input 051014 4" xfId="19283"/>
    <cellStyle name="_DmisT Input 051014 5" xfId="24241"/>
    <cellStyle name="_DmisT Input 060105" xfId="1053"/>
    <cellStyle name="_DmisT Input 060105 2" xfId="5692"/>
    <cellStyle name="_DmisT Input 060105 3" xfId="17253"/>
    <cellStyle name="_DmisT Input 060105 4" xfId="19284"/>
    <cellStyle name="_DmisT Input 060105 5" xfId="24242"/>
    <cellStyle name="_DmisT Input 060106" xfId="1054"/>
    <cellStyle name="_DmisT Input 060106 2" xfId="5693"/>
    <cellStyle name="_DmisT Input 060106 3" xfId="17252"/>
    <cellStyle name="_DmisT Input 060106 4" xfId="19285"/>
    <cellStyle name="_DmisT Input 060106 5" xfId="24243"/>
    <cellStyle name="_DmisT Input 060228" xfId="1055"/>
    <cellStyle name="_DmisT Input 060228 2" xfId="5694"/>
    <cellStyle name="_DmisT Input 060228 3" xfId="17251"/>
    <cellStyle name="_DmisT Input 060228 4" xfId="19286"/>
    <cellStyle name="_DmisT Input 060228 5" xfId="24244"/>
    <cellStyle name="_DmisT Input 060301" xfId="1056"/>
    <cellStyle name="_DmisT Input 060301 2" xfId="5695"/>
    <cellStyle name="_DmisT Input 060301 3" xfId="17250"/>
    <cellStyle name="_DmisT Input 060301 4" xfId="19287"/>
    <cellStyle name="_DmisT Input 060301 5" xfId="24245"/>
    <cellStyle name="_DmisT Input 060301 v2" xfId="1057"/>
    <cellStyle name="_DmisT Input 060301 v2 2" xfId="5696"/>
    <cellStyle name="_DmisT Input 060301 v2 3" xfId="17249"/>
    <cellStyle name="_DmisT Input 060301 v2 4" xfId="19288"/>
    <cellStyle name="_DmisT Input 060301 v2 5" xfId="24246"/>
    <cellStyle name="_DmisT Input 060302" xfId="1058"/>
    <cellStyle name="_DmisT Input 060302 2" xfId="5697"/>
    <cellStyle name="_DmisT Input 060302 3" xfId="17248"/>
    <cellStyle name="_DmisT Input 060302 4" xfId="19289"/>
    <cellStyle name="_DmisT Input 060302 5" xfId="24247"/>
    <cellStyle name="_DmisT Input 060303" xfId="1059"/>
    <cellStyle name="_DmisT Input 060303 2" xfId="5698"/>
    <cellStyle name="_DmisT Input 060303 3" xfId="17247"/>
    <cellStyle name="_DmisT Input 060303 4" xfId="19290"/>
    <cellStyle name="_DmisT Input 060303 5" xfId="24248"/>
    <cellStyle name="_DmisT Input 060306" xfId="1060"/>
    <cellStyle name="_DmisT Input 060306 2" xfId="5699"/>
    <cellStyle name="_DmisT Input 060306 3" xfId="17246"/>
    <cellStyle name="_DmisT Input 060306 4" xfId="19291"/>
    <cellStyle name="_DmisT Input 060306 5" xfId="24249"/>
    <cellStyle name="_DmisT Input 060727" xfId="1061"/>
    <cellStyle name="_DmisT Input 060727 2" xfId="5700"/>
    <cellStyle name="_DmisT Input 060727 3" xfId="17245"/>
    <cellStyle name="_DmisT Input 060727 4" xfId="19292"/>
    <cellStyle name="_DmisT Input 060727 5" xfId="24250"/>
    <cellStyle name="_DmisT Input 060901 v2" xfId="1062"/>
    <cellStyle name="_DmisT Input 060901 v2 2" xfId="5701"/>
    <cellStyle name="_DmisT Input 060901 v2 3" xfId="17244"/>
    <cellStyle name="_DmisT Input 060901 v2 4" xfId="19293"/>
    <cellStyle name="_DmisT Input 060901 v2 5" xfId="24251"/>
    <cellStyle name="_DmisT Input 060918" xfId="1063"/>
    <cellStyle name="_DmisT Input 060918 2" xfId="5702"/>
    <cellStyle name="_DmisT Input 060918 3" xfId="17243"/>
    <cellStyle name="_DmisT Input 060918 4" xfId="19294"/>
    <cellStyle name="_DmisT Input 060918 5" xfId="24252"/>
    <cellStyle name="_DmisT Input 060921" xfId="1064"/>
    <cellStyle name="_DmisT Input 060921 2" xfId="5703"/>
    <cellStyle name="_DmisT Input 060921 3" xfId="17242"/>
    <cellStyle name="_DmisT Input 060921 4" xfId="19295"/>
    <cellStyle name="_DmisT Input 060921 5" xfId="24253"/>
    <cellStyle name="_DmisT Input 070105" xfId="1065"/>
    <cellStyle name="_DmisT Input 070105 2" xfId="5704"/>
    <cellStyle name="_DmisT Input 070105 3" xfId="17241"/>
    <cellStyle name="_DmisT Input 070105 4" xfId="19296"/>
    <cellStyle name="_DmisT Input 070105 5" xfId="24254"/>
    <cellStyle name="_DmisT Input 070110" xfId="1066"/>
    <cellStyle name="_DmisT Input 070110 2" xfId="5705"/>
    <cellStyle name="_DmisT Input 070110 3" xfId="17240"/>
    <cellStyle name="_DmisT Input 070110 4" xfId="19297"/>
    <cellStyle name="_DmisT Input 070110 5" xfId="24255"/>
    <cellStyle name="_DmisT Input 070111" xfId="1067"/>
    <cellStyle name="_DmisT Input 070111 2" xfId="5706"/>
    <cellStyle name="_DmisT Input 070111 3" xfId="17239"/>
    <cellStyle name="_DmisT Input 070111 4" xfId="19298"/>
    <cellStyle name="_DmisT Input 070111 5" xfId="24256"/>
    <cellStyle name="_DmisT Input 070227" xfId="1068"/>
    <cellStyle name="_DmisT Input 070227 2" xfId="5707"/>
    <cellStyle name="_DmisT Input 070227 3" xfId="17238"/>
    <cellStyle name="_DmisT Input 070227 4" xfId="19299"/>
    <cellStyle name="_DmisT Input 070227 5" xfId="24257"/>
    <cellStyle name="_DmisT Input 070228" xfId="1069"/>
    <cellStyle name="_DmisT Input 070228 2" xfId="5708"/>
    <cellStyle name="_DmisT Input 070228 3" xfId="17237"/>
    <cellStyle name="_DmisT Input 070228 4" xfId="19300"/>
    <cellStyle name="_DmisT Input 070228 5" xfId="24258"/>
    <cellStyle name="_DmisT Input 070301" xfId="1070"/>
    <cellStyle name="_DmisT Input 070301 2" xfId="5709"/>
    <cellStyle name="_DmisT Input 070301 3" xfId="17236"/>
    <cellStyle name="_DmisT Input 070301 4" xfId="19301"/>
    <cellStyle name="_DmisT Input 070301 5" xfId="24259"/>
    <cellStyle name="_DmisT Input 070302" xfId="1071"/>
    <cellStyle name="_DmisT Input 070302 2" xfId="5710"/>
    <cellStyle name="_DmisT Input 070302 3" xfId="17235"/>
    <cellStyle name="_DmisT Input 070302 4" xfId="19302"/>
    <cellStyle name="_DmisT Input 070302 5" xfId="24260"/>
    <cellStyle name="_DmisT Input 070305" xfId="1072"/>
    <cellStyle name="_DmisT Input 070305 2" xfId="5711"/>
    <cellStyle name="_DmisT Input 070305 3" xfId="17234"/>
    <cellStyle name="_DmisT Input 070305 4" xfId="19303"/>
    <cellStyle name="_DmisT Input 070305 5" xfId="24261"/>
    <cellStyle name="_DmisT Input 070306" xfId="1073"/>
    <cellStyle name="_DmisT Input 070306 2" xfId="5712"/>
    <cellStyle name="_DmisT Input 070306 3" xfId="17233"/>
    <cellStyle name="_DmisT Input 070306 4" xfId="19304"/>
    <cellStyle name="_DmisT Input 070306 5" xfId="24262"/>
    <cellStyle name="_DmisT Input 070307" xfId="1074"/>
    <cellStyle name="_DmisT Input 070307 2" xfId="5713"/>
    <cellStyle name="_DmisT Input 070307 3" xfId="17232"/>
    <cellStyle name="_DmisT Input 070307 4" xfId="19305"/>
    <cellStyle name="_DmisT Input 070307 5" xfId="24263"/>
    <cellStyle name="_DmisT Input 070308" xfId="1075"/>
    <cellStyle name="_DmisT Input 070308 2" xfId="5714"/>
    <cellStyle name="_DmisT Input 070308 3" xfId="17231"/>
    <cellStyle name="_DmisT Input 070308 4" xfId="19306"/>
    <cellStyle name="_DmisT Input 070308 5" xfId="24264"/>
    <cellStyle name="_DmisT Input 070309" xfId="1076"/>
    <cellStyle name="_DmisT Input 070309 2" xfId="5715"/>
    <cellStyle name="_DmisT Input 070309 3" xfId="17230"/>
    <cellStyle name="_DmisT Input 070309 4" xfId="19307"/>
    <cellStyle name="_DmisT Input 070309 5" xfId="24265"/>
    <cellStyle name="_DmisT Input 070314" xfId="1077"/>
    <cellStyle name="_DmisT Input 070314 2" xfId="5716"/>
    <cellStyle name="_DmisT Input 070314 3" xfId="17229"/>
    <cellStyle name="_DmisT Input 070314 4" xfId="19308"/>
    <cellStyle name="_DmisT Input 070314 5" xfId="24266"/>
    <cellStyle name="_DmisT Input 070315" xfId="1078"/>
    <cellStyle name="_DmisT Input 070315 2" xfId="5717"/>
    <cellStyle name="_DmisT Input 070315 3" xfId="17228"/>
    <cellStyle name="_DmisT Input 070315 4" xfId="19309"/>
    <cellStyle name="_DmisT Input 070315 5" xfId="24267"/>
    <cellStyle name="_DmisT Input 070316" xfId="1079"/>
    <cellStyle name="_DmisT Input 070316 2" xfId="5718"/>
    <cellStyle name="_DmisT Input 070316 3" xfId="17227"/>
    <cellStyle name="_DmisT Input 070316 4" xfId="19310"/>
    <cellStyle name="_DmisT Input 070316 5" xfId="24268"/>
    <cellStyle name="_DmisT Input 070319" xfId="1080"/>
    <cellStyle name="_DmisT Input 070319 2" xfId="5719"/>
    <cellStyle name="_DmisT Input 070319 3" xfId="17226"/>
    <cellStyle name="_DmisT Input 070319 4" xfId="19311"/>
    <cellStyle name="_DmisT Input 070319 5" xfId="24269"/>
    <cellStyle name="_DmisT Input 070320" xfId="1081"/>
    <cellStyle name="_DmisT Input 070320 2" xfId="5720"/>
    <cellStyle name="_DmisT Input 070320 3" xfId="17225"/>
    <cellStyle name="_DmisT Input 070320 4" xfId="19312"/>
    <cellStyle name="_DmisT Input 070320 5" xfId="24270"/>
    <cellStyle name="_DmisT Input 070321" xfId="1082"/>
    <cellStyle name="_DmisT Input 070321 2" xfId="5721"/>
    <cellStyle name="_DmisT Input 070321 3" xfId="17224"/>
    <cellStyle name="_DmisT Input 070321 4" xfId="19313"/>
    <cellStyle name="_DmisT Input 070321 5" xfId="24271"/>
    <cellStyle name="_DmisT Input 070322" xfId="1083"/>
    <cellStyle name="_DmisT Input 070322 2" xfId="5722"/>
    <cellStyle name="_DmisT Input 070322 3" xfId="17223"/>
    <cellStyle name="_DmisT Input 070322 4" xfId="19314"/>
    <cellStyle name="_DmisT Input 070322 5" xfId="24272"/>
    <cellStyle name="_DmisT Input 070323" xfId="1084"/>
    <cellStyle name="_DmisT Input 070323 2" xfId="5723"/>
    <cellStyle name="_DmisT Input 070323 3" xfId="17222"/>
    <cellStyle name="_DmisT Input 070323 4" xfId="19315"/>
    <cellStyle name="_DmisT Input 070323 5" xfId="24273"/>
    <cellStyle name="_DmisT Input 070326" xfId="1085"/>
    <cellStyle name="_DmisT Input 070326 2" xfId="5724"/>
    <cellStyle name="_DmisT Input 070326 3" xfId="17221"/>
    <cellStyle name="_DmisT Input 070326 4" xfId="19316"/>
    <cellStyle name="_DmisT Input 070326 5" xfId="24274"/>
    <cellStyle name="_DmisT Input 070327" xfId="1086"/>
    <cellStyle name="_DmisT Input 070327 2" xfId="5725"/>
    <cellStyle name="_DmisT Input 070327 3" xfId="17220"/>
    <cellStyle name="_DmisT Input 070327 4" xfId="19317"/>
    <cellStyle name="_DmisT Input 070327 5" xfId="24275"/>
    <cellStyle name="_DmisT Input 070328" xfId="1087"/>
    <cellStyle name="_DmisT Input 070328 2" xfId="5726"/>
    <cellStyle name="_DmisT Input 070328 3" xfId="17219"/>
    <cellStyle name="_DmisT Input 070328 4" xfId="19318"/>
    <cellStyle name="_DmisT Input 070328 5" xfId="24276"/>
    <cellStyle name="_DmisT Input 070329" xfId="1088"/>
    <cellStyle name="_DmisT Input 070329 2" xfId="5727"/>
    <cellStyle name="_DmisT Input 070329 3" xfId="17218"/>
    <cellStyle name="_DmisT Input 070329 4" xfId="19319"/>
    <cellStyle name="_DmisT Input 070329 5" xfId="24277"/>
    <cellStyle name="_DmisT Input 070330" xfId="1089"/>
    <cellStyle name="_DmisT Input 070330 2" xfId="5728"/>
    <cellStyle name="_DmisT Input 070330 3" xfId="17217"/>
    <cellStyle name="_DmisT Input 070330 4" xfId="19320"/>
    <cellStyle name="_DmisT Input 070330 5" xfId="24278"/>
    <cellStyle name="_DmisT Input 070401" xfId="1090"/>
    <cellStyle name="_DmisT Input 070401 2" xfId="5729"/>
    <cellStyle name="_DmisT Input 070401 3" xfId="17216"/>
    <cellStyle name="_DmisT Input 070401 4" xfId="19321"/>
    <cellStyle name="_DmisT Input 070401 5" xfId="24279"/>
    <cellStyle name="_DmisT Input 070403" xfId="1091"/>
    <cellStyle name="_DmisT Input 070403 2" xfId="5730"/>
    <cellStyle name="_DmisT Input 070403 3" xfId="17215"/>
    <cellStyle name="_DmisT Input 070403 4" xfId="19322"/>
    <cellStyle name="_DmisT Input 070403 5" xfId="24280"/>
    <cellStyle name="_DmisT Input 070404" xfId="1092"/>
    <cellStyle name="_DmisT Input 070404 2" xfId="5731"/>
    <cellStyle name="_DmisT Input 070404 3" xfId="17214"/>
    <cellStyle name="_DmisT Input 070404 4" xfId="19323"/>
    <cellStyle name="_DmisT Input 070404 5" xfId="24281"/>
    <cellStyle name="_DmisT Input 070405" xfId="1093"/>
    <cellStyle name="_DmisT Input 070405 2" xfId="5732"/>
    <cellStyle name="_DmisT Input 070405 3" xfId="17213"/>
    <cellStyle name="_DmisT Input 070405 4" xfId="19324"/>
    <cellStyle name="_DmisT Input 070405 5" xfId="24282"/>
    <cellStyle name="_DmisT Input 070410" xfId="1094"/>
    <cellStyle name="_DmisT Input 070410 2" xfId="5733"/>
    <cellStyle name="_DmisT Input 070410 3" xfId="17212"/>
    <cellStyle name="_DmisT Input 070410 4" xfId="19325"/>
    <cellStyle name="_DmisT Input 070410 5" xfId="24283"/>
    <cellStyle name="_DmisT Input 070411" xfId="1095"/>
    <cellStyle name="_DmisT Input 070411 2" xfId="5734"/>
    <cellStyle name="_DmisT Input 070411 3" xfId="17211"/>
    <cellStyle name="_DmisT Input 070411 4" xfId="19326"/>
    <cellStyle name="_DmisT Input 070411 5" xfId="24284"/>
    <cellStyle name="_DmisT Input 070412" xfId="1096"/>
    <cellStyle name="_DmisT Input 070412 2" xfId="5735"/>
    <cellStyle name="_DmisT Input 070412 3" xfId="17210"/>
    <cellStyle name="_DmisT Input 070412 4" xfId="19327"/>
    <cellStyle name="_DmisT Input 070412 5" xfId="24285"/>
    <cellStyle name="_DmisT Input 070413" xfId="1097"/>
    <cellStyle name="_DmisT Input 070413 2" xfId="5736"/>
    <cellStyle name="_DmisT Input 070413 3" xfId="17209"/>
    <cellStyle name="_DmisT Input 070413 4" xfId="19328"/>
    <cellStyle name="_DmisT Input 070413 5" xfId="24286"/>
    <cellStyle name="_DmisT Input 070416" xfId="1098"/>
    <cellStyle name="_DmisT Input 070416 2" xfId="5737"/>
    <cellStyle name="_DmisT Input 070416 3" xfId="17208"/>
    <cellStyle name="_DmisT Input 070416 4" xfId="19329"/>
    <cellStyle name="_DmisT Input 070416 5" xfId="24287"/>
    <cellStyle name="_DmisT Input 070417" xfId="1099"/>
    <cellStyle name="_DmisT Input 070417 2" xfId="5738"/>
    <cellStyle name="_DmisT Input 070417 3" xfId="17207"/>
    <cellStyle name="_DmisT Input 070417 4" xfId="19330"/>
    <cellStyle name="_DmisT Input 070417 5" xfId="24288"/>
    <cellStyle name="_DmisT Input 070418" xfId="1100"/>
    <cellStyle name="_DmisT Input 070418 2" xfId="5739"/>
    <cellStyle name="_DmisT Input 070418 3" xfId="17206"/>
    <cellStyle name="_DmisT Input 070418 4" xfId="19331"/>
    <cellStyle name="_DmisT Input 070418 5" xfId="24289"/>
    <cellStyle name="_DmisT Input 070419" xfId="1101"/>
    <cellStyle name="_DmisT Input 070419 2" xfId="5740"/>
    <cellStyle name="_DmisT Input 070419 3" xfId="17205"/>
    <cellStyle name="_DmisT Input 070419 4" xfId="19332"/>
    <cellStyle name="_DmisT Input 070419 5" xfId="24290"/>
    <cellStyle name="_DmisT Input 070420" xfId="1102"/>
    <cellStyle name="_DmisT Input 070420 2" xfId="5741"/>
    <cellStyle name="_DmisT Input 070420 3" xfId="17204"/>
    <cellStyle name="_DmisT Input 070420 4" xfId="19333"/>
    <cellStyle name="_DmisT Input 070420 5" xfId="24291"/>
    <cellStyle name="_DmisT Input 070423" xfId="1103"/>
    <cellStyle name="_DmisT Input 070423 2" xfId="5742"/>
    <cellStyle name="_DmisT Input 070423 3" xfId="17203"/>
    <cellStyle name="_DmisT Input 070423 4" xfId="19334"/>
    <cellStyle name="_DmisT Input 070423 5" xfId="24292"/>
    <cellStyle name="_DmisT Input 070424" xfId="1104"/>
    <cellStyle name="_DmisT Input 070424 2" xfId="5743"/>
    <cellStyle name="_DmisT Input 070424 3" xfId="17202"/>
    <cellStyle name="_DmisT Input 070424 4" xfId="19335"/>
    <cellStyle name="_DmisT Input 070424 5" xfId="24293"/>
    <cellStyle name="_DmisT Input 070425" xfId="1105"/>
    <cellStyle name="_DmisT Input 070425 2" xfId="5744"/>
    <cellStyle name="_DmisT Input 070425 3" xfId="17201"/>
    <cellStyle name="_DmisT Input 070425 4" xfId="19336"/>
    <cellStyle name="_DmisT Input 070425 5" xfId="24294"/>
    <cellStyle name="_DmisT Input 070426" xfId="1106"/>
    <cellStyle name="_DmisT Input 070426 2" xfId="5745"/>
    <cellStyle name="_DmisT Input 070426 3" xfId="17200"/>
    <cellStyle name="_DmisT Input 070426 4" xfId="19337"/>
    <cellStyle name="_DmisT Input 070426 5" xfId="24295"/>
    <cellStyle name="_DmisT Input 070427" xfId="1107"/>
    <cellStyle name="_DmisT Input 070427 2" xfId="5746"/>
    <cellStyle name="_DmisT Input 070427 3" xfId="17199"/>
    <cellStyle name="_DmisT Input 070427 4" xfId="19338"/>
    <cellStyle name="_DmisT Input 070427 5" xfId="24296"/>
    <cellStyle name="_DmisT Input 070430 remedy" xfId="1108"/>
    <cellStyle name="_DmisT Input 070430 remedy 2" xfId="5747"/>
    <cellStyle name="_DmisT Input 070430 remedy 3" xfId="17198"/>
    <cellStyle name="_DmisT Input 070430 remedy 4" xfId="19339"/>
    <cellStyle name="_DmisT Input 070430 remedy 5" xfId="24297"/>
    <cellStyle name="_DmisT Input 070430 usd" xfId="1109"/>
    <cellStyle name="_DmisT Input 070430 usd 2" xfId="5748"/>
    <cellStyle name="_DmisT Input 070430 usd 3" xfId="17197"/>
    <cellStyle name="_DmisT Input 070430 usd 4" xfId="19340"/>
    <cellStyle name="_DmisT Input 070430 usd 5" xfId="24298"/>
    <cellStyle name="_DmisT Input 070501 remedy" xfId="1110"/>
    <cellStyle name="_DmisT Input 070501 remedy 2" xfId="5749"/>
    <cellStyle name="_DmisT Input 070501 remedy 3" xfId="17196"/>
    <cellStyle name="_DmisT Input 070501 remedy 4" xfId="19341"/>
    <cellStyle name="_DmisT Input 070501 remedy 5" xfId="24299"/>
    <cellStyle name="_DmisT Input 070501 usd" xfId="1111"/>
    <cellStyle name="_DmisT Input 070501 usd 2" xfId="5750"/>
    <cellStyle name="_DmisT Input 070501 usd 3" xfId="17195"/>
    <cellStyle name="_DmisT Input 070501 usd 4" xfId="19342"/>
    <cellStyle name="_DmisT Input 070501 usd 5" xfId="24300"/>
    <cellStyle name="_DmisT Input 070501 v2 remedy" xfId="1112"/>
    <cellStyle name="_DmisT Input 070501 v2 remedy 2" xfId="5751"/>
    <cellStyle name="_DmisT Input 070501 v2 remedy 3" xfId="17194"/>
    <cellStyle name="_DmisT Input 070501 v2 remedy 4" xfId="19343"/>
    <cellStyle name="_DmisT Input 070501 v2 remedy 5" xfId="24301"/>
    <cellStyle name="_DmisT Input 070502 remedy" xfId="1113"/>
    <cellStyle name="_DmisT Input 070502 remedy 2" xfId="5752"/>
    <cellStyle name="_DmisT Input 070502 remedy 3" xfId="17193"/>
    <cellStyle name="_DmisT Input 070502 remedy 4" xfId="19344"/>
    <cellStyle name="_DmisT Input 070502 remedy 5" xfId="24302"/>
    <cellStyle name="_DmisT Input 070502 usd" xfId="1114"/>
    <cellStyle name="_DmisT Input 070502 usd 2" xfId="5753"/>
    <cellStyle name="_DmisT Input 070502 usd 3" xfId="17192"/>
    <cellStyle name="_DmisT Input 070502 usd 4" xfId="19345"/>
    <cellStyle name="_DmisT Input 070502 usd 5" xfId="24303"/>
    <cellStyle name="_DmisT Input 070503 remedy" xfId="1115"/>
    <cellStyle name="_DmisT Input 070503 remedy 2" xfId="5754"/>
    <cellStyle name="_DmisT Input 070503 remedy 3" xfId="17191"/>
    <cellStyle name="_DmisT Input 070503 remedy 4" xfId="19346"/>
    <cellStyle name="_DmisT Input 070503 remedy 5" xfId="24304"/>
    <cellStyle name="_DmisT Input 070503 usd" xfId="1116"/>
    <cellStyle name="_DmisT Input 070503 usd 2" xfId="5755"/>
    <cellStyle name="_DmisT Input 070503 usd 3" xfId="17190"/>
    <cellStyle name="_DmisT Input 070503 usd 4" xfId="19347"/>
    <cellStyle name="_DmisT Input 070503 usd 5" xfId="24305"/>
    <cellStyle name="_DmisT Input 070504 remedy" xfId="1117"/>
    <cellStyle name="_DmisT Input 070504 remedy 2" xfId="5756"/>
    <cellStyle name="_DmisT Input 070504 remedy 3" xfId="17189"/>
    <cellStyle name="_DmisT Input 070504 remedy 4" xfId="19348"/>
    <cellStyle name="_DmisT Input 070504 remedy 5" xfId="24306"/>
    <cellStyle name="_DmisT Input 070504 usd" xfId="1118"/>
    <cellStyle name="_DmisT Input 070504 usd 2" xfId="5757"/>
    <cellStyle name="_DmisT Input 070504 usd 3" xfId="17188"/>
    <cellStyle name="_DmisT Input 070504 usd 4" xfId="19349"/>
    <cellStyle name="_DmisT Input 070504 usd 5" xfId="24307"/>
    <cellStyle name="_DmisT Input 070508 remedy" xfId="1119"/>
    <cellStyle name="_DmisT Input 070508 remedy 2" xfId="5758"/>
    <cellStyle name="_DmisT Input 070508 remedy 3" xfId="17187"/>
    <cellStyle name="_DmisT Input 070508 remedy 4" xfId="19350"/>
    <cellStyle name="_DmisT Input 070508 remedy 5" xfId="24308"/>
    <cellStyle name="_DmisT Input 070508 usd" xfId="1120"/>
    <cellStyle name="_DmisT Input 070508 usd 2" xfId="5759"/>
    <cellStyle name="_DmisT Input 070508 usd 3" xfId="17186"/>
    <cellStyle name="_DmisT Input 070508 usd 4" xfId="19351"/>
    <cellStyle name="_DmisT Input 070508 usd 5" xfId="24309"/>
    <cellStyle name="_DmisT Input 070509 remedy" xfId="1121"/>
    <cellStyle name="_DmisT Input 070509 remedy 2" xfId="5760"/>
    <cellStyle name="_DmisT Input 070509 remedy 3" xfId="17185"/>
    <cellStyle name="_DmisT Input 070509 remedy 4" xfId="19352"/>
    <cellStyle name="_DmisT Input 070509 remedy 5" xfId="24310"/>
    <cellStyle name="_DmisT Input 070509 usd" xfId="1122"/>
    <cellStyle name="_DmisT Input 070509 usd 2" xfId="5761"/>
    <cellStyle name="_DmisT Input 070509 usd 3" xfId="17184"/>
    <cellStyle name="_DmisT Input 070509 usd 4" xfId="19353"/>
    <cellStyle name="_DmisT Input 070509 usd 5" xfId="24311"/>
    <cellStyle name="_DmisT Input 070510 remedy" xfId="1123"/>
    <cellStyle name="_DmisT Input 070510 remedy 2" xfId="5762"/>
    <cellStyle name="_DmisT Input 070510 remedy 3" xfId="17183"/>
    <cellStyle name="_DmisT Input 070510 remedy 4" xfId="19354"/>
    <cellStyle name="_DmisT Input 070510 remedy 5" xfId="24312"/>
    <cellStyle name="_DmisT Input 070510 usd" xfId="1124"/>
    <cellStyle name="_DmisT Input 070510 usd 2" xfId="5763"/>
    <cellStyle name="_DmisT Input 070510 usd 3" xfId="17182"/>
    <cellStyle name="_DmisT Input 070510 usd 4" xfId="19355"/>
    <cellStyle name="_DmisT Input 070510 usd 5" xfId="24313"/>
    <cellStyle name="_DmisT Input 070511 remedy" xfId="1125"/>
    <cellStyle name="_DmisT Input 070511 remedy 2" xfId="5764"/>
    <cellStyle name="_DmisT Input 070511 remedy 3" xfId="17181"/>
    <cellStyle name="_DmisT Input 070511 remedy 4" xfId="19356"/>
    <cellStyle name="_DmisT Input 070511 remedy 5" xfId="24314"/>
    <cellStyle name="_DmisT Input 070511 usd" xfId="1126"/>
    <cellStyle name="_DmisT Input 070511 usd 2" xfId="5765"/>
    <cellStyle name="_DmisT Input 070511 usd 3" xfId="17180"/>
    <cellStyle name="_DmisT Input 070511 usd 4" xfId="19357"/>
    <cellStyle name="_DmisT Input 070511 usd 5" xfId="24315"/>
    <cellStyle name="_DmisT Input 070514 remedy" xfId="1127"/>
    <cellStyle name="_DmisT Input 070514 remedy 2" xfId="5766"/>
    <cellStyle name="_DmisT Input 070514 remedy 3" xfId="17179"/>
    <cellStyle name="_DmisT Input 070514 remedy 4" xfId="19358"/>
    <cellStyle name="_DmisT Input 070514 remedy 5" xfId="24316"/>
    <cellStyle name="_DmisT Input 070514 usd" xfId="1128"/>
    <cellStyle name="_DmisT Input 070514 usd 2" xfId="5767"/>
    <cellStyle name="_DmisT Input 070514 usd 3" xfId="17178"/>
    <cellStyle name="_DmisT Input 070514 usd 4" xfId="19359"/>
    <cellStyle name="_DmisT Input 070514 usd 5" xfId="24317"/>
    <cellStyle name="_DmisT Input 070515 remedy" xfId="1129"/>
    <cellStyle name="_DmisT Input 070515 remedy 2" xfId="5768"/>
    <cellStyle name="_DmisT Input 070515 remedy 3" xfId="17177"/>
    <cellStyle name="_DmisT Input 070515 remedy 4" xfId="19360"/>
    <cellStyle name="_DmisT Input 070515 remedy 5" xfId="24318"/>
    <cellStyle name="_DmisT Input 070515 usd" xfId="1130"/>
    <cellStyle name="_DmisT Input 070515 usd 2" xfId="5769"/>
    <cellStyle name="_DmisT Input 070515 usd 3" xfId="17176"/>
    <cellStyle name="_DmisT Input 070515 usd 4" xfId="19361"/>
    <cellStyle name="_DmisT Input 070515 usd 5" xfId="24319"/>
    <cellStyle name="_DmisT Input 070516 remedy" xfId="1131"/>
    <cellStyle name="_DmisT Input 070516 remedy 2" xfId="5770"/>
    <cellStyle name="_DmisT Input 070516 remedy 3" xfId="17175"/>
    <cellStyle name="_DmisT Input 070516 remedy 4" xfId="19362"/>
    <cellStyle name="_DmisT Input 070516 remedy 5" xfId="24320"/>
    <cellStyle name="_DmisT Input 070516 usd" xfId="1132"/>
    <cellStyle name="_DmisT Input 070516 usd 2" xfId="5771"/>
    <cellStyle name="_DmisT Input 070516 usd 3" xfId="17174"/>
    <cellStyle name="_DmisT Input 070516 usd 4" xfId="19363"/>
    <cellStyle name="_DmisT Input 070516 usd 5" xfId="24321"/>
    <cellStyle name="_DmisT Input 19-07" xfId="1133"/>
    <cellStyle name="_DmisT Input 19-07 2" xfId="5772"/>
    <cellStyle name="_DmisT Input 19-07 3" xfId="17173"/>
    <cellStyle name="_DmisT Input 19-07 4" xfId="19364"/>
    <cellStyle name="_DmisT Input 19-07 5" xfId="24322"/>
    <cellStyle name="_DmisT Input 21-06" xfId="1134"/>
    <cellStyle name="_DmisT Input 21-06 2" xfId="5773"/>
    <cellStyle name="_DmisT Input 21-06 3" xfId="17172"/>
    <cellStyle name="_DmisT Input 21-06 4" xfId="19365"/>
    <cellStyle name="_DmisT Input 21-06 5" xfId="24323"/>
    <cellStyle name="_DmisT input 23-06" xfId="1135"/>
    <cellStyle name="_DmisT input 23-06 2" xfId="5774"/>
    <cellStyle name="_DmisT input 23-06 3" xfId="17171"/>
    <cellStyle name="_DmisT input 23-06 4" xfId="19366"/>
    <cellStyle name="_DmisT input 23-06 5" xfId="24324"/>
    <cellStyle name="_DmisT Input 30-06" xfId="1136"/>
    <cellStyle name="_DmisT Input 30-06 2" xfId="5775"/>
    <cellStyle name="_DmisT Input 30-06 3" xfId="17170"/>
    <cellStyle name="_DmisT Input 30-06 4" xfId="19367"/>
    <cellStyle name="_DmisT Input 30-06 5" xfId="24325"/>
    <cellStyle name="_Downtime Details - APR" xfId="1137"/>
    <cellStyle name="_Downtime Details - APR 2" xfId="5776"/>
    <cellStyle name="_Downtime Details - APR 3" xfId="17169"/>
    <cellStyle name="_Downtime Details - APR 4" xfId="19368"/>
    <cellStyle name="_Downtime Details - APR 5" xfId="24326"/>
    <cellStyle name="_DSR Backup Report (Dec)2006" xfId="1138"/>
    <cellStyle name="_DSR Backup Report (Dec)2006 2" xfId="5777"/>
    <cellStyle name="_DSR Backup Report (Dec)2006 3" xfId="17168"/>
    <cellStyle name="_DSR Backup Report (Dec)2006 4" xfId="19369"/>
    <cellStyle name="_DSR Backup Report (Dec)2006 5" xfId="24327"/>
    <cellStyle name="_DSR Backup Report (Jan)2007" xfId="1139"/>
    <cellStyle name="_DSR Backup Report (Jan)2007 2" xfId="5778"/>
    <cellStyle name="_DSR Backup Report (Jan)2007 3" xfId="17167"/>
    <cellStyle name="_DSR Backup Report (Jan)2007 4" xfId="19370"/>
    <cellStyle name="_DSR Backup Report (Jan)2007 5" xfId="24328"/>
    <cellStyle name="_DSR Backup Report (Nov)2006" xfId="1140"/>
    <cellStyle name="_DSR Backup Report (Nov)2006 2" xfId="5779"/>
    <cellStyle name="_DSR Backup Report (Nov)2006 3" xfId="17166"/>
    <cellStyle name="_DSR Backup Report (Nov)2006 4" xfId="19371"/>
    <cellStyle name="_DSR Backup Report (Nov)2006 5" xfId="24329"/>
    <cellStyle name="_DSR Input" xfId="1141"/>
    <cellStyle name="_DSR Input 2" xfId="5780"/>
    <cellStyle name="_DSR Input 3" xfId="17165"/>
    <cellStyle name="_DSR Input 4" xfId="19372"/>
    <cellStyle name="_DSR Input 5" xfId="24330"/>
    <cellStyle name="_DSR RCA presentation 07-03-06" xfId="1142"/>
    <cellStyle name="_DSR RCA presentation 07-03-06 2" xfId="5781"/>
    <cellStyle name="_DSR RCA presentation 07-03-06 3" xfId="17164"/>
    <cellStyle name="_DSR RCA presentation 07-03-06 4" xfId="19373"/>
    <cellStyle name="_DSR RCA presentation 07-03-06 5" xfId="24331"/>
    <cellStyle name="_DSR RCA presentation 08-03-06" xfId="1143"/>
    <cellStyle name="_DSR RCA presentation 08-03-06 2" xfId="5782"/>
    <cellStyle name="_DSR RCA presentation 08-03-06 3" xfId="17163"/>
    <cellStyle name="_DSR RCA presentation 08-03-06 4" xfId="19374"/>
    <cellStyle name="_DSR RCA presentation 08-03-06 5" xfId="24332"/>
    <cellStyle name="_DSR RCA presentation 16-03-06" xfId="1144"/>
    <cellStyle name="_DSR RCA presentation 16-03-06 2" xfId="5783"/>
    <cellStyle name="_DSR RCA presentation 16-03-06 3" xfId="17162"/>
    <cellStyle name="_DSR RCA presentation 16-03-06 4" xfId="19375"/>
    <cellStyle name="_DSR RCA presentation 16-03-06 5" xfId="24333"/>
    <cellStyle name="_DSR Template" xfId="1145"/>
    <cellStyle name="_DSR Template 2" xfId="5784"/>
    <cellStyle name="_DSR Template 3" xfId="17161"/>
    <cellStyle name="_DSR Template 4" xfId="19376"/>
    <cellStyle name="_DSR Template 5" xfId="24334"/>
    <cellStyle name="_DuPont " xfId="1146"/>
    <cellStyle name="_DuPont  2" xfId="5785"/>
    <cellStyle name="_DuPont  3" xfId="17160"/>
    <cellStyle name="_DuPont  4" xfId="19377"/>
    <cellStyle name="_DuPont  5" xfId="24335"/>
    <cellStyle name="_EB Failed Ticket  Details" xfId="1147"/>
    <cellStyle name="_EB Failed Ticket  Details 2" xfId="5786"/>
    <cellStyle name="_EB Failed Ticket  Details 3" xfId="17159"/>
    <cellStyle name="_EB Failed Ticket  Details 4" xfId="19378"/>
    <cellStyle name="_EB Failed Ticket  Details 5" xfId="24336"/>
    <cellStyle name="_EMEA" xfId="1148"/>
    <cellStyle name="_EMEA 2" xfId="5787"/>
    <cellStyle name="_EMEA 3" xfId="17158"/>
    <cellStyle name="_EMEA 4" xfId="19379"/>
    <cellStyle name="_EMEA 5" xfId="24337"/>
    <cellStyle name="_ETS Master Servers List 2006 w-functionality" xfId="1149"/>
    <cellStyle name="_ETS Master Servers List 2006 w-functionality 2" xfId="5788"/>
    <cellStyle name="_ETS Master Servers List 2006 w-functionality 3" xfId="17157"/>
    <cellStyle name="_ETS Master Servers List 2006 w-functionality 4" xfId="19380"/>
    <cellStyle name="_ETS Master Servers List 2006 w-functionality 5" xfId="24338"/>
    <cellStyle name="_ETS Master Servers List 2007" xfId="1150"/>
    <cellStyle name="_ETS Master Servers List 2007 2" xfId="5789"/>
    <cellStyle name="_ETS Master Servers List 2007 3" xfId="17156"/>
    <cellStyle name="_ETS Master Servers List 2007 4" xfId="19381"/>
    <cellStyle name="_ETS Master Servers List 2007 5" xfId="24339"/>
    <cellStyle name="_EUT Failed Ticket Details" xfId="1151"/>
    <cellStyle name="_EUT Failed Ticket Details 2" xfId="5790"/>
    <cellStyle name="_EUT Failed Ticket Details 3" xfId="17155"/>
    <cellStyle name="_EUT Failed Ticket Details 4" xfId="19382"/>
    <cellStyle name="_EUT Failed Ticket Details 5" xfId="24340"/>
    <cellStyle name="_EUT Failed Tickets" xfId="1152"/>
    <cellStyle name="_EUT Failed Tickets 2" xfId="5791"/>
    <cellStyle name="_EUT Failed Tickets 3" xfId="17154"/>
    <cellStyle name="_EUT Failed Tickets 4" xfId="19383"/>
    <cellStyle name="_EUT Failed Tickets 5" xfId="24341"/>
    <cellStyle name="_Failed Tickets" xfId="1153"/>
    <cellStyle name="_Failed Tickets 2" xfId="5792"/>
    <cellStyle name="_Failed Tickets 3" xfId="17153"/>
    <cellStyle name="_Failed Tickets 4" xfId="19384"/>
    <cellStyle name="_Failed Tickets 5" xfId="24342"/>
    <cellStyle name="_Feb DSR Workbook" xfId="1154"/>
    <cellStyle name="_Feb DSR Workbook 2" xfId="5793"/>
    <cellStyle name="_Feb DSR Workbook 3" xfId="17152"/>
    <cellStyle name="_Feb DSR Workbook 4" xfId="19385"/>
    <cellStyle name="_Feb DSR Workbook 5" xfId="24343"/>
    <cellStyle name="_FEM messages 071218" xfId="1155"/>
    <cellStyle name="_FEM messages 071218 2" xfId="5794"/>
    <cellStyle name="_FEM messages 071218 3" xfId="17151"/>
    <cellStyle name="_FEM messages 071218 4" xfId="19386"/>
    <cellStyle name="_FEM messages 071218 5" xfId="24344"/>
    <cellStyle name="_GOL_ServerList_NG_wintel_June22_2007" xfId="1156"/>
    <cellStyle name="_GOL_ServerList_NG_wintel_June22_2007 2" xfId="5795"/>
    <cellStyle name="_GOL_ServerList_NG_wintel_June22_2007 3" xfId="17150"/>
    <cellStyle name="_GOL_ServerList_NG_wintel_June22_2007 4" xfId="19387"/>
    <cellStyle name="_GOL_ServerList_NG_wintel_June22_2007 5" xfId="24345"/>
    <cellStyle name="_Hardware Tracker" xfId="1157"/>
    <cellStyle name="_Hardware Tracker 2" xfId="5796"/>
    <cellStyle name="_Hardware Tracker 3" xfId="17149"/>
    <cellStyle name="_Hardware Tracker 4" xfId="19388"/>
    <cellStyle name="_Hardware Tracker 5" xfId="24346"/>
    <cellStyle name="_HDM Failed Ticket Details" xfId="1158"/>
    <cellStyle name="_HDM Failed Ticket Details 2" xfId="5797"/>
    <cellStyle name="_HDM Failed Ticket Details 3" xfId="17148"/>
    <cellStyle name="_HDM Failed Ticket Details 4" xfId="19389"/>
    <cellStyle name="_HDM Failed Ticket Details 5" xfId="24347"/>
    <cellStyle name="_Jan 07 SRC Trending and Usage" xfId="1159"/>
    <cellStyle name="_Jan 07 SRC Trending and Usage 2" xfId="5798"/>
    <cellStyle name="_Jan 07 SRC Trending and Usage 3" xfId="17147"/>
    <cellStyle name="_Jan 07 SRC Trending and Usage 4" xfId="19390"/>
    <cellStyle name="_Jan 07 SRC Trending and Usage 5" xfId="24348"/>
    <cellStyle name="_Jan DSR Workbook" xfId="1160"/>
    <cellStyle name="_Jan DSR Workbook 2" xfId="5799"/>
    <cellStyle name="_Jan DSR Workbook 3" xfId="17146"/>
    <cellStyle name="_Jan DSR Workbook 4" xfId="19391"/>
    <cellStyle name="_Jan DSR Workbook 5" xfId="24349"/>
    <cellStyle name="_Mar DSR Workbook" xfId="1161"/>
    <cellStyle name="_Mar DSR Workbook 2" xfId="5800"/>
    <cellStyle name="_Mar DSR Workbook 3" xfId="17145"/>
    <cellStyle name="_Mar DSR Workbook 4" xfId="19392"/>
    <cellStyle name="_Mar DSR Workbook 5" xfId="24350"/>
    <cellStyle name="_MASTER Clock Change Plan March 06 v3" xfId="1162"/>
    <cellStyle name="_MASTER Clock Change Plan March 06 v3 2" xfId="5801"/>
    <cellStyle name="_MASTER Clock Change Plan March 06 v3 3" xfId="17144"/>
    <cellStyle name="_MASTER Clock Change Plan March 06 v3 4" xfId="19393"/>
    <cellStyle name="_MASTER Clock Change Plan March 06 v3 5" xfId="24351"/>
    <cellStyle name="_Network Rail DSR Input" xfId="1163"/>
    <cellStyle name="_Network Rail DSR Input 2" xfId="5802"/>
    <cellStyle name="_Network Rail DSR Input 3" xfId="17143"/>
    <cellStyle name="_Network Rail DSR Input 4" xfId="19394"/>
    <cellStyle name="_Network Rail DSR Input 5" xfId="24352"/>
    <cellStyle name="_Network Rail DSR Report 120308" xfId="1164"/>
    <cellStyle name="_Network Rail DSR Report 120308 2" xfId="5803"/>
    <cellStyle name="_Network Rail DSR Report 120308 3" xfId="17142"/>
    <cellStyle name="_Network Rail DSR Report 120308 4" xfId="19395"/>
    <cellStyle name="_Network Rail DSR Report 120308 5" xfId="24353"/>
    <cellStyle name="_NG CCRB Schedule  20-06-2008" xfId="1165"/>
    <cellStyle name="_NG CCRB Schedule  20-06-2008 2" xfId="5804"/>
    <cellStyle name="_NG CCRB Schedule  20-06-2008 3" xfId="17141"/>
    <cellStyle name="_NG CCRB Schedule  20-06-2008 4" xfId="19396"/>
    <cellStyle name="_NG CCRB Schedule  20-06-2008 5" xfId="24354"/>
    <cellStyle name="_NG_DSR_21_05_08" xfId="1166"/>
    <cellStyle name="_NG_DSR_21_05_08 2" xfId="5805"/>
    <cellStyle name="_NG_DSR_21_05_08 3" xfId="17140"/>
    <cellStyle name="_NG_DSR_21_05_08 4" xfId="19397"/>
    <cellStyle name="_NG_DSR_21_05_08 5" xfId="24355"/>
    <cellStyle name="_NHS DSR Input 050428" xfId="1167"/>
    <cellStyle name="_NHS DSR Input 050428 2" xfId="5806"/>
    <cellStyle name="_NHS DSR Input 050428 3" xfId="17139"/>
    <cellStyle name="_NHS DSR Input 050428 4" xfId="19398"/>
    <cellStyle name="_NHS DSR Input 050428 5" xfId="24356"/>
    <cellStyle name="_NHS DSR Input 050503" xfId="1168"/>
    <cellStyle name="_NHS DSR Input 050503 2" xfId="5807"/>
    <cellStyle name="_NHS DSR Input 050503 3" xfId="17138"/>
    <cellStyle name="_NHS DSR Input 050503 4" xfId="19399"/>
    <cellStyle name="_NHS DSR Input 050503 5" xfId="24357"/>
    <cellStyle name="_NHS DSR Input 050510" xfId="1169"/>
    <cellStyle name="_NHS DSR Input 050510 2" xfId="5808"/>
    <cellStyle name="_NHS DSR Input 050510 3" xfId="17137"/>
    <cellStyle name="_NHS DSR Input 050510 4" xfId="19400"/>
    <cellStyle name="_NHS DSR Input 050510 5" xfId="24358"/>
    <cellStyle name="_NHS DSR Input 050511" xfId="1170"/>
    <cellStyle name="_NHS DSR Input 050511 2" xfId="5809"/>
    <cellStyle name="_NHS DSR Input 050511 3" xfId="13817"/>
    <cellStyle name="_NHS DSR Input 050511 4" xfId="19401"/>
    <cellStyle name="_NHS DSR Input 050511 5" xfId="24359"/>
    <cellStyle name="_NHS DSR Input 050512" xfId="1171"/>
    <cellStyle name="_NHS DSR Input 050512 2" xfId="5810"/>
    <cellStyle name="_NHS DSR Input 050512 3" xfId="17136"/>
    <cellStyle name="_NHS DSR Input 050512 4" xfId="19402"/>
    <cellStyle name="_NHS DSR Input 050512 5" xfId="24360"/>
    <cellStyle name="_NHS DSR Input 050513" xfId="1172"/>
    <cellStyle name="_NHS DSR Input 050513 2" xfId="5811"/>
    <cellStyle name="_NHS DSR Input 050513 3" xfId="17135"/>
    <cellStyle name="_NHS DSR Input 050513 4" xfId="19403"/>
    <cellStyle name="_NHS DSR Input 050513 5" xfId="24361"/>
    <cellStyle name="_October SRC Trending and Usage" xfId="1173"/>
    <cellStyle name="_October SRC Trending and Usage 2" xfId="5812"/>
    <cellStyle name="_October SRC Trending and Usage 3" xfId="17134"/>
    <cellStyle name="_October SRC Trending and Usage 4" xfId="19404"/>
    <cellStyle name="_October SRC Trending and Usage 5" xfId="24362"/>
    <cellStyle name="_Operational Summary" xfId="1174"/>
    <cellStyle name="_Operational Summary " xfId="1175"/>
    <cellStyle name="_Operational Summary  2" xfId="5814"/>
    <cellStyle name="_Operational Summary  3" xfId="17132"/>
    <cellStyle name="_Operational Summary  4" xfId="19406"/>
    <cellStyle name="_Operational Summary  5" xfId="24364"/>
    <cellStyle name="_Operational Summary 10" xfId="9215"/>
    <cellStyle name="_Operational Summary 100" xfId="30984"/>
    <cellStyle name="_Operational Summary 101" xfId="30961"/>
    <cellStyle name="_Operational Summary 102" xfId="30985"/>
    <cellStyle name="_Operational Summary 103" xfId="30960"/>
    <cellStyle name="_Operational Summary 104" xfId="30986"/>
    <cellStyle name="_Operational Summary 105" xfId="30969"/>
    <cellStyle name="_Operational Summary 106" xfId="30989"/>
    <cellStyle name="_Operational Summary 107" xfId="31073"/>
    <cellStyle name="_Operational Summary 108" xfId="31082"/>
    <cellStyle name="_Operational Summary 109" xfId="31053"/>
    <cellStyle name="_Operational Summary 11" xfId="9242"/>
    <cellStyle name="_Operational Summary 110" xfId="31083"/>
    <cellStyle name="_Operational Summary 111" xfId="31051"/>
    <cellStyle name="_Operational Summary 112" xfId="31084"/>
    <cellStyle name="_Operational Summary 113" xfId="31068"/>
    <cellStyle name="_Operational Summary 114" xfId="31114"/>
    <cellStyle name="_Operational Summary 115" xfId="31067"/>
    <cellStyle name="_Operational Summary 116" xfId="31109"/>
    <cellStyle name="_Operational Summary 117" xfId="31064"/>
    <cellStyle name="_Operational Summary 118" xfId="31106"/>
    <cellStyle name="_Operational Summary 119" xfId="31061"/>
    <cellStyle name="_Operational Summary 12" xfId="17133"/>
    <cellStyle name="_Operational Summary 120" xfId="31092"/>
    <cellStyle name="_Operational Summary 121" xfId="31048"/>
    <cellStyle name="_Operational Summary 122" xfId="31095"/>
    <cellStyle name="_Operational Summary 123" xfId="31044"/>
    <cellStyle name="_Operational Summary 124" xfId="31099"/>
    <cellStyle name="_Operational Summary 125" xfId="31041"/>
    <cellStyle name="_Operational Summary 126" xfId="31105"/>
    <cellStyle name="_Operational Summary 127" xfId="31039"/>
    <cellStyle name="_Operational Summary 128" xfId="31108"/>
    <cellStyle name="_Operational Summary 129" xfId="31038"/>
    <cellStyle name="_Operational Summary 13" xfId="19405"/>
    <cellStyle name="_Operational Summary 130" xfId="31110"/>
    <cellStyle name="_Operational Summary 131" xfId="31037"/>
    <cellStyle name="_Operational Summary 132" xfId="31111"/>
    <cellStyle name="_Operational Summary 133" xfId="31173"/>
    <cellStyle name="_Operational Summary 134" xfId="31181"/>
    <cellStyle name="_Operational Summary 135" xfId="31168"/>
    <cellStyle name="_Operational Summary 136" xfId="31183"/>
    <cellStyle name="_Operational Summary 137" xfId="31167"/>
    <cellStyle name="_Operational Summary 138" xfId="31184"/>
    <cellStyle name="_Operational Summary 139" xfId="31233"/>
    <cellStyle name="_Operational Summary 14" xfId="22799"/>
    <cellStyle name="_Operational Summary 140" xfId="31238"/>
    <cellStyle name="_Operational Summary 141" xfId="31227"/>
    <cellStyle name="_Operational Summary 142" xfId="31259"/>
    <cellStyle name="_Operational Summary 143" xfId="31225"/>
    <cellStyle name="_Operational Summary 144" xfId="31261"/>
    <cellStyle name="_Operational Summary 145" xfId="31223"/>
    <cellStyle name="_Operational Summary 146" xfId="31260"/>
    <cellStyle name="_Operational Summary 147" xfId="31219"/>
    <cellStyle name="_Operational Summary 148" xfId="31262"/>
    <cellStyle name="_Operational Summary 149" xfId="31216"/>
    <cellStyle name="_Operational Summary 15" xfId="22818"/>
    <cellStyle name="_Operational Summary 150" xfId="31264"/>
    <cellStyle name="_Operational Summary 151" xfId="31214"/>
    <cellStyle name="_Operational Summary 152" xfId="31258"/>
    <cellStyle name="_Operational Summary 153" xfId="31208"/>
    <cellStyle name="_Operational Summary 154" xfId="31263"/>
    <cellStyle name="_Operational Summary 155" xfId="31204"/>
    <cellStyle name="_Operational Summary 156" xfId="31267"/>
    <cellStyle name="_Operational Summary 157" xfId="31201"/>
    <cellStyle name="_Operational Summary 158" xfId="31270"/>
    <cellStyle name="_Operational Summary 159" xfId="31199"/>
    <cellStyle name="_Operational Summary 16" xfId="22794"/>
    <cellStyle name="_Operational Summary 160" xfId="31272"/>
    <cellStyle name="_Operational Summary 161" xfId="31198"/>
    <cellStyle name="_Operational Summary 162" xfId="31273"/>
    <cellStyle name="_Operational Summary 163" xfId="31197"/>
    <cellStyle name="_Operational Summary 164" xfId="31274"/>
    <cellStyle name="_Operational Summary 17" xfId="22821"/>
    <cellStyle name="_Operational Summary 18" xfId="22792"/>
    <cellStyle name="_Operational Summary 19" xfId="22819"/>
    <cellStyle name="_Operational Summary 2" xfId="5813"/>
    <cellStyle name="_Operational Summary 20" xfId="22790"/>
    <cellStyle name="_Operational Summary 21" xfId="22820"/>
    <cellStyle name="_Operational Summary 22" xfId="22872"/>
    <cellStyle name="_Operational Summary 23" xfId="23005"/>
    <cellStyle name="_Operational Summary 24" xfId="22869"/>
    <cellStyle name="_Operational Summary 25" xfId="22940"/>
    <cellStyle name="_Operational Summary 26" xfId="22859"/>
    <cellStyle name="_Operational Summary 27" xfId="22942"/>
    <cellStyle name="_Operational Summary 28" xfId="22858"/>
    <cellStyle name="_Operational Summary 29" xfId="22943"/>
    <cellStyle name="_Operational Summary 3" xfId="9230"/>
    <cellStyle name="_Operational Summary 30" xfId="22857"/>
    <cellStyle name="_Operational Summary 31" xfId="22944"/>
    <cellStyle name="_Operational Summary 32" xfId="22866"/>
    <cellStyle name="_Operational Summary 33" xfId="23002"/>
    <cellStyle name="_Operational Summary 34" xfId="23061"/>
    <cellStyle name="_Operational Summary 35" xfId="23075"/>
    <cellStyle name="_Operational Summary 36" xfId="23058"/>
    <cellStyle name="_Operational Summary 37" xfId="23072"/>
    <cellStyle name="_Operational Summary 38" xfId="23052"/>
    <cellStyle name="_Operational Summary 39" xfId="23068"/>
    <cellStyle name="_Operational Summary 4" xfId="9261"/>
    <cellStyle name="_Operational Summary 40" xfId="23049"/>
    <cellStyle name="_Operational Summary 41" xfId="23069"/>
    <cellStyle name="_Operational Summary 42" xfId="23053"/>
    <cellStyle name="_Operational Summary 43" xfId="23103"/>
    <cellStyle name="_Operational Summary 44" xfId="23115"/>
    <cellStyle name="_Operational Summary 45" xfId="23096"/>
    <cellStyle name="_Operational Summary 46" xfId="23116"/>
    <cellStyle name="_Operational Summary 47" xfId="23095"/>
    <cellStyle name="_Operational Summary 48" xfId="23117"/>
    <cellStyle name="_Operational Summary 49" xfId="23094"/>
    <cellStyle name="_Operational Summary 5" xfId="9233"/>
    <cellStyle name="_Operational Summary 50" xfId="23108"/>
    <cellStyle name="_Operational Summary 51" xfId="24363"/>
    <cellStyle name="_Operational Summary 52" xfId="28728"/>
    <cellStyle name="_Operational Summary 53" xfId="28751"/>
    <cellStyle name="_Operational Summary 54" xfId="28759"/>
    <cellStyle name="_Operational Summary 55" xfId="28733"/>
    <cellStyle name="_Operational Summary 56" xfId="28756"/>
    <cellStyle name="_Operational Summary 57" xfId="28736"/>
    <cellStyle name="_Operational Summary 58" xfId="28762"/>
    <cellStyle name="_Operational Summary 59" xfId="28740"/>
    <cellStyle name="_Operational Summary 6" xfId="8774"/>
    <cellStyle name="_Operational Summary 60" xfId="28768"/>
    <cellStyle name="_Operational Summary 61" xfId="28738"/>
    <cellStyle name="_Operational Summary 62" xfId="28770"/>
    <cellStyle name="_Operational Summary 63" xfId="28737"/>
    <cellStyle name="_Operational Summary 64" xfId="28771"/>
    <cellStyle name="_Operational Summary 65" xfId="28748"/>
    <cellStyle name="_Operational Summary 66" xfId="28818"/>
    <cellStyle name="_Operational Summary 67" xfId="28832"/>
    <cellStyle name="_Operational Summary 68" xfId="28806"/>
    <cellStyle name="_Operational Summary 69" xfId="28828"/>
    <cellStyle name="_Operational Summary 7" xfId="9237"/>
    <cellStyle name="_Operational Summary 70" xfId="28803"/>
    <cellStyle name="_Operational Summary 71" xfId="28829"/>
    <cellStyle name="_Operational Summary 72" xfId="28812"/>
    <cellStyle name="_Operational Summary 73" xfId="28839"/>
    <cellStyle name="_Operational Summary 74" xfId="28810"/>
    <cellStyle name="_Operational Summary 75" xfId="28840"/>
    <cellStyle name="_Operational Summary 76" xfId="28809"/>
    <cellStyle name="_Operational Summary 77" xfId="28841"/>
    <cellStyle name="_Operational Summary 78" xfId="28819"/>
    <cellStyle name="_Operational Summary 79" xfId="29717"/>
    <cellStyle name="_Operational Summary 8" xfId="9254"/>
    <cellStyle name="_Operational Summary 80" xfId="29722"/>
    <cellStyle name="_Operational Summary 81" xfId="29711"/>
    <cellStyle name="_Operational Summary 82" xfId="29729"/>
    <cellStyle name="_Operational Summary 83" xfId="29707"/>
    <cellStyle name="_Operational Summary 84" xfId="29730"/>
    <cellStyle name="_Operational Summary 85" xfId="29706"/>
    <cellStyle name="_Operational Summary 86" xfId="29731"/>
    <cellStyle name="_Operational Summary 87" xfId="29705"/>
    <cellStyle name="_Operational Summary 88" xfId="29750"/>
    <cellStyle name="_Operational Summary 89" xfId="29755"/>
    <cellStyle name="_Operational Summary 9" xfId="9239"/>
    <cellStyle name="_Operational Summary 90" xfId="30281"/>
    <cellStyle name="_Operational Summary 91" xfId="30291"/>
    <cellStyle name="_Operational Summary 92" xfId="30270"/>
    <cellStyle name="_Operational Summary 93" xfId="30293"/>
    <cellStyle name="_Operational Summary 94" xfId="30271"/>
    <cellStyle name="_Operational Summary 95" xfId="30295"/>
    <cellStyle name="_Operational Summary 96" xfId="30269"/>
    <cellStyle name="_Operational Summary 97" xfId="30972"/>
    <cellStyle name="_Operational Summary 98" xfId="30977"/>
    <cellStyle name="_Operational Summary 99" xfId="30962"/>
    <cellStyle name="_Outstanding Actions Update 07-04-08" xfId="1176"/>
    <cellStyle name="_Outstanding Actions Update 07-04-08 2" xfId="5815"/>
    <cellStyle name="_Outstanding Actions Update 07-04-08 3" xfId="17131"/>
    <cellStyle name="_Outstanding Actions Update 07-04-08 4" xfId="19407"/>
    <cellStyle name="_Outstanding Actions Update 07-04-08 5" xfId="24365"/>
    <cellStyle name="_Outstanding IR 07-04-08" xfId="1177"/>
    <cellStyle name="_Outstanding IR 07-04-08 2" xfId="5816"/>
    <cellStyle name="_Outstanding IR 07-04-08 3" xfId="17130"/>
    <cellStyle name="_Outstanding IR 07-04-08 4" xfId="19408"/>
    <cellStyle name="_Outstanding IR 07-04-08 5" xfId="24366"/>
    <cellStyle name="_Outstanding IR 08-04-08" xfId="1178"/>
    <cellStyle name="_Outstanding IR 08-04-08 2" xfId="5817"/>
    <cellStyle name="_Outstanding IR 08-04-08 3" xfId="17129"/>
    <cellStyle name="_Outstanding IR 08-04-08 4" xfId="19409"/>
    <cellStyle name="_Outstanding IR 08-04-08 5" xfId="24367"/>
    <cellStyle name="_Outstanding IR 09-04-08" xfId="1179"/>
    <cellStyle name="_Outstanding IR 09-04-08 2" xfId="5818"/>
    <cellStyle name="_Outstanding IR 09-04-08 3" xfId="17128"/>
    <cellStyle name="_Outstanding IR 09-04-08 4" xfId="19410"/>
    <cellStyle name="_Outstanding IR 09-04-08 5" xfId="24368"/>
    <cellStyle name="_Outstanding IR 10-04-08" xfId="1180"/>
    <cellStyle name="_Outstanding IR 10-04-08 2" xfId="5819"/>
    <cellStyle name="_Outstanding IR 10-04-08 3" xfId="17127"/>
    <cellStyle name="_Outstanding IR 10-04-08 4" xfId="19411"/>
    <cellStyle name="_Outstanding IR 10-04-08 5" xfId="24369"/>
    <cellStyle name="_Outstanding IR 11-04-08" xfId="1181"/>
    <cellStyle name="_Outstanding IR 11-04-08 2" xfId="5820"/>
    <cellStyle name="_Outstanding IR 11-04-08 3" xfId="17126"/>
    <cellStyle name="_Outstanding IR 11-04-08 4" xfId="19412"/>
    <cellStyle name="_Outstanding IR 11-04-08 5" xfId="24370"/>
    <cellStyle name="_PACS Failed Ticket Details" xfId="1182"/>
    <cellStyle name="_PACS Failed Ticket Details " xfId="1183"/>
    <cellStyle name="_PACS Failed Ticket Details  2" xfId="5822"/>
    <cellStyle name="_PACS Failed Ticket Details  3" xfId="17124"/>
    <cellStyle name="_PACS Failed Ticket Details  4" xfId="19414"/>
    <cellStyle name="_PACS Failed Ticket Details  5" xfId="24372"/>
    <cellStyle name="_PACS Failed Ticket Details 10" xfId="9250"/>
    <cellStyle name="_PACS Failed Ticket Details 100" xfId="30979"/>
    <cellStyle name="_PACS Failed Ticket Details 101" xfId="30965"/>
    <cellStyle name="_PACS Failed Ticket Details 102" xfId="30981"/>
    <cellStyle name="_PACS Failed Ticket Details 103" xfId="30963"/>
    <cellStyle name="_PACS Failed Ticket Details 104" xfId="30983"/>
    <cellStyle name="_PACS Failed Ticket Details 105" xfId="30970"/>
    <cellStyle name="_PACS Failed Ticket Details 106" xfId="30988"/>
    <cellStyle name="_PACS Failed Ticket Details 107" xfId="31074"/>
    <cellStyle name="_PACS Failed Ticket Details 108" xfId="31077"/>
    <cellStyle name="_PACS Failed Ticket Details 109" xfId="31058"/>
    <cellStyle name="_PACS Failed Ticket Details 11" xfId="9244"/>
    <cellStyle name="_PACS Failed Ticket Details 110" xfId="31079"/>
    <cellStyle name="_PACS Failed Ticket Details 111" xfId="31057"/>
    <cellStyle name="_PACS Failed Ticket Details 112" xfId="31081"/>
    <cellStyle name="_PACS Failed Ticket Details 113" xfId="31070"/>
    <cellStyle name="_PACS Failed Ticket Details 114" xfId="31113"/>
    <cellStyle name="_PACS Failed Ticket Details 115" xfId="31069"/>
    <cellStyle name="_PACS Failed Ticket Details 116" xfId="31104"/>
    <cellStyle name="_PACS Failed Ticket Details 117" xfId="31065"/>
    <cellStyle name="_PACS Failed Ticket Details 118" xfId="31098"/>
    <cellStyle name="_PACS Failed Ticket Details 119" xfId="31062"/>
    <cellStyle name="_PACS Failed Ticket Details 12" xfId="17125"/>
    <cellStyle name="_PACS Failed Ticket Details 120" xfId="31086"/>
    <cellStyle name="_PACS Failed Ticket Details 121" xfId="31055"/>
    <cellStyle name="_PACS Failed Ticket Details 122" xfId="31089"/>
    <cellStyle name="_PACS Failed Ticket Details 123" xfId="31052"/>
    <cellStyle name="_PACS Failed Ticket Details 124" xfId="31090"/>
    <cellStyle name="_PACS Failed Ticket Details 125" xfId="31049"/>
    <cellStyle name="_PACS Failed Ticket Details 126" xfId="31094"/>
    <cellStyle name="_PACS Failed Ticket Details 127" xfId="31045"/>
    <cellStyle name="_PACS Failed Ticket Details 128" xfId="31097"/>
    <cellStyle name="_PACS Failed Ticket Details 129" xfId="31043"/>
    <cellStyle name="_PACS Failed Ticket Details 13" xfId="19413"/>
    <cellStyle name="_PACS Failed Ticket Details 130" xfId="31101"/>
    <cellStyle name="_PACS Failed Ticket Details 131" xfId="31040"/>
    <cellStyle name="_PACS Failed Ticket Details 132" xfId="31107"/>
    <cellStyle name="_PACS Failed Ticket Details 133" xfId="31174"/>
    <cellStyle name="_PACS Failed Ticket Details 134" xfId="31177"/>
    <cellStyle name="_PACS Failed Ticket Details 135" xfId="31171"/>
    <cellStyle name="_PACS Failed Ticket Details 136" xfId="31180"/>
    <cellStyle name="_PACS Failed Ticket Details 137" xfId="31169"/>
    <cellStyle name="_PACS Failed Ticket Details 138" xfId="31182"/>
    <cellStyle name="_PACS Failed Ticket Details 139" xfId="31234"/>
    <cellStyle name="_PACS Failed Ticket Details 14" xfId="22800"/>
    <cellStyle name="_PACS Failed Ticket Details 140" xfId="31237"/>
    <cellStyle name="_PACS Failed Ticket Details 141" xfId="31231"/>
    <cellStyle name="_PACS Failed Ticket Details 142" xfId="31252"/>
    <cellStyle name="_PACS Failed Ticket Details 143" xfId="31229"/>
    <cellStyle name="_PACS Failed Ticket Details 144" xfId="31254"/>
    <cellStyle name="_PACS Failed Ticket Details 145" xfId="31226"/>
    <cellStyle name="_PACS Failed Ticket Details 146" xfId="31248"/>
    <cellStyle name="_PACS Failed Ticket Details 147" xfId="31222"/>
    <cellStyle name="_PACS Failed Ticket Details 148" xfId="31249"/>
    <cellStyle name="_PACS Failed Ticket Details 149" xfId="31220"/>
    <cellStyle name="_PACS Failed Ticket Details 15" xfId="22815"/>
    <cellStyle name="_PACS Failed Ticket Details 150" xfId="31253"/>
    <cellStyle name="_PACS Failed Ticket Details 151" xfId="31217"/>
    <cellStyle name="_PACS Failed Ticket Details 152" xfId="31242"/>
    <cellStyle name="_PACS Failed Ticket Details 153" xfId="31213"/>
    <cellStyle name="_PACS Failed Ticket Details 154" xfId="31243"/>
    <cellStyle name="_PACS Failed Ticket Details 155" xfId="31211"/>
    <cellStyle name="_PACS Failed Ticket Details 156" xfId="31247"/>
    <cellStyle name="_PACS Failed Ticket Details 157" xfId="31207"/>
    <cellStyle name="_PACS Failed Ticket Details 158" xfId="31257"/>
    <cellStyle name="_PACS Failed Ticket Details 159" xfId="31206"/>
    <cellStyle name="_PACS Failed Ticket Details 16" xfId="22796"/>
    <cellStyle name="_PACS Failed Ticket Details 160" xfId="31265"/>
    <cellStyle name="_PACS Failed Ticket Details 161" xfId="31203"/>
    <cellStyle name="_PACS Failed Ticket Details 162" xfId="31268"/>
    <cellStyle name="_PACS Failed Ticket Details 163" xfId="31200"/>
    <cellStyle name="_PACS Failed Ticket Details 164" xfId="31271"/>
    <cellStyle name="_PACS Failed Ticket Details 17" xfId="22817"/>
    <cellStyle name="_PACS Failed Ticket Details 18" xfId="22795"/>
    <cellStyle name="_PACS Failed Ticket Details 19" xfId="22812"/>
    <cellStyle name="_PACS Failed Ticket Details 2" xfId="5821"/>
    <cellStyle name="_PACS Failed Ticket Details 20" xfId="22791"/>
    <cellStyle name="_PACS Failed Ticket Details 21" xfId="22814"/>
    <cellStyle name="_PACS Failed Ticket Details 22" xfId="22873"/>
    <cellStyle name="_PACS Failed Ticket Details 23" xfId="23004"/>
    <cellStyle name="_PACS Failed Ticket Details 24" xfId="22870"/>
    <cellStyle name="_PACS Failed Ticket Details 25" xfId="22935"/>
    <cellStyle name="_PACS Failed Ticket Details 26" xfId="22864"/>
    <cellStyle name="_PACS Failed Ticket Details 27" xfId="22936"/>
    <cellStyle name="_PACS Failed Ticket Details 28" xfId="22862"/>
    <cellStyle name="_PACS Failed Ticket Details 29" xfId="22938"/>
    <cellStyle name="_PACS Failed Ticket Details 3" xfId="9231"/>
    <cellStyle name="_PACS Failed Ticket Details 30" xfId="22860"/>
    <cellStyle name="_PACS Failed Ticket Details 31" xfId="22941"/>
    <cellStyle name="_PACS Failed Ticket Details 32" xfId="22867"/>
    <cellStyle name="_PACS Failed Ticket Details 33" xfId="22946"/>
    <cellStyle name="_PACS Failed Ticket Details 34" xfId="23062"/>
    <cellStyle name="_PACS Failed Ticket Details 35" xfId="23074"/>
    <cellStyle name="_PACS Failed Ticket Details 36" xfId="23059"/>
    <cellStyle name="_PACS Failed Ticket Details 37" xfId="23071"/>
    <cellStyle name="_PACS Failed Ticket Details 38" xfId="23054"/>
    <cellStyle name="_PACS Failed Ticket Details 39" xfId="23065"/>
    <cellStyle name="_PACS Failed Ticket Details 4" xfId="9260"/>
    <cellStyle name="_PACS Failed Ticket Details 40" xfId="23050"/>
    <cellStyle name="_PACS Failed Ticket Details 41" xfId="23067"/>
    <cellStyle name="_PACS Failed Ticket Details 42" xfId="23056"/>
    <cellStyle name="_PACS Failed Ticket Details 43" xfId="23104"/>
    <cellStyle name="_PACS Failed Ticket Details 44" xfId="23110"/>
    <cellStyle name="_PACS Failed Ticket Details 45" xfId="23101"/>
    <cellStyle name="_PACS Failed Ticket Details 46" xfId="23112"/>
    <cellStyle name="_PACS Failed Ticket Details 47" xfId="23098"/>
    <cellStyle name="_PACS Failed Ticket Details 48" xfId="23114"/>
    <cellStyle name="_PACS Failed Ticket Details 49" xfId="23097"/>
    <cellStyle name="_PACS Failed Ticket Details 5" xfId="9234"/>
    <cellStyle name="_PACS Failed Ticket Details 50" xfId="23107"/>
    <cellStyle name="_PACS Failed Ticket Details 51" xfId="24371"/>
    <cellStyle name="_PACS Failed Ticket Details 52" xfId="28729"/>
    <cellStyle name="_PACS Failed Ticket Details 53" xfId="28752"/>
    <cellStyle name="_PACS Failed Ticket Details 54" xfId="28758"/>
    <cellStyle name="_PACS Failed Ticket Details 55" xfId="28734"/>
    <cellStyle name="_PACS Failed Ticket Details 56" xfId="28755"/>
    <cellStyle name="_PACS Failed Ticket Details 57" xfId="28739"/>
    <cellStyle name="_PACS Failed Ticket Details 58" xfId="28761"/>
    <cellStyle name="_PACS Failed Ticket Details 59" xfId="28745"/>
    <cellStyle name="_PACS Failed Ticket Details 6" xfId="9257"/>
    <cellStyle name="_PACS Failed Ticket Details 60" xfId="28764"/>
    <cellStyle name="_PACS Failed Ticket Details 61" xfId="28743"/>
    <cellStyle name="_PACS Failed Ticket Details 62" xfId="28766"/>
    <cellStyle name="_PACS Failed Ticket Details 63" xfId="28742"/>
    <cellStyle name="_PACS Failed Ticket Details 64" xfId="28769"/>
    <cellStyle name="_PACS Failed Ticket Details 65" xfId="28749"/>
    <cellStyle name="_PACS Failed Ticket Details 66" xfId="28820"/>
    <cellStyle name="_PACS Failed Ticket Details 67" xfId="28831"/>
    <cellStyle name="_PACS Failed Ticket Details 68" xfId="28807"/>
    <cellStyle name="_PACS Failed Ticket Details 69" xfId="28825"/>
    <cellStyle name="_PACS Failed Ticket Details 7" xfId="9238"/>
    <cellStyle name="_PACS Failed Ticket Details 70" xfId="28804"/>
    <cellStyle name="_PACS Failed Ticket Details 71" xfId="28827"/>
    <cellStyle name="_PACS Failed Ticket Details 72" xfId="28816"/>
    <cellStyle name="_PACS Failed Ticket Details 73" xfId="28834"/>
    <cellStyle name="_PACS Failed Ticket Details 74" xfId="28814"/>
    <cellStyle name="_PACS Failed Ticket Details 75" xfId="28836"/>
    <cellStyle name="_PACS Failed Ticket Details 76" xfId="28811"/>
    <cellStyle name="_PACS Failed Ticket Details 77" xfId="28838"/>
    <cellStyle name="_PACS Failed Ticket Details 78" xfId="28822"/>
    <cellStyle name="_PACS Failed Ticket Details 79" xfId="29718"/>
    <cellStyle name="_PACS Failed Ticket Details 8" xfId="9253"/>
    <cellStyle name="_PACS Failed Ticket Details 80" xfId="29721"/>
    <cellStyle name="_PACS Failed Ticket Details 81" xfId="29715"/>
    <cellStyle name="_PACS Failed Ticket Details 82" xfId="29724"/>
    <cellStyle name="_PACS Failed Ticket Details 83" xfId="29713"/>
    <cellStyle name="_PACS Failed Ticket Details 84" xfId="29726"/>
    <cellStyle name="_PACS Failed Ticket Details 85" xfId="29710"/>
    <cellStyle name="_PACS Failed Ticket Details 86" xfId="29728"/>
    <cellStyle name="_PACS Failed Ticket Details 87" xfId="29708"/>
    <cellStyle name="_PACS Failed Ticket Details 88" xfId="29751"/>
    <cellStyle name="_PACS Failed Ticket Details 89" xfId="29754"/>
    <cellStyle name="_PACS Failed Ticket Details 9" xfId="9278"/>
    <cellStyle name="_PACS Failed Ticket Details 90" xfId="30282"/>
    <cellStyle name="_PACS Failed Ticket Details 91" xfId="30288"/>
    <cellStyle name="_PACS Failed Ticket Details 92" xfId="30272"/>
    <cellStyle name="_PACS Failed Ticket Details 93" xfId="30290"/>
    <cellStyle name="_PACS Failed Ticket Details 94" xfId="30276"/>
    <cellStyle name="_PACS Failed Ticket Details 95" xfId="30294"/>
    <cellStyle name="_PACS Failed Ticket Details 96" xfId="30273"/>
    <cellStyle name="_PACS Failed Ticket Details 97" xfId="30973"/>
    <cellStyle name="_PACS Failed Ticket Details 98" xfId="30976"/>
    <cellStyle name="_PACS Failed Ticket Details 99" xfId="30967"/>
    <cellStyle name="_PAS Failed Ticket Details" xfId="1184"/>
    <cellStyle name="_PAS Failed Ticket Details " xfId="1185"/>
    <cellStyle name="_PAS Failed Ticket Details  2" xfId="5824"/>
    <cellStyle name="_PAS Failed Ticket Details  3" xfId="17122"/>
    <cellStyle name="_PAS Failed Ticket Details  4" xfId="19416"/>
    <cellStyle name="_PAS Failed Ticket Details  5" xfId="24374"/>
    <cellStyle name="_PAS Failed Ticket Details 10" xfId="9249"/>
    <cellStyle name="_PAS Failed Ticket Details 100" xfId="30978"/>
    <cellStyle name="_PAS Failed Ticket Details 101" xfId="30966"/>
    <cellStyle name="_PAS Failed Ticket Details 102" xfId="30980"/>
    <cellStyle name="_PAS Failed Ticket Details 103" xfId="30964"/>
    <cellStyle name="_PAS Failed Ticket Details 104" xfId="30982"/>
    <cellStyle name="_PAS Failed Ticket Details 105" xfId="30971"/>
    <cellStyle name="_PAS Failed Ticket Details 106" xfId="30987"/>
    <cellStyle name="_PAS Failed Ticket Details 107" xfId="31075"/>
    <cellStyle name="_PAS Failed Ticket Details 108" xfId="31076"/>
    <cellStyle name="_PAS Failed Ticket Details 109" xfId="31060"/>
    <cellStyle name="_PAS Failed Ticket Details 11" xfId="9245"/>
    <cellStyle name="_PAS Failed Ticket Details 110" xfId="31078"/>
    <cellStyle name="_PAS Failed Ticket Details 111" xfId="31059"/>
    <cellStyle name="_PAS Failed Ticket Details 112" xfId="31080"/>
    <cellStyle name="_PAS Failed Ticket Details 113" xfId="31072"/>
    <cellStyle name="_PAS Failed Ticket Details 114" xfId="31112"/>
    <cellStyle name="_PAS Failed Ticket Details 115" xfId="31071"/>
    <cellStyle name="_PAS Failed Ticket Details 116" xfId="31102"/>
    <cellStyle name="_PAS Failed Ticket Details 117" xfId="31066"/>
    <cellStyle name="_PAS Failed Ticket Details 118" xfId="31096"/>
    <cellStyle name="_PAS Failed Ticket Details 119" xfId="31063"/>
    <cellStyle name="_PAS Failed Ticket Details 12" xfId="17123"/>
    <cellStyle name="_PAS Failed Ticket Details 120" xfId="31085"/>
    <cellStyle name="_PAS Failed Ticket Details 121" xfId="31056"/>
    <cellStyle name="_PAS Failed Ticket Details 122" xfId="31087"/>
    <cellStyle name="_PAS Failed Ticket Details 123" xfId="31054"/>
    <cellStyle name="_PAS Failed Ticket Details 124" xfId="31088"/>
    <cellStyle name="_PAS Failed Ticket Details 125" xfId="31050"/>
    <cellStyle name="_PAS Failed Ticket Details 126" xfId="31091"/>
    <cellStyle name="_PAS Failed Ticket Details 127" xfId="31047"/>
    <cellStyle name="_PAS Failed Ticket Details 128" xfId="31093"/>
    <cellStyle name="_PAS Failed Ticket Details 129" xfId="31046"/>
    <cellStyle name="_PAS Failed Ticket Details 13" xfId="19415"/>
    <cellStyle name="_PAS Failed Ticket Details 130" xfId="31100"/>
    <cellStyle name="_PAS Failed Ticket Details 131" xfId="31042"/>
    <cellStyle name="_PAS Failed Ticket Details 132" xfId="31103"/>
    <cellStyle name="_PAS Failed Ticket Details 133" xfId="31175"/>
    <cellStyle name="_PAS Failed Ticket Details 134" xfId="31176"/>
    <cellStyle name="_PAS Failed Ticket Details 135" xfId="31172"/>
    <cellStyle name="_PAS Failed Ticket Details 136" xfId="31178"/>
    <cellStyle name="_PAS Failed Ticket Details 137" xfId="31170"/>
    <cellStyle name="_PAS Failed Ticket Details 138" xfId="31179"/>
    <cellStyle name="_PAS Failed Ticket Details 139" xfId="31235"/>
    <cellStyle name="_PAS Failed Ticket Details 14" xfId="22801"/>
    <cellStyle name="_PAS Failed Ticket Details 140" xfId="31236"/>
    <cellStyle name="_PAS Failed Ticket Details 141" xfId="31232"/>
    <cellStyle name="_PAS Failed Ticket Details 142" xfId="31250"/>
    <cellStyle name="_PAS Failed Ticket Details 143" xfId="31230"/>
    <cellStyle name="_PAS Failed Ticket Details 144" xfId="31251"/>
    <cellStyle name="_PAS Failed Ticket Details 145" xfId="31228"/>
    <cellStyle name="_PAS Failed Ticket Details 146" xfId="31246"/>
    <cellStyle name="_PAS Failed Ticket Details 147" xfId="31224"/>
    <cellStyle name="_PAS Failed Ticket Details 148" xfId="31245"/>
    <cellStyle name="_PAS Failed Ticket Details 149" xfId="31221"/>
    <cellStyle name="_PAS Failed Ticket Details 15" xfId="22813"/>
    <cellStyle name="_PAS Failed Ticket Details 150" xfId="31244"/>
    <cellStyle name="_PAS Failed Ticket Details 151" xfId="31218"/>
    <cellStyle name="_PAS Failed Ticket Details 152" xfId="31240"/>
    <cellStyle name="_PAS Failed Ticket Details 153" xfId="31215"/>
    <cellStyle name="_PAS Failed Ticket Details 154" xfId="31239"/>
    <cellStyle name="_PAS Failed Ticket Details 155" xfId="31212"/>
    <cellStyle name="_PAS Failed Ticket Details 156" xfId="31241"/>
    <cellStyle name="_PAS Failed Ticket Details 157" xfId="31210"/>
    <cellStyle name="_PAS Failed Ticket Details 158" xfId="31255"/>
    <cellStyle name="_PAS Failed Ticket Details 159" xfId="31209"/>
    <cellStyle name="_PAS Failed Ticket Details 16" xfId="22797"/>
    <cellStyle name="_PAS Failed Ticket Details 160" xfId="31256"/>
    <cellStyle name="_PAS Failed Ticket Details 161" xfId="31205"/>
    <cellStyle name="_PAS Failed Ticket Details 162" xfId="31266"/>
    <cellStyle name="_PAS Failed Ticket Details 163" xfId="31202"/>
    <cellStyle name="_PAS Failed Ticket Details 164" xfId="31269"/>
    <cellStyle name="_PAS Failed Ticket Details 17" xfId="22816"/>
    <cellStyle name="_PAS Failed Ticket Details 18" xfId="22798"/>
    <cellStyle name="_PAS Failed Ticket Details 19" xfId="22810"/>
    <cellStyle name="_PAS Failed Ticket Details 2" xfId="5823"/>
    <cellStyle name="_PAS Failed Ticket Details 20" xfId="22793"/>
    <cellStyle name="_PAS Failed Ticket Details 21" xfId="22811"/>
    <cellStyle name="_PAS Failed Ticket Details 22" xfId="22874"/>
    <cellStyle name="_PAS Failed Ticket Details 23" xfId="23003"/>
    <cellStyle name="_PAS Failed Ticket Details 24" xfId="22871"/>
    <cellStyle name="_PAS Failed Ticket Details 25" xfId="22933"/>
    <cellStyle name="_PAS Failed Ticket Details 26" xfId="22865"/>
    <cellStyle name="_PAS Failed Ticket Details 27" xfId="22934"/>
    <cellStyle name="_PAS Failed Ticket Details 28" xfId="22863"/>
    <cellStyle name="_PAS Failed Ticket Details 29" xfId="22937"/>
    <cellStyle name="_PAS Failed Ticket Details 3" xfId="9232"/>
    <cellStyle name="_PAS Failed Ticket Details 30" xfId="22861"/>
    <cellStyle name="_PAS Failed Ticket Details 31" xfId="22939"/>
    <cellStyle name="_PAS Failed Ticket Details 32" xfId="22868"/>
    <cellStyle name="_PAS Failed Ticket Details 33" xfId="22945"/>
    <cellStyle name="_PAS Failed Ticket Details 34" xfId="23063"/>
    <cellStyle name="_PAS Failed Ticket Details 35" xfId="23073"/>
    <cellStyle name="_PAS Failed Ticket Details 36" xfId="23060"/>
    <cellStyle name="_PAS Failed Ticket Details 37" xfId="23070"/>
    <cellStyle name="_PAS Failed Ticket Details 38" xfId="23055"/>
    <cellStyle name="_PAS Failed Ticket Details 39" xfId="23064"/>
    <cellStyle name="_PAS Failed Ticket Details 4" xfId="9259"/>
    <cellStyle name="_PAS Failed Ticket Details 40" xfId="23051"/>
    <cellStyle name="_PAS Failed Ticket Details 41" xfId="23066"/>
    <cellStyle name="_PAS Failed Ticket Details 42" xfId="23057"/>
    <cellStyle name="_PAS Failed Ticket Details 43" xfId="23105"/>
    <cellStyle name="_PAS Failed Ticket Details 44" xfId="23109"/>
    <cellStyle name="_PAS Failed Ticket Details 45" xfId="23102"/>
    <cellStyle name="_PAS Failed Ticket Details 46" xfId="23111"/>
    <cellStyle name="_PAS Failed Ticket Details 47" xfId="23100"/>
    <cellStyle name="_PAS Failed Ticket Details 48" xfId="23113"/>
    <cellStyle name="_PAS Failed Ticket Details 49" xfId="23099"/>
    <cellStyle name="_PAS Failed Ticket Details 5" xfId="9235"/>
    <cellStyle name="_PAS Failed Ticket Details 50" xfId="23106"/>
    <cellStyle name="_PAS Failed Ticket Details 51" xfId="24373"/>
    <cellStyle name="_PAS Failed Ticket Details 52" xfId="28730"/>
    <cellStyle name="_PAS Failed Ticket Details 53" xfId="28753"/>
    <cellStyle name="_PAS Failed Ticket Details 54" xfId="28757"/>
    <cellStyle name="_PAS Failed Ticket Details 55" xfId="28735"/>
    <cellStyle name="_PAS Failed Ticket Details 56" xfId="28754"/>
    <cellStyle name="_PAS Failed Ticket Details 57" xfId="28741"/>
    <cellStyle name="_PAS Failed Ticket Details 58" xfId="28760"/>
    <cellStyle name="_PAS Failed Ticket Details 59" xfId="28747"/>
    <cellStyle name="_PAS Failed Ticket Details 6" xfId="9256"/>
    <cellStyle name="_PAS Failed Ticket Details 60" xfId="28763"/>
    <cellStyle name="_PAS Failed Ticket Details 61" xfId="28744"/>
    <cellStyle name="_PAS Failed Ticket Details 62" xfId="28765"/>
    <cellStyle name="_PAS Failed Ticket Details 63" xfId="28746"/>
    <cellStyle name="_PAS Failed Ticket Details 64" xfId="28767"/>
    <cellStyle name="_PAS Failed Ticket Details 65" xfId="28750"/>
    <cellStyle name="_PAS Failed Ticket Details 66" xfId="28821"/>
    <cellStyle name="_PAS Failed Ticket Details 67" xfId="28830"/>
    <cellStyle name="_PAS Failed Ticket Details 68" xfId="28808"/>
    <cellStyle name="_PAS Failed Ticket Details 69" xfId="28824"/>
    <cellStyle name="_PAS Failed Ticket Details 7" xfId="9209"/>
    <cellStyle name="_PAS Failed Ticket Details 70" xfId="28805"/>
    <cellStyle name="_PAS Failed Ticket Details 71" xfId="28826"/>
    <cellStyle name="_PAS Failed Ticket Details 72" xfId="28817"/>
    <cellStyle name="_PAS Failed Ticket Details 73" xfId="28833"/>
    <cellStyle name="_PAS Failed Ticket Details 74" xfId="28815"/>
    <cellStyle name="_PAS Failed Ticket Details 75" xfId="28835"/>
    <cellStyle name="_PAS Failed Ticket Details 76" xfId="28813"/>
    <cellStyle name="_PAS Failed Ticket Details 77" xfId="28837"/>
    <cellStyle name="_PAS Failed Ticket Details 78" xfId="28823"/>
    <cellStyle name="_PAS Failed Ticket Details 79" xfId="29719"/>
    <cellStyle name="_PAS Failed Ticket Details 8" xfId="9252"/>
    <cellStyle name="_PAS Failed Ticket Details 80" xfId="29720"/>
    <cellStyle name="_PAS Failed Ticket Details 81" xfId="29716"/>
    <cellStyle name="_PAS Failed Ticket Details 82" xfId="29723"/>
    <cellStyle name="_PAS Failed Ticket Details 83" xfId="29714"/>
    <cellStyle name="_PAS Failed Ticket Details 84" xfId="29725"/>
    <cellStyle name="_PAS Failed Ticket Details 85" xfId="29712"/>
    <cellStyle name="_PAS Failed Ticket Details 86" xfId="29727"/>
    <cellStyle name="_PAS Failed Ticket Details 87" xfId="29709"/>
    <cellStyle name="_PAS Failed Ticket Details 88" xfId="29752"/>
    <cellStyle name="_PAS Failed Ticket Details 89" xfId="29753"/>
    <cellStyle name="_PAS Failed Ticket Details 9" xfId="9241"/>
    <cellStyle name="_PAS Failed Ticket Details 90" xfId="30283"/>
    <cellStyle name="_PAS Failed Ticket Details 91" xfId="30287"/>
    <cellStyle name="_PAS Failed Ticket Details 92" xfId="30274"/>
    <cellStyle name="_PAS Failed Ticket Details 93" xfId="30289"/>
    <cellStyle name="_PAS Failed Ticket Details 94" xfId="30277"/>
    <cellStyle name="_PAS Failed Ticket Details 95" xfId="30292"/>
    <cellStyle name="_PAS Failed Ticket Details 96" xfId="30275"/>
    <cellStyle name="_PAS Failed Ticket Details 97" xfId="30974"/>
    <cellStyle name="_PAS Failed Ticket Details 98" xfId="30975"/>
    <cellStyle name="_PAS Failed Ticket Details 99" xfId="30968"/>
    <cellStyle name="_PAS Failed Tickets" xfId="1186"/>
    <cellStyle name="_PAS Failed Tickets 2" xfId="5825"/>
    <cellStyle name="_PAS Failed Tickets 3" xfId="17121"/>
    <cellStyle name="_PAS Failed Tickets 4" xfId="19417"/>
    <cellStyle name="_PAS Failed Tickets 5" xfId="24375"/>
    <cellStyle name="_Paula Example DSR" xfId="1187"/>
    <cellStyle name="_Paula Example DSR 10" xfId="1188"/>
    <cellStyle name="_Paula Example DSR 10 2" xfId="5827"/>
    <cellStyle name="_Paula Example DSR 10 3" xfId="17119"/>
    <cellStyle name="_Paula Example DSR 10 4" xfId="19419"/>
    <cellStyle name="_Paula Example DSR 10 5" xfId="24377"/>
    <cellStyle name="_Paula Example DSR 11" xfId="1189"/>
    <cellStyle name="_Paula Example DSR 11 2" xfId="5828"/>
    <cellStyle name="_Paula Example DSR 11 3" xfId="17118"/>
    <cellStyle name="_Paula Example DSR 11 4" xfId="19420"/>
    <cellStyle name="_Paula Example DSR 11 5" xfId="24378"/>
    <cellStyle name="_Paula Example DSR 12" xfId="1190"/>
    <cellStyle name="_Paula Example DSR 12 2" xfId="5829"/>
    <cellStyle name="_Paula Example DSR 12 3" xfId="17117"/>
    <cellStyle name="_Paula Example DSR 12 4" xfId="19421"/>
    <cellStyle name="_Paula Example DSR 12 5" xfId="24379"/>
    <cellStyle name="_Paula Example DSR 13" xfId="1191"/>
    <cellStyle name="_Paula Example DSR 13 2" xfId="5830"/>
    <cellStyle name="_Paula Example DSR 13 3" xfId="17116"/>
    <cellStyle name="_Paula Example DSR 13 4" xfId="19422"/>
    <cellStyle name="_Paula Example DSR 13 5" xfId="24380"/>
    <cellStyle name="_Paula Example DSR 14" xfId="1192"/>
    <cellStyle name="_Paula Example DSR 14 2" xfId="5831"/>
    <cellStyle name="_Paula Example DSR 14 3" xfId="17115"/>
    <cellStyle name="_Paula Example DSR 14 4" xfId="19423"/>
    <cellStyle name="_Paula Example DSR 14 5" xfId="24381"/>
    <cellStyle name="_Paula Example DSR 15" xfId="1193"/>
    <cellStyle name="_Paula Example DSR 15 2" xfId="5832"/>
    <cellStyle name="_Paula Example DSR 15 3" xfId="17114"/>
    <cellStyle name="_Paula Example DSR 15 4" xfId="19424"/>
    <cellStyle name="_Paula Example DSR 15 5" xfId="24382"/>
    <cellStyle name="_Paula Example DSR 16" xfId="1194"/>
    <cellStyle name="_Paula Example DSR 16 2" xfId="5833"/>
    <cellStyle name="_Paula Example DSR 16 3" xfId="17113"/>
    <cellStyle name="_Paula Example DSR 16 4" xfId="19425"/>
    <cellStyle name="_Paula Example DSR 16 5" xfId="24383"/>
    <cellStyle name="_Paula Example DSR 17" xfId="1195"/>
    <cellStyle name="_Paula Example DSR 17 2" xfId="5834"/>
    <cellStyle name="_Paula Example DSR 17 3" xfId="17112"/>
    <cellStyle name="_Paula Example DSR 17 4" xfId="19426"/>
    <cellStyle name="_Paula Example DSR 17 5" xfId="24384"/>
    <cellStyle name="_Paula Example DSR 18" xfId="1196"/>
    <cellStyle name="_Paula Example DSR 18 2" xfId="5835"/>
    <cellStyle name="_Paula Example DSR 18 3" xfId="17111"/>
    <cellStyle name="_Paula Example DSR 18 4" xfId="19427"/>
    <cellStyle name="_Paula Example DSR 18 5" xfId="24385"/>
    <cellStyle name="_Paula Example DSR 19" xfId="1197"/>
    <cellStyle name="_Paula Example DSR 19 2" xfId="5836"/>
    <cellStyle name="_Paula Example DSR 19 3" xfId="17110"/>
    <cellStyle name="_Paula Example DSR 19 4" xfId="19428"/>
    <cellStyle name="_Paula Example DSR 19 5" xfId="24386"/>
    <cellStyle name="_Paula Example DSR 2" xfId="1198"/>
    <cellStyle name="_Paula Example DSR 2 2" xfId="5837"/>
    <cellStyle name="_Paula Example DSR 2 3" xfId="17109"/>
    <cellStyle name="_Paula Example DSR 2 4" xfId="19429"/>
    <cellStyle name="_Paula Example DSR 2 5" xfId="24387"/>
    <cellStyle name="_Paula Example DSR 20" xfId="1199"/>
    <cellStyle name="_Paula Example DSR 20 2" xfId="5838"/>
    <cellStyle name="_Paula Example DSR 20 3" xfId="17108"/>
    <cellStyle name="_Paula Example DSR 20 4" xfId="19430"/>
    <cellStyle name="_Paula Example DSR 20 5" xfId="24388"/>
    <cellStyle name="_Paula Example DSR 21" xfId="1200"/>
    <cellStyle name="_Paula Example DSR 21 2" xfId="5839"/>
    <cellStyle name="_Paula Example DSR 21 3" xfId="17107"/>
    <cellStyle name="_Paula Example DSR 21 4" xfId="19431"/>
    <cellStyle name="_Paula Example DSR 21 5" xfId="24389"/>
    <cellStyle name="_Paula Example DSR 22" xfId="1201"/>
    <cellStyle name="_Paula Example DSR 22 2" xfId="5840"/>
    <cellStyle name="_Paula Example DSR 22 3" xfId="17106"/>
    <cellStyle name="_Paula Example DSR 22 4" xfId="19432"/>
    <cellStyle name="_Paula Example DSR 22 5" xfId="24390"/>
    <cellStyle name="_Paula Example DSR 23" xfId="1202"/>
    <cellStyle name="_Paula Example DSR 23 2" xfId="5841"/>
    <cellStyle name="_Paula Example DSR 23 3" xfId="17105"/>
    <cellStyle name="_Paula Example DSR 23 4" xfId="19433"/>
    <cellStyle name="_Paula Example DSR 23 5" xfId="24391"/>
    <cellStyle name="_Paula Example DSR 24" xfId="1203"/>
    <cellStyle name="_Paula Example DSR 24 2" xfId="5842"/>
    <cellStyle name="_Paula Example DSR 24 3" xfId="17104"/>
    <cellStyle name="_Paula Example DSR 24 4" xfId="19434"/>
    <cellStyle name="_Paula Example DSR 24 5" xfId="24392"/>
    <cellStyle name="_Paula Example DSR 25" xfId="5826"/>
    <cellStyle name="_Paula Example DSR 26" xfId="17120"/>
    <cellStyle name="_Paula Example DSR 27" xfId="19418"/>
    <cellStyle name="_Paula Example DSR 28" xfId="24376"/>
    <cellStyle name="_Paula Example DSR 3" xfId="1204"/>
    <cellStyle name="_Paula Example DSR 3 2" xfId="5843"/>
    <cellStyle name="_Paula Example DSR 3 3" xfId="17103"/>
    <cellStyle name="_Paula Example DSR 3 4" xfId="19435"/>
    <cellStyle name="_Paula Example DSR 3 5" xfId="24393"/>
    <cellStyle name="_Paula Example DSR 4" xfId="1205"/>
    <cellStyle name="_Paula Example DSR 4 2" xfId="5844"/>
    <cellStyle name="_Paula Example DSR 4 3" xfId="17102"/>
    <cellStyle name="_Paula Example DSR 4 4" xfId="19436"/>
    <cellStyle name="_Paula Example DSR 4 5" xfId="24394"/>
    <cellStyle name="_Paula Example DSR 5" xfId="1206"/>
    <cellStyle name="_Paula Example DSR 5 2" xfId="5845"/>
    <cellStyle name="_Paula Example DSR 5 3" xfId="17101"/>
    <cellStyle name="_Paula Example DSR 5 4" xfId="19437"/>
    <cellStyle name="_Paula Example DSR 5 5" xfId="24395"/>
    <cellStyle name="_Paula Example DSR 6" xfId="1207"/>
    <cellStyle name="_Paula Example DSR 6 2" xfId="5846"/>
    <cellStyle name="_Paula Example DSR 6 3" xfId="17100"/>
    <cellStyle name="_Paula Example DSR 6 4" xfId="19438"/>
    <cellStyle name="_Paula Example DSR 6 5" xfId="24396"/>
    <cellStyle name="_Paula Example DSR 7" xfId="1208"/>
    <cellStyle name="_Paula Example DSR 7 2" xfId="5847"/>
    <cellStyle name="_Paula Example DSR 7 3" xfId="17099"/>
    <cellStyle name="_Paula Example DSR 7 4" xfId="19439"/>
    <cellStyle name="_Paula Example DSR 7 5" xfId="24397"/>
    <cellStyle name="_Paula Example DSR 8" xfId="1209"/>
    <cellStyle name="_Paula Example DSR 8 2" xfId="5848"/>
    <cellStyle name="_Paula Example DSR 8 3" xfId="17098"/>
    <cellStyle name="_Paula Example DSR 8 4" xfId="19440"/>
    <cellStyle name="_Paula Example DSR 8 5" xfId="24398"/>
    <cellStyle name="_Paula Example DSR 9" xfId="1210"/>
    <cellStyle name="_Paula Example DSR 9 2" xfId="5849"/>
    <cellStyle name="_Paula Example DSR 9 3" xfId="17097"/>
    <cellStyle name="_Paula Example DSR 9 4" xfId="19441"/>
    <cellStyle name="_Paula Example DSR 9 5" xfId="24399"/>
    <cellStyle name="_Paula Example DSR_~7491277" xfId="1211"/>
    <cellStyle name="_Paula Example DSR_~7491277 2" xfId="5850"/>
    <cellStyle name="_Paula Example DSR_~7491277 3" xfId="17096"/>
    <cellStyle name="_Paula Example DSR_~7491277 4" xfId="19442"/>
    <cellStyle name="_Paula Example DSR_~7491277 5" xfId="24400"/>
    <cellStyle name="_Paula Example DSR_Final Network Rail DSR 08.11.21" xfId="1212"/>
    <cellStyle name="_Paula Example DSR_Final Network Rail DSR 08.11.21 2" xfId="5851"/>
    <cellStyle name="_Paula Example DSR_Final Network Rail DSR 08.11.21 3" xfId="17095"/>
    <cellStyle name="_Paula Example DSR_Final Network Rail DSR 08.11.21 4" xfId="19443"/>
    <cellStyle name="_Paula Example DSR_Final Network Rail DSR 08.11.21 5" xfId="24401"/>
    <cellStyle name="_Paula Example DSR_Final Network Rail DSR 08.11.25" xfId="1213"/>
    <cellStyle name="_Paula Example DSR_Final Network Rail DSR 08.11.25 2" xfId="5852"/>
    <cellStyle name="_Paula Example DSR_Final Network Rail DSR 08.11.25 3" xfId="17094"/>
    <cellStyle name="_Paula Example DSR_Final Network Rail DSR 08.11.25 4" xfId="19444"/>
    <cellStyle name="_Paula Example DSR_Final Network Rail DSR 08.11.25 5" xfId="24402"/>
    <cellStyle name="_Paula Example DSR_Final Network Rail DSR 09.01.29" xfId="1214"/>
    <cellStyle name="_Paula Example DSR_Final Network Rail DSR 09.01.29 2" xfId="5853"/>
    <cellStyle name="_Paula Example DSR_Final Network Rail DSR 09.01.29 3" xfId="17093"/>
    <cellStyle name="_Paula Example DSR_Final Network Rail DSR 09.01.29 4" xfId="19445"/>
    <cellStyle name="_Paula Example DSR_Final Network Rail DSR 09.01.29 5" xfId="24403"/>
    <cellStyle name="_Paula Example DSR_Final Network Rail DSR 09.02.13" xfId="1215"/>
    <cellStyle name="_Paula Example DSR_Final Network Rail DSR 09.02.13 2" xfId="5854"/>
    <cellStyle name="_Paula Example DSR_Final Network Rail DSR 09.02.13 3" xfId="17092"/>
    <cellStyle name="_Paula Example DSR_Final Network Rail DSR 09.02.13 4" xfId="19446"/>
    <cellStyle name="_Paula Example DSR_Final Network Rail DSR 09.02.13 5" xfId="24404"/>
    <cellStyle name="_Paula Example DSR_Final Network Rail DSR Main 09.07.15" xfId="1216"/>
    <cellStyle name="_Paula Example DSR_Final Network Rail DSR Main 09.07.15 2" xfId="5855"/>
    <cellStyle name="_Paula Example DSR_Final Network Rail DSR Main 09.07.15 3" xfId="17091"/>
    <cellStyle name="_Paula Example DSR_Final Network Rail DSR Main 09.07.15 4" xfId="19447"/>
    <cellStyle name="_Paula Example DSR_Final Network Rail DSR Main 09.07.15 5" xfId="24405"/>
    <cellStyle name="_Paula Example DSR_Network Rail DSR 08.11.18" xfId="1217"/>
    <cellStyle name="_Paula Example DSR_Network Rail DSR 08.11.18 2" xfId="5856"/>
    <cellStyle name="_Paula Example DSR_Network Rail DSR 08.11.18 3" xfId="17090"/>
    <cellStyle name="_Paula Example DSR_Network Rail DSR 08.11.18 4" xfId="19448"/>
    <cellStyle name="_Paula Example DSR_Network Rail DSR 08.11.18 5" xfId="24406"/>
    <cellStyle name="_Paula Example DSR_New RCAs 2009" xfId="1218"/>
    <cellStyle name="_Paula Example DSR_New RCAs 2009 2" xfId="5857"/>
    <cellStyle name="_Paula Example DSR_New RCAs 2009 3" xfId="17089"/>
    <cellStyle name="_Paula Example DSR_New RCAs 2009 4" xfId="19449"/>
    <cellStyle name="_Paula Example DSR_New RCAs 2009 5" xfId="24407"/>
    <cellStyle name="_Paula Example DSR_NWR DSR RCA Updates 19-02-2009- Mel" xfId="1219"/>
    <cellStyle name="_Paula Example DSR_NWR DSR RCA Updates 19-02-2009- Mel 2" xfId="5858"/>
    <cellStyle name="_Paula Example DSR_NWR DSR RCA Updates 19-02-2009- Mel 3" xfId="17088"/>
    <cellStyle name="_Paula Example DSR_NWR DSR RCA Updates 19-02-2009- Mel 4" xfId="19450"/>
    <cellStyle name="_Paula Example DSR_NWR DSR RCA Updates 19-02-2009- Mel 5" xfId="24408"/>
    <cellStyle name="_Paula Example DSR_NWR DSR_ RCA tab update 17_11_08" xfId="1220"/>
    <cellStyle name="_Paula Example DSR_NWR DSR_ RCA tab update 17_11_08 2" xfId="5859"/>
    <cellStyle name="_Paula Example DSR_NWR DSR_ RCA tab update 17_11_08 3" xfId="17087"/>
    <cellStyle name="_Paula Example DSR_NWR DSR_ RCA tab update 17_11_08 4" xfId="19451"/>
    <cellStyle name="_Paula Example DSR_NWR DSR_ RCA tab update 17_11_08 5" xfId="24409"/>
    <cellStyle name="_Paula Example DSR_NWR RCA Master Tracker 05_10_09" xfId="1221"/>
    <cellStyle name="_Paula Example DSR_NWR RCA Master Tracker 05_10_09 2" xfId="5860"/>
    <cellStyle name="_Paula Example DSR_NWR RCA Master Tracker 05_10_09 3" xfId="17086"/>
    <cellStyle name="_Paula Example DSR_NWR RCA Master Tracker 05_10_09 4" xfId="19452"/>
    <cellStyle name="_Paula Example DSR_NWR RCA Master Tracker 05_10_09 5" xfId="24410"/>
    <cellStyle name="_Paula Example DSR_NWR RCA Master Tracker 15_08_09" xfId="1222"/>
    <cellStyle name="_Paula Example DSR_NWR RCA Master Tracker 15_08_09 2" xfId="5861"/>
    <cellStyle name="_Paula Example DSR_NWR RCA Master Tracker 15_08_09 3" xfId="17085"/>
    <cellStyle name="_Paula Example DSR_NWR RCA Master Tracker 15_08_09 4" xfId="19453"/>
    <cellStyle name="_Paula Example DSR_NWR RCA Master Tracker 15_08_09 5" xfId="24411"/>
    <cellStyle name="_Paula Example DSR_RCAs Actions Status" xfId="1223"/>
    <cellStyle name="_Paula Example DSR_RCAs Actions Status 2" xfId="5862"/>
    <cellStyle name="_Paula Example DSR_RCAs Actions Status 3" xfId="17084"/>
    <cellStyle name="_Paula Example DSR_RCAs Actions Status 4" xfId="19454"/>
    <cellStyle name="_Paula Example DSR_RCAs Actions Status 5" xfId="24412"/>
    <cellStyle name="_Physical" xfId="1224"/>
    <cellStyle name="_Physical 2" xfId="5863"/>
    <cellStyle name="_Physical 3" xfId="17083"/>
    <cellStyle name="_Physical 4" xfId="19455"/>
    <cellStyle name="_Physical 5" xfId="24413"/>
    <cellStyle name="_Pre EMEA DSR 050907" xfId="1225"/>
    <cellStyle name="_Pre EMEA DSR 050907 2" xfId="5864"/>
    <cellStyle name="_Pre EMEA DSR 050907 3" xfId="17082"/>
    <cellStyle name="_Pre EMEA DSR 050907 4" xfId="19456"/>
    <cellStyle name="_Pre EMEA DSR 050907 5" xfId="24414"/>
    <cellStyle name="_Pre EMEA DSR 050913" xfId="1226"/>
    <cellStyle name="_Pre EMEA DSR 050913 2" xfId="5865"/>
    <cellStyle name="_Pre EMEA DSR 050913 3" xfId="17081"/>
    <cellStyle name="_Pre EMEA DSR 050913 4" xfId="19457"/>
    <cellStyle name="_Pre EMEA DSR 050913 5" xfId="24415"/>
    <cellStyle name="_Pre EMEA DSR 060525" xfId="1227"/>
    <cellStyle name="_Pre EMEA DSR 060525 2" xfId="5866"/>
    <cellStyle name="_Pre EMEA DSR 060525 3" xfId="17080"/>
    <cellStyle name="_Pre EMEA DSR 060525 4" xfId="19458"/>
    <cellStyle name="_Pre EMEA DSR 060525 5" xfId="24416"/>
    <cellStyle name="_RCA Actions 17-March 2008 Report" xfId="1228"/>
    <cellStyle name="_RCA Actions 17-March 2008 Report 2" xfId="5867"/>
    <cellStyle name="_RCA Actions 17-March 2008 Report 3" xfId="17079"/>
    <cellStyle name="_RCA Actions 17-March 2008 Report 4" xfId="19459"/>
    <cellStyle name="_RCA Actions 17-March 2008 Report 5" xfId="24417"/>
    <cellStyle name="_RCA Actions Report 25-Mar 2008" xfId="1229"/>
    <cellStyle name="_RCA Actions Report 25-Mar 2008 2" xfId="5868"/>
    <cellStyle name="_RCA Actions Report 25-Mar 2008 3" xfId="17078"/>
    <cellStyle name="_RCA Actions Report 25-Mar 2008 4" xfId="19460"/>
    <cellStyle name="_RCA Actions Report 25-Mar 2008 5" xfId="24418"/>
    <cellStyle name="_RCA Actions Report 31 March 08" xfId="1230"/>
    <cellStyle name="_RCA Actions Report 31 March 08 2" xfId="5869"/>
    <cellStyle name="_RCA Actions Report 31 March 08 3" xfId="17077"/>
    <cellStyle name="_RCA Actions Report 31 March 08 4" xfId="19461"/>
    <cellStyle name="_RCA Actions Report 31 March 08 5" xfId="24419"/>
    <cellStyle name="_Rejected Tickets" xfId="1231"/>
    <cellStyle name="_Rejected Tickets 2" xfId="5870"/>
    <cellStyle name="_Rejected Tickets 3" xfId="17076"/>
    <cellStyle name="_Rejected Tickets 4" xfId="19462"/>
    <cellStyle name="_Rejected Tickets 5" xfId="24420"/>
    <cellStyle name="_Resolver Group Lookup" xfId="1232"/>
    <cellStyle name="_Resolver Group Lookup 2" xfId="5871"/>
    <cellStyle name="_Resolver Group Lookup 3" xfId="17075"/>
    <cellStyle name="_Resolver Group Lookup 4" xfId="19463"/>
    <cellStyle name="_Resolver Group Lookup 5" xfId="24421"/>
    <cellStyle name="_SAP Backup" xfId="1233"/>
    <cellStyle name="_SAP Backup 2" xfId="5872"/>
    <cellStyle name="_SAP Backup 3" xfId="17074"/>
    <cellStyle name="_SAP Backup 4" xfId="19464"/>
    <cellStyle name="_SAP Backup 5" xfId="24422"/>
    <cellStyle name="_Server Details P1R1B Tactical DR V1.7" xfId="1234"/>
    <cellStyle name="_Server Details P1R1B Tactical DR V1.7 2" xfId="5873"/>
    <cellStyle name="_Server Details P1R1B Tactical DR V1.7 3" xfId="17073"/>
    <cellStyle name="_Server Details P1R1B Tactical DR V1.7 4" xfId="19465"/>
    <cellStyle name="_Server Details P1R1B Tactical DR V1.7 5" xfId="24423"/>
    <cellStyle name="_ServerAdditionsDeletions" xfId="1235"/>
    <cellStyle name="_ServerAdditionsDeletions 2" xfId="5874"/>
    <cellStyle name="_ServerAdditionsDeletions 3" xfId="17072"/>
    <cellStyle name="_ServerAdditionsDeletions 4" xfId="19466"/>
    <cellStyle name="_ServerAdditionsDeletions 5" xfId="24424"/>
    <cellStyle name="_Shared Storage" xfId="1236"/>
    <cellStyle name="_Shared Storage 2" xfId="5875"/>
    <cellStyle name="_Shared Storage 3" xfId="17071"/>
    <cellStyle name="_Shared Storage 4" xfId="19467"/>
    <cellStyle name="_Shared Storage 5" xfId="24425"/>
    <cellStyle name="_Sheet1" xfId="1237"/>
    <cellStyle name="_Sheet1 2" xfId="5876"/>
    <cellStyle name="_Sheet1 3" xfId="17070"/>
    <cellStyle name="_Sheet1 4" xfId="19468"/>
    <cellStyle name="_Sheet1 5" xfId="24426"/>
    <cellStyle name="_Sheet1_1" xfId="1238"/>
    <cellStyle name="_Sheet1_1 2" xfId="5877"/>
    <cellStyle name="_Sheet1_1 3" xfId="17069"/>
    <cellStyle name="_Sheet1_1 4" xfId="19469"/>
    <cellStyle name="_Sheet1_1 5" xfId="24427"/>
    <cellStyle name="_Sheet1_Availability" xfId="13136"/>
    <cellStyle name="_Sheet1_Availability 2" xfId="17068"/>
    <cellStyle name="_Sheet1_Availability 3" xfId="22875"/>
    <cellStyle name="_Sheet1_Availability 4" xfId="24428"/>
    <cellStyle name="_Sheet1_Consolidated Monthly SR Ticket" xfId="1239"/>
    <cellStyle name="_Sheet1_Consolidated Monthly SR Ticket 2" xfId="5878"/>
    <cellStyle name="_Sheet1_Consolidated Monthly SR Ticket 3" xfId="17067"/>
    <cellStyle name="_Sheet1_Consolidated Monthly SR Ticket 4" xfId="19470"/>
    <cellStyle name="_Sheet1_Consolidated Monthly SR Ticket 5" xfId="24429"/>
    <cellStyle name="_Sheet1_Pending Incidents" xfId="1240"/>
    <cellStyle name="_Sheet1_Pending Incidents 2" xfId="5879"/>
    <cellStyle name="_Sheet1_Pending Incidents 3" xfId="17066"/>
    <cellStyle name="_Sheet1_Pending Incidents 4" xfId="19471"/>
    <cellStyle name="_Sheet1_Pending Incidents 5" xfId="24430"/>
    <cellStyle name="_Sheet1_Very High &amp; High Incidents" xfId="1241"/>
    <cellStyle name="_Sheet1_Very High &amp; High Incidents 2" xfId="5880"/>
    <cellStyle name="_Sheet1_Very High &amp; High Incidents 3" xfId="17065"/>
    <cellStyle name="_Sheet1_Very High &amp; High Incidents 4" xfId="19472"/>
    <cellStyle name="_Sheet1_Very High &amp; High Incidents 5" xfId="24431"/>
    <cellStyle name="_Sheet2" xfId="1242"/>
    <cellStyle name="_Sheet2 10" xfId="1243"/>
    <cellStyle name="_Sheet2 10 2" xfId="5882"/>
    <cellStyle name="_Sheet2 10 3" xfId="17063"/>
    <cellStyle name="_Sheet2 10 4" xfId="19474"/>
    <cellStyle name="_Sheet2 10 5" xfId="24433"/>
    <cellStyle name="_Sheet2 11" xfId="1244"/>
    <cellStyle name="_Sheet2 11 2" xfId="5883"/>
    <cellStyle name="_Sheet2 11 3" xfId="17062"/>
    <cellStyle name="_Sheet2 11 4" xfId="19475"/>
    <cellStyle name="_Sheet2 11 5" xfId="24434"/>
    <cellStyle name="_Sheet2 12" xfId="1245"/>
    <cellStyle name="_Sheet2 12 2" xfId="5884"/>
    <cellStyle name="_Sheet2 12 3" xfId="17061"/>
    <cellStyle name="_Sheet2 12 4" xfId="19476"/>
    <cellStyle name="_Sheet2 12 5" xfId="24435"/>
    <cellStyle name="_Sheet2 13" xfId="1246"/>
    <cellStyle name="_Sheet2 13 2" xfId="5885"/>
    <cellStyle name="_Sheet2 13 3" xfId="17060"/>
    <cellStyle name="_Sheet2 13 4" xfId="19477"/>
    <cellStyle name="_Sheet2 13 5" xfId="24436"/>
    <cellStyle name="_Sheet2 14" xfId="1247"/>
    <cellStyle name="_Sheet2 14 2" xfId="5886"/>
    <cellStyle name="_Sheet2 14 3" xfId="17059"/>
    <cellStyle name="_Sheet2 14 4" xfId="19478"/>
    <cellStyle name="_Sheet2 14 5" xfId="24437"/>
    <cellStyle name="_Sheet2 15" xfId="1248"/>
    <cellStyle name="_Sheet2 15 2" xfId="5887"/>
    <cellStyle name="_Sheet2 15 3" xfId="17058"/>
    <cellStyle name="_Sheet2 15 4" xfId="19479"/>
    <cellStyle name="_Sheet2 15 5" xfId="24438"/>
    <cellStyle name="_Sheet2 16" xfId="1249"/>
    <cellStyle name="_Sheet2 16 2" xfId="5888"/>
    <cellStyle name="_Sheet2 16 3" xfId="17057"/>
    <cellStyle name="_Sheet2 16 4" xfId="19480"/>
    <cellStyle name="_Sheet2 16 5" xfId="24439"/>
    <cellStyle name="_Sheet2 17" xfId="1250"/>
    <cellStyle name="_Sheet2 17 2" xfId="5889"/>
    <cellStyle name="_Sheet2 17 3" xfId="17056"/>
    <cellStyle name="_Sheet2 17 4" xfId="19481"/>
    <cellStyle name="_Sheet2 17 5" xfId="24440"/>
    <cellStyle name="_Sheet2 18" xfId="1251"/>
    <cellStyle name="_Sheet2 18 2" xfId="5890"/>
    <cellStyle name="_Sheet2 18 3" xfId="17055"/>
    <cellStyle name="_Sheet2 18 4" xfId="19482"/>
    <cellStyle name="_Sheet2 18 5" xfId="24441"/>
    <cellStyle name="_Sheet2 19" xfId="1252"/>
    <cellStyle name="_Sheet2 19 2" xfId="5891"/>
    <cellStyle name="_Sheet2 19 3" xfId="17054"/>
    <cellStyle name="_Sheet2 19 4" xfId="19483"/>
    <cellStyle name="_Sheet2 19 5" xfId="24442"/>
    <cellStyle name="_Sheet2 2" xfId="1253"/>
    <cellStyle name="_Sheet2 2 2" xfId="5892"/>
    <cellStyle name="_Sheet2 2 3" xfId="17053"/>
    <cellStyle name="_Sheet2 2 4" xfId="19484"/>
    <cellStyle name="_Sheet2 2 5" xfId="24443"/>
    <cellStyle name="_Sheet2 20" xfId="5881"/>
    <cellStyle name="_Sheet2 21" xfId="17064"/>
    <cellStyle name="_Sheet2 22" xfId="19473"/>
    <cellStyle name="_Sheet2 23" xfId="24432"/>
    <cellStyle name="_Sheet2 3" xfId="1254"/>
    <cellStyle name="_Sheet2 3 2" xfId="5893"/>
    <cellStyle name="_Sheet2 3 3" xfId="17052"/>
    <cellStyle name="_Sheet2 3 4" xfId="19485"/>
    <cellStyle name="_Sheet2 3 5" xfId="24444"/>
    <cellStyle name="_Sheet2 4" xfId="1255"/>
    <cellStyle name="_Sheet2 4 2" xfId="5894"/>
    <cellStyle name="_Sheet2 4 3" xfId="17051"/>
    <cellStyle name="_Sheet2 4 4" xfId="19486"/>
    <cellStyle name="_Sheet2 4 5" xfId="24445"/>
    <cellStyle name="_Sheet2 5" xfId="1256"/>
    <cellStyle name="_Sheet2 5 2" xfId="5895"/>
    <cellStyle name="_Sheet2 5 3" xfId="17050"/>
    <cellStyle name="_Sheet2 5 4" xfId="19487"/>
    <cellStyle name="_Sheet2 5 5" xfId="24446"/>
    <cellStyle name="_Sheet2 6" xfId="1257"/>
    <cellStyle name="_Sheet2 6 2" xfId="5896"/>
    <cellStyle name="_Sheet2 6 3" xfId="17049"/>
    <cellStyle name="_Sheet2 6 4" xfId="19488"/>
    <cellStyle name="_Sheet2 6 5" xfId="24447"/>
    <cellStyle name="_Sheet2 7" xfId="1258"/>
    <cellStyle name="_Sheet2 7 2" xfId="5897"/>
    <cellStyle name="_Sheet2 7 3" xfId="17048"/>
    <cellStyle name="_Sheet2 7 4" xfId="19489"/>
    <cellStyle name="_Sheet2 7 5" xfId="24448"/>
    <cellStyle name="_Sheet2 8" xfId="1259"/>
    <cellStyle name="_Sheet2 8 2" xfId="5898"/>
    <cellStyle name="_Sheet2 8 3" xfId="17047"/>
    <cellStyle name="_Sheet2 8 4" xfId="19490"/>
    <cellStyle name="_Sheet2 8 5" xfId="24449"/>
    <cellStyle name="_Sheet2 9" xfId="1260"/>
    <cellStyle name="_Sheet2 9 2" xfId="5899"/>
    <cellStyle name="_Sheet2 9 3" xfId="17046"/>
    <cellStyle name="_Sheet2 9 4" xfId="19491"/>
    <cellStyle name="_Sheet2 9 5" xfId="24450"/>
    <cellStyle name="_Sheet2_02 Sept" xfId="1261"/>
    <cellStyle name="_Sheet2_02 Sept 10" xfId="1262"/>
    <cellStyle name="_Sheet2_02 Sept 10 2" xfId="5901"/>
    <cellStyle name="_Sheet2_02 Sept 10 3" xfId="17044"/>
    <cellStyle name="_Sheet2_02 Sept 10 4" xfId="19493"/>
    <cellStyle name="_Sheet2_02 Sept 10 5" xfId="24452"/>
    <cellStyle name="_Sheet2_02 Sept 11" xfId="1263"/>
    <cellStyle name="_Sheet2_02 Sept 11 2" xfId="5902"/>
    <cellStyle name="_Sheet2_02 Sept 11 3" xfId="17043"/>
    <cellStyle name="_Sheet2_02 Sept 11 4" xfId="19494"/>
    <cellStyle name="_Sheet2_02 Sept 11 5" xfId="24453"/>
    <cellStyle name="_Sheet2_02 Sept 12" xfId="1264"/>
    <cellStyle name="_Sheet2_02 Sept 12 2" xfId="5903"/>
    <cellStyle name="_Sheet2_02 Sept 12 3" xfId="17042"/>
    <cellStyle name="_Sheet2_02 Sept 12 4" xfId="19495"/>
    <cellStyle name="_Sheet2_02 Sept 12 5" xfId="24454"/>
    <cellStyle name="_Sheet2_02 Sept 13" xfId="1265"/>
    <cellStyle name="_Sheet2_02 Sept 13 2" xfId="5904"/>
    <cellStyle name="_Sheet2_02 Sept 13 3" xfId="17041"/>
    <cellStyle name="_Sheet2_02 Sept 13 4" xfId="19496"/>
    <cellStyle name="_Sheet2_02 Sept 13 5" xfId="24455"/>
    <cellStyle name="_Sheet2_02 Sept 14" xfId="1266"/>
    <cellStyle name="_Sheet2_02 Sept 14 2" xfId="5905"/>
    <cellStyle name="_Sheet2_02 Sept 14 3" xfId="17040"/>
    <cellStyle name="_Sheet2_02 Sept 14 4" xfId="19497"/>
    <cellStyle name="_Sheet2_02 Sept 14 5" xfId="24456"/>
    <cellStyle name="_Sheet2_02 Sept 15" xfId="1267"/>
    <cellStyle name="_Sheet2_02 Sept 15 2" xfId="5906"/>
    <cellStyle name="_Sheet2_02 Sept 15 3" xfId="17039"/>
    <cellStyle name="_Sheet2_02 Sept 15 4" xfId="19498"/>
    <cellStyle name="_Sheet2_02 Sept 15 5" xfId="24457"/>
    <cellStyle name="_Sheet2_02 Sept 16" xfId="1268"/>
    <cellStyle name="_Sheet2_02 Sept 16 2" xfId="5907"/>
    <cellStyle name="_Sheet2_02 Sept 16 3" xfId="17038"/>
    <cellStyle name="_Sheet2_02 Sept 16 4" xfId="19499"/>
    <cellStyle name="_Sheet2_02 Sept 16 5" xfId="24458"/>
    <cellStyle name="_Sheet2_02 Sept 17" xfId="5900"/>
    <cellStyle name="_Sheet2_02 Sept 18" xfId="17045"/>
    <cellStyle name="_Sheet2_02 Sept 19" xfId="19492"/>
    <cellStyle name="_Sheet2_02 Sept 2" xfId="1269"/>
    <cellStyle name="_Sheet2_02 Sept 2 2" xfId="5908"/>
    <cellStyle name="_Sheet2_02 Sept 2 3" xfId="17037"/>
    <cellStyle name="_Sheet2_02 Sept 2 4" xfId="19500"/>
    <cellStyle name="_Sheet2_02 Sept 2 5" xfId="24459"/>
    <cellStyle name="_Sheet2_02 Sept 20" xfId="24451"/>
    <cellStyle name="_Sheet2_02 Sept 3" xfId="1270"/>
    <cellStyle name="_Sheet2_02 Sept 3 2" xfId="5909"/>
    <cellStyle name="_Sheet2_02 Sept 3 3" xfId="17036"/>
    <cellStyle name="_Sheet2_02 Sept 3 4" xfId="19501"/>
    <cellStyle name="_Sheet2_02 Sept 3 5" xfId="24460"/>
    <cellStyle name="_Sheet2_02 Sept 4" xfId="1271"/>
    <cellStyle name="_Sheet2_02 Sept 4 2" xfId="5910"/>
    <cellStyle name="_Sheet2_02 Sept 4 3" xfId="17035"/>
    <cellStyle name="_Sheet2_02 Sept 4 4" xfId="19502"/>
    <cellStyle name="_Sheet2_02 Sept 4 5" xfId="24461"/>
    <cellStyle name="_Sheet2_02 Sept 5" xfId="1272"/>
    <cellStyle name="_Sheet2_02 Sept 5 2" xfId="5911"/>
    <cellStyle name="_Sheet2_02 Sept 5 3" xfId="17034"/>
    <cellStyle name="_Sheet2_02 Sept 5 4" xfId="19503"/>
    <cellStyle name="_Sheet2_02 Sept 5 5" xfId="24462"/>
    <cellStyle name="_Sheet2_02 Sept 6" xfId="1273"/>
    <cellStyle name="_Sheet2_02 Sept 6 2" xfId="5912"/>
    <cellStyle name="_Sheet2_02 Sept 6 3" xfId="17033"/>
    <cellStyle name="_Sheet2_02 Sept 6 4" xfId="19504"/>
    <cellStyle name="_Sheet2_02 Sept 6 5" xfId="24463"/>
    <cellStyle name="_Sheet2_02 Sept 7" xfId="1274"/>
    <cellStyle name="_Sheet2_02 Sept 7 2" xfId="5913"/>
    <cellStyle name="_Sheet2_02 Sept 7 3" xfId="17032"/>
    <cellStyle name="_Sheet2_02 Sept 7 4" xfId="19505"/>
    <cellStyle name="_Sheet2_02 Sept 7 5" xfId="24464"/>
    <cellStyle name="_Sheet2_02 Sept 8" xfId="1275"/>
    <cellStyle name="_Sheet2_02 Sept 8 2" xfId="5914"/>
    <cellStyle name="_Sheet2_02 Sept 8 3" xfId="17031"/>
    <cellStyle name="_Sheet2_02 Sept 8 4" xfId="19506"/>
    <cellStyle name="_Sheet2_02 Sept 8 5" xfId="24465"/>
    <cellStyle name="_Sheet2_02 Sept 9" xfId="1276"/>
    <cellStyle name="_Sheet2_02 Sept 9 2" xfId="5915"/>
    <cellStyle name="_Sheet2_02 Sept 9 3" xfId="17030"/>
    <cellStyle name="_Sheet2_02 Sept 9 4" xfId="19507"/>
    <cellStyle name="_Sheet2_02 Sept 9 5" xfId="24466"/>
    <cellStyle name="_Sheet2_7 Days Failure report" xfId="1277"/>
    <cellStyle name="_Sheet2_7 Days Failure report 10" xfId="1278"/>
    <cellStyle name="_Sheet2_7 Days Failure report 10 2" xfId="5917"/>
    <cellStyle name="_Sheet2_7 Days Failure report 10 3" xfId="17028"/>
    <cellStyle name="_Sheet2_7 Days Failure report 10 4" xfId="19509"/>
    <cellStyle name="_Sheet2_7 Days Failure report 10 5" xfId="24468"/>
    <cellStyle name="_Sheet2_7 Days Failure report 11" xfId="1279"/>
    <cellStyle name="_Sheet2_7 Days Failure report 11 2" xfId="5918"/>
    <cellStyle name="_Sheet2_7 Days Failure report 11 3" xfId="17027"/>
    <cellStyle name="_Sheet2_7 Days Failure report 11 4" xfId="19510"/>
    <cellStyle name="_Sheet2_7 Days Failure report 11 5" xfId="24469"/>
    <cellStyle name="_Sheet2_7 Days Failure report 12" xfId="1280"/>
    <cellStyle name="_Sheet2_7 Days Failure report 12 2" xfId="5919"/>
    <cellStyle name="_Sheet2_7 Days Failure report 12 3" xfId="17026"/>
    <cellStyle name="_Sheet2_7 Days Failure report 12 4" xfId="19511"/>
    <cellStyle name="_Sheet2_7 Days Failure report 12 5" xfId="24470"/>
    <cellStyle name="_Sheet2_7 Days Failure report 13" xfId="1281"/>
    <cellStyle name="_Sheet2_7 Days Failure report 13 2" xfId="5920"/>
    <cellStyle name="_Sheet2_7 Days Failure report 13 3" xfId="17025"/>
    <cellStyle name="_Sheet2_7 Days Failure report 13 4" xfId="19512"/>
    <cellStyle name="_Sheet2_7 Days Failure report 13 5" xfId="24471"/>
    <cellStyle name="_Sheet2_7 Days Failure report 14" xfId="1282"/>
    <cellStyle name="_Sheet2_7 Days Failure report 14 2" xfId="5921"/>
    <cellStyle name="_Sheet2_7 Days Failure report 14 3" xfId="17024"/>
    <cellStyle name="_Sheet2_7 Days Failure report 14 4" xfId="19513"/>
    <cellStyle name="_Sheet2_7 Days Failure report 14 5" xfId="24472"/>
    <cellStyle name="_Sheet2_7 Days Failure report 15" xfId="1283"/>
    <cellStyle name="_Sheet2_7 Days Failure report 15 2" xfId="5922"/>
    <cellStyle name="_Sheet2_7 Days Failure report 15 3" xfId="17023"/>
    <cellStyle name="_Sheet2_7 Days Failure report 15 4" xfId="19514"/>
    <cellStyle name="_Sheet2_7 Days Failure report 15 5" xfId="24473"/>
    <cellStyle name="_Sheet2_7 Days Failure report 16" xfId="1284"/>
    <cellStyle name="_Sheet2_7 Days Failure report 16 2" xfId="5923"/>
    <cellStyle name="_Sheet2_7 Days Failure report 16 3" xfId="17022"/>
    <cellStyle name="_Sheet2_7 Days Failure report 16 4" xfId="19515"/>
    <cellStyle name="_Sheet2_7 Days Failure report 16 5" xfId="24474"/>
    <cellStyle name="_Sheet2_7 Days Failure report 17" xfId="5916"/>
    <cellStyle name="_Sheet2_7 Days Failure report 18" xfId="17029"/>
    <cellStyle name="_Sheet2_7 Days Failure report 19" xfId="19508"/>
    <cellStyle name="_Sheet2_7 Days Failure report 2" xfId="1285"/>
    <cellStyle name="_Sheet2_7 Days Failure report 2 2" xfId="5924"/>
    <cellStyle name="_Sheet2_7 Days Failure report 2 3" xfId="17021"/>
    <cellStyle name="_Sheet2_7 Days Failure report 2 4" xfId="19516"/>
    <cellStyle name="_Sheet2_7 Days Failure report 2 5" xfId="24475"/>
    <cellStyle name="_Sheet2_7 Days Failure report 20" xfId="24467"/>
    <cellStyle name="_Sheet2_7 Days Failure report 3" xfId="1286"/>
    <cellStyle name="_Sheet2_7 Days Failure report 3 2" xfId="5925"/>
    <cellStyle name="_Sheet2_7 Days Failure report 3 3" xfId="17020"/>
    <cellStyle name="_Sheet2_7 Days Failure report 3 4" xfId="19517"/>
    <cellStyle name="_Sheet2_7 Days Failure report 3 5" xfId="24476"/>
    <cellStyle name="_Sheet2_7 Days Failure report 4" xfId="1287"/>
    <cellStyle name="_Sheet2_7 Days Failure report 4 2" xfId="5926"/>
    <cellStyle name="_Sheet2_7 Days Failure report 4 3" xfId="17019"/>
    <cellStyle name="_Sheet2_7 Days Failure report 4 4" xfId="19518"/>
    <cellStyle name="_Sheet2_7 Days Failure report 4 5" xfId="24477"/>
    <cellStyle name="_Sheet2_7 Days Failure report 5" xfId="1288"/>
    <cellStyle name="_Sheet2_7 Days Failure report 5 2" xfId="5927"/>
    <cellStyle name="_Sheet2_7 Days Failure report 5 3" xfId="17018"/>
    <cellStyle name="_Sheet2_7 Days Failure report 5 4" xfId="19519"/>
    <cellStyle name="_Sheet2_7 Days Failure report 5 5" xfId="24478"/>
    <cellStyle name="_Sheet2_7 Days Failure report 6" xfId="1289"/>
    <cellStyle name="_Sheet2_7 Days Failure report 6 2" xfId="5928"/>
    <cellStyle name="_Sheet2_7 Days Failure report 6 3" xfId="17017"/>
    <cellStyle name="_Sheet2_7 Days Failure report 6 4" xfId="19520"/>
    <cellStyle name="_Sheet2_7 Days Failure report 6 5" xfId="24479"/>
    <cellStyle name="_Sheet2_7 Days Failure report 7" xfId="1290"/>
    <cellStyle name="_Sheet2_7 Days Failure report 7 2" xfId="5929"/>
    <cellStyle name="_Sheet2_7 Days Failure report 7 3" xfId="17016"/>
    <cellStyle name="_Sheet2_7 Days Failure report 7 4" xfId="19521"/>
    <cellStyle name="_Sheet2_7 Days Failure report 7 5" xfId="24480"/>
    <cellStyle name="_Sheet2_7 Days Failure report 8" xfId="1291"/>
    <cellStyle name="_Sheet2_7 Days Failure report 8 2" xfId="5930"/>
    <cellStyle name="_Sheet2_7 Days Failure report 8 3" xfId="17015"/>
    <cellStyle name="_Sheet2_7 Days Failure report 8 4" xfId="19522"/>
    <cellStyle name="_Sheet2_7 Days Failure report 8 5" xfId="24481"/>
    <cellStyle name="_Sheet2_7 Days Failure report 9" xfId="1292"/>
    <cellStyle name="_Sheet2_7 Days Failure report 9 2" xfId="5931"/>
    <cellStyle name="_Sheet2_7 Days Failure report 9 3" xfId="17014"/>
    <cellStyle name="_Sheet2_7 Days Failure report 9 4" xfId="19523"/>
    <cellStyle name="_Sheet2_7 Days Failure report 9 5" xfId="24482"/>
    <cellStyle name="_Sheet2_7 Days Failure report_DSR Report" xfId="1293"/>
    <cellStyle name="_Sheet2_7 Days Failure report_DSR Report 2" xfId="5932"/>
    <cellStyle name="_Sheet2_7 Days Failure report_DSR Report 3" xfId="17013"/>
    <cellStyle name="_Sheet2_7 Days Failure report_DSR Report 4" xfId="19524"/>
    <cellStyle name="_Sheet2_7 Days Failure report_DSR Report 5" xfId="24483"/>
    <cellStyle name="_Sheet2_7 Days Failure report_DSR Report_1" xfId="1294"/>
    <cellStyle name="_Sheet2_7 Days Failure report_DSR Report_1 2" xfId="5933"/>
    <cellStyle name="_Sheet2_7 Days Failure report_DSR Report_1 3" xfId="17012"/>
    <cellStyle name="_Sheet2_7 Days Failure report_DSR Report_1 4" xfId="19525"/>
    <cellStyle name="_Sheet2_7 Days Failure report_DSR Report_1 5" xfId="24484"/>
    <cellStyle name="_Sheet2_7 Days Failure report_Sheet6" xfId="1295"/>
    <cellStyle name="_Sheet2_7 Days Failure report_Sheet6 2" xfId="5934"/>
    <cellStyle name="_Sheet2_7 Days Failure report_Sheet6 3" xfId="17011"/>
    <cellStyle name="_Sheet2_7 Days Failure report_Sheet6 4" xfId="19526"/>
    <cellStyle name="_Sheet2_7 Days Failure report_Sheet6 5" xfId="24485"/>
    <cellStyle name="_Sheet2_7 Days Failure report_Sheet8" xfId="1296"/>
    <cellStyle name="_Sheet2_7 Days Failure report_Sheet8 2" xfId="5935"/>
    <cellStyle name="_Sheet2_7 Days Failure report_Sheet8 3" xfId="17010"/>
    <cellStyle name="_Sheet2_7 Days Failure report_Sheet8 4" xfId="19527"/>
    <cellStyle name="_Sheet2_7 Days Failure report_Sheet8 5" xfId="24486"/>
    <cellStyle name="_Sheet2_DSR Report" xfId="1297"/>
    <cellStyle name="_Sheet2_DSR Report 2" xfId="5936"/>
    <cellStyle name="_Sheet2_DSR Report 3" xfId="17009"/>
    <cellStyle name="_Sheet2_DSR Report 4" xfId="19528"/>
    <cellStyle name="_Sheet2_DSR Report 5" xfId="24487"/>
    <cellStyle name="_Sheet2_DSR Report_1" xfId="1298"/>
    <cellStyle name="_Sheet2_DSR Report_1 2" xfId="5937"/>
    <cellStyle name="_Sheet2_DSR Report_1 3" xfId="17008"/>
    <cellStyle name="_Sheet2_DSR Report_1 4" xfId="19529"/>
    <cellStyle name="_Sheet2_DSR Report_1 5" xfId="24488"/>
    <cellStyle name="_Sheet2_Sheet4" xfId="1299"/>
    <cellStyle name="_Sheet2_Sheet4 10" xfId="1300"/>
    <cellStyle name="_Sheet2_Sheet4 10 2" xfId="5939"/>
    <cellStyle name="_Sheet2_Sheet4 10 3" xfId="17006"/>
    <cellStyle name="_Sheet2_Sheet4 10 4" xfId="19531"/>
    <cellStyle name="_Sheet2_Sheet4 10 5" xfId="24490"/>
    <cellStyle name="_Sheet2_Sheet4 11" xfId="1301"/>
    <cellStyle name="_Sheet2_Sheet4 11 2" xfId="5940"/>
    <cellStyle name="_Sheet2_Sheet4 11 3" xfId="17005"/>
    <cellStyle name="_Sheet2_Sheet4 11 4" xfId="19532"/>
    <cellStyle name="_Sheet2_Sheet4 11 5" xfId="24491"/>
    <cellStyle name="_Sheet2_Sheet4 12" xfId="1302"/>
    <cellStyle name="_Sheet2_Sheet4 12 2" xfId="5941"/>
    <cellStyle name="_Sheet2_Sheet4 12 3" xfId="17004"/>
    <cellStyle name="_Sheet2_Sheet4 12 4" xfId="19533"/>
    <cellStyle name="_Sheet2_Sheet4 12 5" xfId="24492"/>
    <cellStyle name="_Sheet2_Sheet4 13" xfId="1303"/>
    <cellStyle name="_Sheet2_Sheet4 13 2" xfId="5942"/>
    <cellStyle name="_Sheet2_Sheet4 13 3" xfId="17003"/>
    <cellStyle name="_Sheet2_Sheet4 13 4" xfId="19534"/>
    <cellStyle name="_Sheet2_Sheet4 13 5" xfId="24493"/>
    <cellStyle name="_Sheet2_Sheet4 14" xfId="5938"/>
    <cellStyle name="_Sheet2_Sheet4 15" xfId="17007"/>
    <cellStyle name="_Sheet2_Sheet4 16" xfId="19530"/>
    <cellStyle name="_Sheet2_Sheet4 17" xfId="24489"/>
    <cellStyle name="_Sheet2_Sheet4 2" xfId="1304"/>
    <cellStyle name="_Sheet2_Sheet4 2 2" xfId="5943"/>
    <cellStyle name="_Sheet2_Sheet4 2 3" xfId="17002"/>
    <cellStyle name="_Sheet2_Sheet4 2 4" xfId="19535"/>
    <cellStyle name="_Sheet2_Sheet4 2 5" xfId="24494"/>
    <cellStyle name="_Sheet2_Sheet4 3" xfId="1305"/>
    <cellStyle name="_Sheet2_Sheet4 3 2" xfId="5944"/>
    <cellStyle name="_Sheet2_Sheet4 3 3" xfId="17001"/>
    <cellStyle name="_Sheet2_Sheet4 3 4" xfId="19536"/>
    <cellStyle name="_Sheet2_Sheet4 3 5" xfId="24495"/>
    <cellStyle name="_Sheet2_Sheet4 4" xfId="1306"/>
    <cellStyle name="_Sheet2_Sheet4 4 2" xfId="5945"/>
    <cellStyle name="_Sheet2_Sheet4 4 3" xfId="17000"/>
    <cellStyle name="_Sheet2_Sheet4 4 4" xfId="19537"/>
    <cellStyle name="_Sheet2_Sheet4 4 5" xfId="24496"/>
    <cellStyle name="_Sheet2_Sheet4 5" xfId="1307"/>
    <cellStyle name="_Sheet2_Sheet4 5 2" xfId="5946"/>
    <cellStyle name="_Sheet2_Sheet4 5 3" xfId="16999"/>
    <cellStyle name="_Sheet2_Sheet4 5 4" xfId="19538"/>
    <cellStyle name="_Sheet2_Sheet4 5 5" xfId="24497"/>
    <cellStyle name="_Sheet2_Sheet4 6" xfId="1308"/>
    <cellStyle name="_Sheet2_Sheet4 6 2" xfId="5947"/>
    <cellStyle name="_Sheet2_Sheet4 6 3" xfId="16998"/>
    <cellStyle name="_Sheet2_Sheet4 6 4" xfId="19539"/>
    <cellStyle name="_Sheet2_Sheet4 6 5" xfId="24498"/>
    <cellStyle name="_Sheet2_Sheet4 7" xfId="1309"/>
    <cellStyle name="_Sheet2_Sheet4 7 2" xfId="5948"/>
    <cellStyle name="_Sheet2_Sheet4 7 3" xfId="16997"/>
    <cellStyle name="_Sheet2_Sheet4 7 4" xfId="19540"/>
    <cellStyle name="_Sheet2_Sheet4 7 5" xfId="24499"/>
    <cellStyle name="_Sheet2_Sheet4 8" xfId="1310"/>
    <cellStyle name="_Sheet2_Sheet4 8 2" xfId="5949"/>
    <cellStyle name="_Sheet2_Sheet4 8 3" xfId="16996"/>
    <cellStyle name="_Sheet2_Sheet4 8 4" xfId="19541"/>
    <cellStyle name="_Sheet2_Sheet4 8 5" xfId="24500"/>
    <cellStyle name="_Sheet2_Sheet4 9" xfId="1311"/>
    <cellStyle name="_Sheet2_Sheet4 9 2" xfId="5950"/>
    <cellStyle name="_Sheet2_Sheet4 9 3" xfId="16995"/>
    <cellStyle name="_Sheet2_Sheet4 9 4" xfId="19542"/>
    <cellStyle name="_Sheet2_Sheet4 9 5" xfId="24501"/>
    <cellStyle name="_Sheet2_Sheet5" xfId="1312"/>
    <cellStyle name="_Sheet2_Sheet5 10" xfId="1313"/>
    <cellStyle name="_Sheet2_Sheet5 10 2" xfId="5952"/>
    <cellStyle name="_Sheet2_Sheet5 10 3" xfId="16993"/>
    <cellStyle name="_Sheet2_Sheet5 10 4" xfId="19544"/>
    <cellStyle name="_Sheet2_Sheet5 10 5" xfId="24503"/>
    <cellStyle name="_Sheet2_Sheet5 11" xfId="1314"/>
    <cellStyle name="_Sheet2_Sheet5 11 2" xfId="5953"/>
    <cellStyle name="_Sheet2_Sheet5 11 3" xfId="16992"/>
    <cellStyle name="_Sheet2_Sheet5 11 4" xfId="19545"/>
    <cellStyle name="_Sheet2_Sheet5 11 5" xfId="24504"/>
    <cellStyle name="_Sheet2_Sheet5 12" xfId="1315"/>
    <cellStyle name="_Sheet2_Sheet5 12 2" xfId="5954"/>
    <cellStyle name="_Sheet2_Sheet5 12 3" xfId="16991"/>
    <cellStyle name="_Sheet2_Sheet5 12 4" xfId="19546"/>
    <cellStyle name="_Sheet2_Sheet5 12 5" xfId="24505"/>
    <cellStyle name="_Sheet2_Sheet5 13" xfId="1316"/>
    <cellStyle name="_Sheet2_Sheet5 13 2" xfId="5955"/>
    <cellStyle name="_Sheet2_Sheet5 13 3" xfId="16990"/>
    <cellStyle name="_Sheet2_Sheet5 13 4" xfId="19547"/>
    <cellStyle name="_Sheet2_Sheet5 13 5" xfId="24506"/>
    <cellStyle name="_Sheet2_Sheet5 14" xfId="5951"/>
    <cellStyle name="_Sheet2_Sheet5 15" xfId="16994"/>
    <cellStyle name="_Sheet2_Sheet5 16" xfId="19543"/>
    <cellStyle name="_Sheet2_Sheet5 17" xfId="24502"/>
    <cellStyle name="_Sheet2_Sheet5 2" xfId="1317"/>
    <cellStyle name="_Sheet2_Sheet5 2 2" xfId="5956"/>
    <cellStyle name="_Sheet2_Sheet5 2 3" xfId="16989"/>
    <cellStyle name="_Sheet2_Sheet5 2 4" xfId="19548"/>
    <cellStyle name="_Sheet2_Sheet5 2 5" xfId="24507"/>
    <cellStyle name="_Sheet2_Sheet5 3" xfId="1318"/>
    <cellStyle name="_Sheet2_Sheet5 3 2" xfId="5957"/>
    <cellStyle name="_Sheet2_Sheet5 3 3" xfId="16988"/>
    <cellStyle name="_Sheet2_Sheet5 3 4" xfId="19549"/>
    <cellStyle name="_Sheet2_Sheet5 3 5" xfId="24508"/>
    <cellStyle name="_Sheet2_Sheet5 4" xfId="1319"/>
    <cellStyle name="_Sheet2_Sheet5 4 2" xfId="5958"/>
    <cellStyle name="_Sheet2_Sheet5 4 3" xfId="16987"/>
    <cellStyle name="_Sheet2_Sheet5 4 4" xfId="19550"/>
    <cellStyle name="_Sheet2_Sheet5 4 5" xfId="24509"/>
    <cellStyle name="_Sheet2_Sheet5 5" xfId="1320"/>
    <cellStyle name="_Sheet2_Sheet5 5 2" xfId="5959"/>
    <cellStyle name="_Sheet2_Sheet5 5 3" xfId="16986"/>
    <cellStyle name="_Sheet2_Sheet5 5 4" xfId="19551"/>
    <cellStyle name="_Sheet2_Sheet5 5 5" xfId="24510"/>
    <cellStyle name="_Sheet2_Sheet5 6" xfId="1321"/>
    <cellStyle name="_Sheet2_Sheet5 6 2" xfId="5960"/>
    <cellStyle name="_Sheet2_Sheet5 6 3" xfId="16985"/>
    <cellStyle name="_Sheet2_Sheet5 6 4" xfId="19552"/>
    <cellStyle name="_Sheet2_Sheet5 6 5" xfId="24511"/>
    <cellStyle name="_Sheet2_Sheet5 7" xfId="1322"/>
    <cellStyle name="_Sheet2_Sheet5 7 2" xfId="5961"/>
    <cellStyle name="_Sheet2_Sheet5 7 3" xfId="16984"/>
    <cellStyle name="_Sheet2_Sheet5 7 4" xfId="19553"/>
    <cellStyle name="_Sheet2_Sheet5 7 5" xfId="24512"/>
    <cellStyle name="_Sheet2_Sheet5 8" xfId="1323"/>
    <cellStyle name="_Sheet2_Sheet5 8 2" xfId="5962"/>
    <cellStyle name="_Sheet2_Sheet5 8 3" xfId="16983"/>
    <cellStyle name="_Sheet2_Sheet5 8 4" xfId="19554"/>
    <cellStyle name="_Sheet2_Sheet5 8 5" xfId="24513"/>
    <cellStyle name="_Sheet2_Sheet5 9" xfId="1324"/>
    <cellStyle name="_Sheet2_Sheet5 9 2" xfId="5963"/>
    <cellStyle name="_Sheet2_Sheet5 9 3" xfId="16982"/>
    <cellStyle name="_Sheet2_Sheet5 9 4" xfId="19555"/>
    <cellStyle name="_Sheet2_Sheet5 9 5" xfId="24514"/>
    <cellStyle name="_Sheet2_Sheet6" xfId="1325"/>
    <cellStyle name="_Sheet2_Sheet6 10" xfId="1326"/>
    <cellStyle name="_Sheet2_Sheet6 10 2" xfId="5965"/>
    <cellStyle name="_Sheet2_Sheet6 10 3" xfId="16980"/>
    <cellStyle name="_Sheet2_Sheet6 10 4" xfId="19557"/>
    <cellStyle name="_Sheet2_Sheet6 10 5" xfId="24516"/>
    <cellStyle name="_Sheet2_Sheet6 11" xfId="1327"/>
    <cellStyle name="_Sheet2_Sheet6 11 2" xfId="5966"/>
    <cellStyle name="_Sheet2_Sheet6 11 3" xfId="16979"/>
    <cellStyle name="_Sheet2_Sheet6 11 4" xfId="19558"/>
    <cellStyle name="_Sheet2_Sheet6 11 5" xfId="24517"/>
    <cellStyle name="_Sheet2_Sheet6 12" xfId="1328"/>
    <cellStyle name="_Sheet2_Sheet6 12 2" xfId="5967"/>
    <cellStyle name="_Sheet2_Sheet6 12 3" xfId="16978"/>
    <cellStyle name="_Sheet2_Sheet6 12 4" xfId="19559"/>
    <cellStyle name="_Sheet2_Sheet6 12 5" xfId="24518"/>
    <cellStyle name="_Sheet2_Sheet6 13" xfId="1329"/>
    <cellStyle name="_Sheet2_Sheet6 13 2" xfId="5968"/>
    <cellStyle name="_Sheet2_Sheet6 13 3" xfId="16977"/>
    <cellStyle name="_Sheet2_Sheet6 13 4" xfId="19560"/>
    <cellStyle name="_Sheet2_Sheet6 13 5" xfId="24519"/>
    <cellStyle name="_Sheet2_Sheet6 14" xfId="5964"/>
    <cellStyle name="_Sheet2_Sheet6 15" xfId="16981"/>
    <cellStyle name="_Sheet2_Sheet6 16" xfId="19556"/>
    <cellStyle name="_Sheet2_Sheet6 17" xfId="24515"/>
    <cellStyle name="_Sheet2_Sheet6 2" xfId="1330"/>
    <cellStyle name="_Sheet2_Sheet6 2 2" xfId="5969"/>
    <cellStyle name="_Sheet2_Sheet6 2 3" xfId="16976"/>
    <cellStyle name="_Sheet2_Sheet6 2 4" xfId="19561"/>
    <cellStyle name="_Sheet2_Sheet6 2 5" xfId="24520"/>
    <cellStyle name="_Sheet2_Sheet6 3" xfId="1331"/>
    <cellStyle name="_Sheet2_Sheet6 3 2" xfId="5970"/>
    <cellStyle name="_Sheet2_Sheet6 3 3" xfId="16975"/>
    <cellStyle name="_Sheet2_Sheet6 3 4" xfId="19562"/>
    <cellStyle name="_Sheet2_Sheet6 3 5" xfId="24521"/>
    <cellStyle name="_Sheet2_Sheet6 4" xfId="1332"/>
    <cellStyle name="_Sheet2_Sheet6 4 2" xfId="5971"/>
    <cellStyle name="_Sheet2_Sheet6 4 3" xfId="16974"/>
    <cellStyle name="_Sheet2_Sheet6 4 4" xfId="19563"/>
    <cellStyle name="_Sheet2_Sheet6 4 5" xfId="24522"/>
    <cellStyle name="_Sheet2_Sheet6 5" xfId="1333"/>
    <cellStyle name="_Sheet2_Sheet6 5 2" xfId="5972"/>
    <cellStyle name="_Sheet2_Sheet6 5 3" xfId="16973"/>
    <cellStyle name="_Sheet2_Sheet6 5 4" xfId="19564"/>
    <cellStyle name="_Sheet2_Sheet6 5 5" xfId="24523"/>
    <cellStyle name="_Sheet2_Sheet6 6" xfId="1334"/>
    <cellStyle name="_Sheet2_Sheet6 6 2" xfId="5973"/>
    <cellStyle name="_Sheet2_Sheet6 6 3" xfId="16972"/>
    <cellStyle name="_Sheet2_Sheet6 6 4" xfId="19565"/>
    <cellStyle name="_Sheet2_Sheet6 6 5" xfId="24524"/>
    <cellStyle name="_Sheet2_Sheet6 7" xfId="1335"/>
    <cellStyle name="_Sheet2_Sheet6 7 2" xfId="5974"/>
    <cellStyle name="_Sheet2_Sheet6 7 3" xfId="16971"/>
    <cellStyle name="_Sheet2_Sheet6 7 4" xfId="19566"/>
    <cellStyle name="_Sheet2_Sheet6 7 5" xfId="24525"/>
    <cellStyle name="_Sheet2_Sheet6 8" xfId="1336"/>
    <cellStyle name="_Sheet2_Sheet6 8 2" xfId="5975"/>
    <cellStyle name="_Sheet2_Sheet6 8 3" xfId="16970"/>
    <cellStyle name="_Sheet2_Sheet6 8 4" xfId="19567"/>
    <cellStyle name="_Sheet2_Sheet6 8 5" xfId="24526"/>
    <cellStyle name="_Sheet2_Sheet6 9" xfId="1337"/>
    <cellStyle name="_Sheet2_Sheet6 9 2" xfId="5976"/>
    <cellStyle name="_Sheet2_Sheet6 9 3" xfId="16969"/>
    <cellStyle name="_Sheet2_Sheet6 9 4" xfId="19568"/>
    <cellStyle name="_Sheet2_Sheet6 9 5" xfId="24527"/>
    <cellStyle name="_Sheet2_Sheet8" xfId="1338"/>
    <cellStyle name="_Sheet2_Sheet8 2" xfId="5977"/>
    <cellStyle name="_Sheet2_Sheet8 3" xfId="16968"/>
    <cellStyle name="_Sheet2_Sheet8 4" xfId="19569"/>
    <cellStyle name="_Sheet2_Sheet8 5" xfId="24528"/>
    <cellStyle name="_Sheet2_Updated DSR Report" xfId="1339"/>
    <cellStyle name="_Sheet2_Updated DSR Report 2" xfId="1340"/>
    <cellStyle name="_Sheet2_Updated DSR Report 2 2" xfId="5979"/>
    <cellStyle name="_Sheet2_Updated DSR Report 2 3" xfId="16966"/>
    <cellStyle name="_Sheet2_Updated DSR Report 2 4" xfId="19571"/>
    <cellStyle name="_Sheet2_Updated DSR Report 2 5" xfId="24530"/>
    <cellStyle name="_Sheet2_Updated DSR Report 3" xfId="5978"/>
    <cellStyle name="_Sheet2_Updated DSR Report 4" xfId="16967"/>
    <cellStyle name="_Sheet2_Updated DSR Report 5" xfId="19570"/>
    <cellStyle name="_Sheet2_Updated DSR Report 6" xfId="24529"/>
    <cellStyle name="_SLA Summary" xfId="1341"/>
    <cellStyle name="_SLA Summary 2" xfId="5980"/>
    <cellStyle name="_SLA Summary 3" xfId="16965"/>
    <cellStyle name="_SLA Summary 4" xfId="19572"/>
    <cellStyle name="_SLA Summary 5" xfId="24531"/>
    <cellStyle name="_Textron DSR - 02-Jan-07" xfId="1342"/>
    <cellStyle name="_Textron DSR - 02-Jan-07 2" xfId="5981"/>
    <cellStyle name="_Textron DSR - 02-Jan-07 3" xfId="16964"/>
    <cellStyle name="_Textron DSR - 02-Jan-07 4" xfId="19573"/>
    <cellStyle name="_Textron DSR - 02-Jan-07 5" xfId="24532"/>
    <cellStyle name="_Textron DSR - 03-January-2007" xfId="1343"/>
    <cellStyle name="_Textron DSR - 03-January-2007 2" xfId="5982"/>
    <cellStyle name="_Textron DSR - 03-January-2007 3" xfId="16963"/>
    <cellStyle name="_Textron DSR - 03-January-2007 4" xfId="19574"/>
    <cellStyle name="_Textron DSR - 03-January-2007 5" xfId="24533"/>
    <cellStyle name="_Textron DSR - 04-January-2007" xfId="1344"/>
    <cellStyle name="_Textron DSR - 04-January-2007 2" xfId="5983"/>
    <cellStyle name="_Textron DSR - 04-January-2007 3" xfId="16962"/>
    <cellStyle name="_Textron DSR - 04-January-2007 4" xfId="19575"/>
    <cellStyle name="_Textron DSR - 04-January-2007 5" xfId="24534"/>
    <cellStyle name="_Textron DSR - 05-January-2007" xfId="1345"/>
    <cellStyle name="_Textron DSR - 05-January-2007 2" xfId="5984"/>
    <cellStyle name="_Textron DSR - 05-January-2007 3" xfId="16961"/>
    <cellStyle name="_Textron DSR - 05-January-2007 4" xfId="19576"/>
    <cellStyle name="_Textron DSR - 05-January-2007 5" xfId="24535"/>
    <cellStyle name="_Textron DSR - 08-January-2007" xfId="1346"/>
    <cellStyle name="_Textron DSR - 08-January-2007 2" xfId="5985"/>
    <cellStyle name="_Textron DSR - 08-January-2007 3" xfId="16960"/>
    <cellStyle name="_Textron DSR - 08-January-2007 4" xfId="19577"/>
    <cellStyle name="_Textron DSR - 08-January-2007 5" xfId="24536"/>
    <cellStyle name="_Textron DSR - 09-January-2007" xfId="1347"/>
    <cellStyle name="_Textron DSR - 09-January-2007 2" xfId="5986"/>
    <cellStyle name="_Textron DSR - 09-January-2007 3" xfId="16959"/>
    <cellStyle name="_Textron DSR - 09-January-2007 4" xfId="19578"/>
    <cellStyle name="_Textron DSR - 09-January-2007 5" xfId="24537"/>
    <cellStyle name="_Textron DSR - 10-January-2007" xfId="1348"/>
    <cellStyle name="_Textron DSR - 10-January-2007 2" xfId="5987"/>
    <cellStyle name="_Textron DSR - 10-January-2007 3" xfId="16958"/>
    <cellStyle name="_Textron DSR - 10-January-2007 4" xfId="19579"/>
    <cellStyle name="_Textron DSR - 10-January-2007 5" xfId="24538"/>
    <cellStyle name="_Textron DSR - 11-January-2007" xfId="1349"/>
    <cellStyle name="_Textron DSR - 11-January-2007 2" xfId="5988"/>
    <cellStyle name="_Textron DSR - 11-January-2007 3" xfId="16957"/>
    <cellStyle name="_Textron DSR - 11-January-2007 4" xfId="19580"/>
    <cellStyle name="_Textron DSR - 11-January-2007 5" xfId="24539"/>
    <cellStyle name="_TFL by question 2006-2007" xfId="1350"/>
    <cellStyle name="_TFL by question 2006-2007 2" xfId="5989"/>
    <cellStyle name="_TFL by question 2006-2007 3" xfId="16956"/>
    <cellStyle name="_TFL by question 2006-2007 4" xfId="19581"/>
    <cellStyle name="_TFL by question 2006-2007 5" xfId="24540"/>
    <cellStyle name="_TfL Daily DSR Report 070615 V2" xfId="1351"/>
    <cellStyle name="_TfL Daily DSR Report 070615 V2 2" xfId="5990"/>
    <cellStyle name="_TfL Daily DSR Report 070615 V2 3" xfId="16955"/>
    <cellStyle name="_TfL Daily DSR Report 070615 V2 4" xfId="19582"/>
    <cellStyle name="_TfL Daily DSR Report 070615 V2 5" xfId="24541"/>
    <cellStyle name="_TfL Daily DSR Report 070622" xfId="1352"/>
    <cellStyle name="_TfL Daily DSR Report 070622 2" xfId="5991"/>
    <cellStyle name="_TfL Daily DSR Report 070622 3" xfId="16954"/>
    <cellStyle name="_TfL Daily DSR Report 070622 4" xfId="19583"/>
    <cellStyle name="_TfL Daily DSR Report 070622 5" xfId="24542"/>
    <cellStyle name="_TfL Daily DSR Report 080501" xfId="1353"/>
    <cellStyle name="_TfL Daily DSR Report 080501 2" xfId="5992"/>
    <cellStyle name="_TfL Daily DSR Report 080501 3" xfId="16953"/>
    <cellStyle name="_TfL Daily DSR Report 080501 4" xfId="19584"/>
    <cellStyle name="_TfL Daily DSR Report 080501 5" xfId="24543"/>
    <cellStyle name="_TfL Daily DSR Report 080502" xfId="1354"/>
    <cellStyle name="_TfL Daily DSR Report 080502 2" xfId="5993"/>
    <cellStyle name="_TfL Daily DSR Report 080502 3" xfId="16952"/>
    <cellStyle name="_TfL Daily DSR Report 080502 4" xfId="19585"/>
    <cellStyle name="_TfL Daily DSR Report 080502 5" xfId="24544"/>
    <cellStyle name="_TfL Daily DSR Report 080506" xfId="1355"/>
    <cellStyle name="_TfL Daily DSR Report 080506 2" xfId="5994"/>
    <cellStyle name="_TfL Daily DSR Report 080506 3" xfId="16951"/>
    <cellStyle name="_TfL Daily DSR Report 080506 4" xfId="19586"/>
    <cellStyle name="_TfL Daily DSR Report 080506 5" xfId="24545"/>
    <cellStyle name="_TfL Daily DSR Report 080507" xfId="1356"/>
    <cellStyle name="_TfL Daily DSR Report 080507 2" xfId="5995"/>
    <cellStyle name="_TfL Daily DSR Report 080507 3" xfId="16950"/>
    <cellStyle name="_TfL Daily DSR Report 080507 4" xfId="19587"/>
    <cellStyle name="_TfL Daily DSR Report 080507 5" xfId="24546"/>
    <cellStyle name="_TfL Daily DSR Report 080508" xfId="1357"/>
    <cellStyle name="_TfL Daily DSR Report 080508 2" xfId="5996"/>
    <cellStyle name="_TfL Daily DSR Report 080508 3" xfId="16949"/>
    <cellStyle name="_TfL Daily DSR Report 080508 4" xfId="19588"/>
    <cellStyle name="_TfL Daily DSR Report 080508 5" xfId="24547"/>
    <cellStyle name="_TfL Daily DSR Report 080509" xfId="1358"/>
    <cellStyle name="_TfL Daily DSR Report 080509 2" xfId="5997"/>
    <cellStyle name="_TfL Daily DSR Report 080509 3" xfId="16948"/>
    <cellStyle name="_TfL Daily DSR Report 080509 4" xfId="19589"/>
    <cellStyle name="_TfL Daily DSR Report 080509 5" xfId="24548"/>
    <cellStyle name="_TfL Daily DSR Report 080512" xfId="1359"/>
    <cellStyle name="_TfL Daily DSR Report 080512 2" xfId="5998"/>
    <cellStyle name="_TfL Daily DSR Report 080512 3" xfId="16947"/>
    <cellStyle name="_TfL Daily DSR Report 080512 4" xfId="19590"/>
    <cellStyle name="_TfL Daily DSR Report 080512 5" xfId="24549"/>
    <cellStyle name="_TfL Daily DSR Report 080514" xfId="1360"/>
    <cellStyle name="_TfL Daily DSR Report 080514 2" xfId="5999"/>
    <cellStyle name="_TfL Daily DSR Report 080514 3" xfId="16946"/>
    <cellStyle name="_TfL Daily DSR Report 080514 4" xfId="19591"/>
    <cellStyle name="_TfL Daily DSR Report 080514 5" xfId="24550"/>
    <cellStyle name="_TfL Daily DSR Report 080515" xfId="1361"/>
    <cellStyle name="_TfL Daily DSR Report 080515 2" xfId="6000"/>
    <cellStyle name="_TfL Daily DSR Report 080515 3" xfId="16945"/>
    <cellStyle name="_TfL Daily DSR Report 080515 4" xfId="19592"/>
    <cellStyle name="_TfL Daily DSR Report 080515 5" xfId="24551"/>
    <cellStyle name="_TfL Daily DSR Report 080516" xfId="1362"/>
    <cellStyle name="_TfL Daily DSR Report 080516 2" xfId="6001"/>
    <cellStyle name="_TfL Daily DSR Report 080516 3" xfId="16944"/>
    <cellStyle name="_TfL Daily DSR Report 080516 4" xfId="19593"/>
    <cellStyle name="_TfL Daily DSR Report 080516 5" xfId="24552"/>
    <cellStyle name="_TfL Daily DSR Report 080519" xfId="1363"/>
    <cellStyle name="_TfL Daily DSR Report 080519 2" xfId="6002"/>
    <cellStyle name="_TfL Daily DSR Report 080519 3" xfId="16943"/>
    <cellStyle name="_TfL Daily DSR Report 080519 4" xfId="19594"/>
    <cellStyle name="_TfL Daily DSR Report 080519 5" xfId="24553"/>
    <cellStyle name="_TfL Daily DSR Report 080520" xfId="1364"/>
    <cellStyle name="_TfL Daily DSR Report 080520 2" xfId="6003"/>
    <cellStyle name="_TfL Daily DSR Report 080520 3" xfId="16942"/>
    <cellStyle name="_TfL Daily DSR Report 080520 4" xfId="19595"/>
    <cellStyle name="_TfL Daily DSR Report 080520 5" xfId="24554"/>
    <cellStyle name="_TfL Daily DSR Report 080521" xfId="1365"/>
    <cellStyle name="_TfL Daily DSR Report 080521 2" xfId="6004"/>
    <cellStyle name="_TfL Daily DSR Report 080521 3" xfId="16941"/>
    <cellStyle name="_TfL Daily DSR Report 080521 4" xfId="19596"/>
    <cellStyle name="_TfL Daily DSR Report 080521 5" xfId="24555"/>
    <cellStyle name="_TfL Daily DSR Report 080522" xfId="1366"/>
    <cellStyle name="_TfL Daily DSR Report 080522 2" xfId="6005"/>
    <cellStyle name="_TfL Daily DSR Report 080522 3" xfId="16940"/>
    <cellStyle name="_TfL Daily DSR Report 080522 4" xfId="19597"/>
    <cellStyle name="_TfL Daily DSR Report 080522 5" xfId="24556"/>
    <cellStyle name="_TfL Daily DSR Report 080523" xfId="1367"/>
    <cellStyle name="_TfL Daily DSR Report 080523 2" xfId="6006"/>
    <cellStyle name="_TfL Daily DSR Report 080523 3" xfId="16939"/>
    <cellStyle name="_TfL Daily DSR Report 080523 4" xfId="19598"/>
    <cellStyle name="_TfL Daily DSR Report 080523 5" xfId="24557"/>
    <cellStyle name="_TfL Daily DSR Report 080527" xfId="1368"/>
    <cellStyle name="_TfL Daily DSR Report 080527 2" xfId="6007"/>
    <cellStyle name="_TfL Daily DSR Report 080527 3" xfId="16938"/>
    <cellStyle name="_TfL Daily DSR Report 080527 4" xfId="19599"/>
    <cellStyle name="_TfL Daily DSR Report 080527 5" xfId="24558"/>
    <cellStyle name="_TfL Daily DSR Report 080528" xfId="1369"/>
    <cellStyle name="_TfL Daily DSR Report 080528 2" xfId="6008"/>
    <cellStyle name="_TfL Daily DSR Report 080528 3" xfId="16937"/>
    <cellStyle name="_TfL Daily DSR Report 080528 4" xfId="19600"/>
    <cellStyle name="_TfL Daily DSR Report 080528 5" xfId="24559"/>
    <cellStyle name="_TfL Daily DSR Report 080529" xfId="1370"/>
    <cellStyle name="_TfL Daily DSR Report 080529 2" xfId="6009"/>
    <cellStyle name="_TfL Daily DSR Report 080529 3" xfId="16936"/>
    <cellStyle name="_TfL Daily DSR Report 080529 4" xfId="19601"/>
    <cellStyle name="_TfL Daily DSR Report 080529 5" xfId="24560"/>
    <cellStyle name="_TfL Daily DSR Report 080530" xfId="1371"/>
    <cellStyle name="_TfL Daily DSR Report 080530 2" xfId="6010"/>
    <cellStyle name="_TfL Daily DSR Report 080530 3" xfId="16935"/>
    <cellStyle name="_TfL Daily DSR Report 080530 4" xfId="19602"/>
    <cellStyle name="_TfL Daily DSR Report 080530 5" xfId="24561"/>
    <cellStyle name="_TfL Daily DSR Report 080602" xfId="1372"/>
    <cellStyle name="_TfL Daily DSR Report 080602 2" xfId="6011"/>
    <cellStyle name="_TfL Daily DSR Report 080602 3" xfId="16934"/>
    <cellStyle name="_TfL Daily DSR Report 080602 4" xfId="19603"/>
    <cellStyle name="_TfL Daily DSR Report 080602 5" xfId="24562"/>
    <cellStyle name="_TfL Daily DSR Report 080603" xfId="1373"/>
    <cellStyle name="_TfL Daily DSR Report 080603 2" xfId="6012"/>
    <cellStyle name="_TfL Daily DSR Report 080603 3" xfId="16933"/>
    <cellStyle name="_TfL Daily DSR Report 080603 4" xfId="19604"/>
    <cellStyle name="_TfL Daily DSR Report 080603 5" xfId="24563"/>
    <cellStyle name="_TfL Daily DSR Report 080604" xfId="1374"/>
    <cellStyle name="_TfL Daily DSR Report 080604 2" xfId="6013"/>
    <cellStyle name="_TfL Daily DSR Report 080604 3" xfId="16932"/>
    <cellStyle name="_TfL Daily DSR Report 080604 4" xfId="19605"/>
    <cellStyle name="_TfL Daily DSR Report 080604 5" xfId="24564"/>
    <cellStyle name="_TfL Daily DSR Report 080605" xfId="1375"/>
    <cellStyle name="_TfL Daily DSR Report 080605 2" xfId="6014"/>
    <cellStyle name="_TfL Daily DSR Report 080605 3" xfId="16931"/>
    <cellStyle name="_TfL Daily DSR Report 080605 4" xfId="19606"/>
    <cellStyle name="_TfL Daily DSR Report 080605 5" xfId="24565"/>
    <cellStyle name="_TfL Daily DSR Report 080606" xfId="1376"/>
    <cellStyle name="_TfL Daily DSR Report 080606 2" xfId="6015"/>
    <cellStyle name="_TfL Daily DSR Report 080606 3" xfId="16930"/>
    <cellStyle name="_TfL Daily DSR Report 080606 4" xfId="19607"/>
    <cellStyle name="_TfL Daily DSR Report 080606 5" xfId="24566"/>
    <cellStyle name="_TfL Daily DSR Report Template v7.1" xfId="1377"/>
    <cellStyle name="_TfL Daily DSR Report Template v7.1 2" xfId="6016"/>
    <cellStyle name="_TfL Daily DSR Report Template v7.1 3" xfId="16929"/>
    <cellStyle name="_TfL Daily DSR Report Template v7.1 4" xfId="19608"/>
    <cellStyle name="_TfL Daily DSR Report Template v7.1 5" xfId="24567"/>
    <cellStyle name="_TfL Daily DSR Report Template v7.1_TfL Weekly WSR input 080515 V2" xfId="1378"/>
    <cellStyle name="_TfL Daily DSR Report Template v7.1_TfL Weekly WSR input 080515 V2 2" xfId="6017"/>
    <cellStyle name="_TfL Daily DSR Report Template v7.1_TfL Weekly WSR input 080515 V2 3" xfId="16928"/>
    <cellStyle name="_TfL Daily DSR Report Template v7.1_TfL Weekly WSR input 080515 V2 4" xfId="19609"/>
    <cellStyle name="_TfL Daily DSR Report Template v7.1_TfL Weekly WSR input 080515 V2 5" xfId="24568"/>
    <cellStyle name="_TfL Daily DSR Report Template v7.1_WSR actions 280508" xfId="1379"/>
    <cellStyle name="_TfL Daily DSR Report Template v7.1_WSR actions 280508 2" xfId="6018"/>
    <cellStyle name="_TfL Daily DSR Report Template v7.1_WSR actions 280508 3" xfId="16927"/>
    <cellStyle name="_TfL Daily DSR Report Template v7.1_WSR actions 280508 4" xfId="19610"/>
    <cellStyle name="_TfL Daily DSR Report Template v7.1_WSR actions 280508 5" xfId="24569"/>
    <cellStyle name="_TFL DSR AGENDA 14-Feb-2007" xfId="1380"/>
    <cellStyle name="_TFL DSR AGENDA 14-Feb-2007 2" xfId="6019"/>
    <cellStyle name="_TFL DSR AGENDA 14-Feb-2007 3" xfId="16926"/>
    <cellStyle name="_TFL DSR AGENDA 14-Feb-2007 4" xfId="19611"/>
    <cellStyle name="_TFL DSR AGENDA 14-Feb-2007 5" xfId="24570"/>
    <cellStyle name="_TFL DSR AGENDA 17-June-2008" xfId="1381"/>
    <cellStyle name="_TFL DSR AGENDA 17-June-2008 2" xfId="6020"/>
    <cellStyle name="_TFL DSR AGENDA 17-June-2008 3" xfId="16925"/>
    <cellStyle name="_TFL DSR AGENDA 17-June-2008 4" xfId="19612"/>
    <cellStyle name="_TFL DSR AGENDA 17-June-2008 5" xfId="24571"/>
    <cellStyle name="_TFL Ticket Chart" xfId="1382"/>
    <cellStyle name="_TFL Ticket Chart 2" xfId="6021"/>
    <cellStyle name="_TFL Ticket Chart 3" xfId="16924"/>
    <cellStyle name="_TFL Ticket Chart 4" xfId="19613"/>
    <cellStyle name="_TFL Ticket Chart 5" xfId="24572"/>
    <cellStyle name="_TfL Ticket Override 120607" xfId="1383"/>
    <cellStyle name="_TfL Ticket Override 120607 2" xfId="6022"/>
    <cellStyle name="_TfL Ticket Override 120607 3" xfId="16923"/>
    <cellStyle name="_TfL Ticket Override 120607 4" xfId="19614"/>
    <cellStyle name="_TfL Ticket Override 120607 5" xfId="24573"/>
    <cellStyle name="_TfL Ticket Override 120607_WSR actions 280508" xfId="1384"/>
    <cellStyle name="_TfL Ticket Override 120607_WSR actions 280508 2" xfId="6023"/>
    <cellStyle name="_TfL Ticket Override 120607_WSR actions 280508 3" xfId="16922"/>
    <cellStyle name="_TfL Ticket Override 120607_WSR actions 280508 4" xfId="19615"/>
    <cellStyle name="_TfL Ticket Override 120607_WSR actions 280508 5" xfId="24574"/>
    <cellStyle name="_TfL Ticket Override 150607" xfId="1385"/>
    <cellStyle name="_TfL Ticket Override 150607 2" xfId="6024"/>
    <cellStyle name="_TfL Ticket Override 150607 3" xfId="16921"/>
    <cellStyle name="_TfL Ticket Override 150607 4" xfId="19616"/>
    <cellStyle name="_TfL Ticket Override 150607 5" xfId="24575"/>
    <cellStyle name="_TfL Ticket Override 150607_WSR actions 280508" xfId="1386"/>
    <cellStyle name="_TfL Ticket Override 150607_WSR actions 280508 2" xfId="6025"/>
    <cellStyle name="_TfL Ticket Override 150607_WSR actions 280508 3" xfId="16920"/>
    <cellStyle name="_TfL Ticket Override 150607_WSR actions 280508 4" xfId="19617"/>
    <cellStyle name="_TfL Ticket Override 150607_WSR actions 280508 5" xfId="24576"/>
    <cellStyle name="_TFL Weekly Report Stats master" xfId="1387"/>
    <cellStyle name="_TFL Weekly Report Stats master 2" xfId="6026"/>
    <cellStyle name="_TFL Weekly Report Stats master 3" xfId="16919"/>
    <cellStyle name="_TFL Weekly Report Stats master 4" xfId="19618"/>
    <cellStyle name="_TFL Weekly Report Stats master 5" xfId="24577"/>
    <cellStyle name="_TFL Weekly Report Stats master5" xfId="1388"/>
    <cellStyle name="_TFL Weekly Report Stats master5 2" xfId="6027"/>
    <cellStyle name="_TFL Weekly Report Stats master5 3" xfId="16918"/>
    <cellStyle name="_TFL Weekly Report Stats master5 4" xfId="19619"/>
    <cellStyle name="_TFL Weekly Report Stats master5 5" xfId="24578"/>
    <cellStyle name="_TfL Weekly WSR input 071019" xfId="1389"/>
    <cellStyle name="_TfL Weekly WSR input 071019 2" xfId="6028"/>
    <cellStyle name="_TfL Weekly WSR input 071019 3" xfId="16917"/>
    <cellStyle name="_TfL Weekly WSR input 071019 4" xfId="19620"/>
    <cellStyle name="_TfL Weekly WSR input 071019 5" xfId="24579"/>
    <cellStyle name="_TfL Weekly WSR input 080125 v2" xfId="1390"/>
    <cellStyle name="_TfL Weekly WSR input 080125 v2 2" xfId="6029"/>
    <cellStyle name="_TfL Weekly WSR input 080125 v2 3" xfId="16916"/>
    <cellStyle name="_TfL Weekly WSR input 080125 v2 4" xfId="19621"/>
    <cellStyle name="_TfL Weekly WSR input 080125 v2 5" xfId="24580"/>
    <cellStyle name="_TfL Weekly WSR input 080201" xfId="1391"/>
    <cellStyle name="_TfL Weekly WSR input 080201 2" xfId="6030"/>
    <cellStyle name="_TfL Weekly WSR input 080201 3" xfId="16915"/>
    <cellStyle name="_TfL Weekly WSR input 080201 4" xfId="19622"/>
    <cellStyle name="_TfL Weekly WSR input 080201 5" xfId="24581"/>
    <cellStyle name="_TfL Weekly WSR input 080215" xfId="1392"/>
    <cellStyle name="_TfL Weekly WSR input 080215 2" xfId="6031"/>
    <cellStyle name="_TfL Weekly WSR input 080215 3" xfId="16914"/>
    <cellStyle name="_TfL Weekly WSR input 080215 4" xfId="19623"/>
    <cellStyle name="_TfL Weekly WSR input 080215 5" xfId="24582"/>
    <cellStyle name="_TfL Weekly WSR input 080515 V2" xfId="1393"/>
    <cellStyle name="_TfL Weekly WSR input 080515 V2 2" xfId="6032"/>
    <cellStyle name="_TfL Weekly WSR input 080515 V2 3" xfId="16913"/>
    <cellStyle name="_TfL Weekly WSR input 080515 V2 4" xfId="19624"/>
    <cellStyle name="_TfL Weekly WSR input 080515 V2 5" xfId="24583"/>
    <cellStyle name="_TfL WSR input 071005 V2" xfId="1394"/>
    <cellStyle name="_TfL WSR input 071005 V2 2" xfId="6033"/>
    <cellStyle name="_TfL WSR input 071005 V2 3" xfId="16912"/>
    <cellStyle name="_TfL WSR input 071005 V2 4" xfId="19625"/>
    <cellStyle name="_TfL WSR input 071005 V2 5" xfId="24584"/>
    <cellStyle name="_TfL WSR Input 071011 v2" xfId="1395"/>
    <cellStyle name="_TfL WSR Input 071011 v2 2" xfId="6034"/>
    <cellStyle name="_TfL WSR Input 071011 v2 3" xfId="16911"/>
    <cellStyle name="_TfL WSR Input 071011 v2 4" xfId="19626"/>
    <cellStyle name="_TfL WSR Input 071011 v2 5" xfId="24585"/>
    <cellStyle name="_TfL-Backup-DSR" xfId="1396"/>
    <cellStyle name="_TfL-Backup-DSR 2" xfId="6035"/>
    <cellStyle name="_TfL-Backup-DSR 3" xfId="16910"/>
    <cellStyle name="_TfL-Backup-DSR 4" xfId="19627"/>
    <cellStyle name="_TfL-Backup-DSR 5" xfId="24586"/>
    <cellStyle name="_Unix_Server_List_Crontabs" xfId="1397"/>
    <cellStyle name="_Unix_Server_List_Crontabs 2" xfId="6036"/>
    <cellStyle name="_Unix_Server_List_Crontabs 3" xfId="16909"/>
    <cellStyle name="_Unix_Server_List_Crontabs 4" xfId="19628"/>
    <cellStyle name="_Unix_Server_List_Crontabs 5" xfId="24587"/>
    <cellStyle name="_Updated DSR Report" xfId="1398"/>
    <cellStyle name="_Updated DSR Report 2" xfId="6037"/>
    <cellStyle name="_Updated DSR Report 3" xfId="16908"/>
    <cellStyle name="_Updated DSR Report 4" xfId="19629"/>
    <cellStyle name="_Updated DSR Report 5" xfId="24588"/>
    <cellStyle name="_Weekly Dashboard Deltas 071004b" xfId="1399"/>
    <cellStyle name="_Weekly Dashboard Deltas 071004b 2" xfId="6038"/>
    <cellStyle name="_Weekly Dashboard Deltas 071004b 3" xfId="16907"/>
    <cellStyle name="_Weekly Dashboard Deltas 071004b 4" xfId="19630"/>
    <cellStyle name="_Weekly Dashboard Deltas 071004b 5" xfId="24589"/>
    <cellStyle name="1000s (0)" xfId="1400"/>
    <cellStyle name="20% - Accent1" xfId="4626" builtinId="30" customBuiltin="1"/>
    <cellStyle name="20% - Accent1 10" xfId="1401"/>
    <cellStyle name="20% - Accent1 10 2" xfId="6039"/>
    <cellStyle name="20% - Accent1 10 3" xfId="10052"/>
    <cellStyle name="20% - Accent1 10 4" xfId="16906"/>
    <cellStyle name="20% - Accent1 10 5" xfId="19631"/>
    <cellStyle name="20% - Accent1 10 6" xfId="24590"/>
    <cellStyle name="20% - Accent1 11" xfId="1402"/>
    <cellStyle name="20% - Accent1 11 2" xfId="6040"/>
    <cellStyle name="20% - Accent1 11 3" xfId="10053"/>
    <cellStyle name="20% - Accent1 11 4" xfId="16905"/>
    <cellStyle name="20% - Accent1 11 5" xfId="19632"/>
    <cellStyle name="20% - Accent1 11 6" xfId="24591"/>
    <cellStyle name="20% - Accent1 12" xfId="1403"/>
    <cellStyle name="20% - Accent1 12 2" xfId="6041"/>
    <cellStyle name="20% - Accent1 12 3" xfId="10054"/>
    <cellStyle name="20% - Accent1 12 4" xfId="16904"/>
    <cellStyle name="20% - Accent1 12 5" xfId="19633"/>
    <cellStyle name="20% - Accent1 12 6" xfId="24592"/>
    <cellStyle name="20% - Accent1 13" xfId="1404"/>
    <cellStyle name="20% - Accent1 13 2" xfId="6042"/>
    <cellStyle name="20% - Accent1 13 3" xfId="10055"/>
    <cellStyle name="20% - Accent1 13 4" xfId="16903"/>
    <cellStyle name="20% - Accent1 13 5" xfId="19634"/>
    <cellStyle name="20% - Accent1 13 6" xfId="24593"/>
    <cellStyle name="20% - Accent1 14" xfId="1405"/>
    <cellStyle name="20% - Accent1 14 2" xfId="6043"/>
    <cellStyle name="20% - Accent1 14 3" xfId="10056"/>
    <cellStyle name="20% - Accent1 14 4" xfId="16902"/>
    <cellStyle name="20% - Accent1 14 5" xfId="19635"/>
    <cellStyle name="20% - Accent1 14 6" xfId="24594"/>
    <cellStyle name="20% - Accent1 15" xfId="1406"/>
    <cellStyle name="20% - Accent1 15 2" xfId="6044"/>
    <cellStyle name="20% - Accent1 15 3" xfId="10057"/>
    <cellStyle name="20% - Accent1 15 4" xfId="16901"/>
    <cellStyle name="20% - Accent1 15 5" xfId="19636"/>
    <cellStyle name="20% - Accent1 15 6" xfId="24595"/>
    <cellStyle name="20% - Accent1 16" xfId="1407"/>
    <cellStyle name="20% - Accent1 16 2" xfId="6045"/>
    <cellStyle name="20% - Accent1 16 3" xfId="10058"/>
    <cellStyle name="20% - Accent1 16 4" xfId="16900"/>
    <cellStyle name="20% - Accent1 16 5" xfId="19637"/>
    <cellStyle name="20% - Accent1 16 6" xfId="24596"/>
    <cellStyle name="20% - Accent1 17" xfId="1408"/>
    <cellStyle name="20% - Accent1 17 2" xfId="6046"/>
    <cellStyle name="20% - Accent1 17 3" xfId="10059"/>
    <cellStyle name="20% - Accent1 17 4" xfId="16899"/>
    <cellStyle name="20% - Accent1 17 5" xfId="19638"/>
    <cellStyle name="20% - Accent1 17 6" xfId="24597"/>
    <cellStyle name="20% - Accent1 18" xfId="1409"/>
    <cellStyle name="20% - Accent1 18 2" xfId="6047"/>
    <cellStyle name="20% - Accent1 18 3" xfId="10060"/>
    <cellStyle name="20% - Accent1 18 4" xfId="16898"/>
    <cellStyle name="20% - Accent1 18 5" xfId="19639"/>
    <cellStyle name="20% - Accent1 18 6" xfId="24598"/>
    <cellStyle name="20% - Accent1 19" xfId="1410"/>
    <cellStyle name="20% - Accent1 19 2" xfId="6048"/>
    <cellStyle name="20% - Accent1 19 3" xfId="10061"/>
    <cellStyle name="20% - Accent1 19 4" xfId="16897"/>
    <cellStyle name="20% - Accent1 19 5" xfId="19640"/>
    <cellStyle name="20% - Accent1 19 6" xfId="24599"/>
    <cellStyle name="20% - Accent1 2" xfId="1411"/>
    <cellStyle name="20% - Accent1 2 10" xfId="1412"/>
    <cellStyle name="20% - Accent1 2 10 2" xfId="6050"/>
    <cellStyle name="20% - Accent1 2 10 3" xfId="10063"/>
    <cellStyle name="20% - Accent1 2 10 4" xfId="16895"/>
    <cellStyle name="20% - Accent1 2 10 5" xfId="19642"/>
    <cellStyle name="20% - Accent1 2 10 6" xfId="24601"/>
    <cellStyle name="20% - Accent1 2 11" xfId="1413"/>
    <cellStyle name="20% - Accent1 2 11 2" xfId="6051"/>
    <cellStyle name="20% - Accent1 2 11 3" xfId="10064"/>
    <cellStyle name="20% - Accent1 2 11 4" xfId="16894"/>
    <cellStyle name="20% - Accent1 2 11 5" xfId="19643"/>
    <cellStyle name="20% - Accent1 2 11 6" xfId="24602"/>
    <cellStyle name="20% - Accent1 2 12" xfId="1414"/>
    <cellStyle name="20% - Accent1 2 12 2" xfId="6052"/>
    <cellStyle name="20% - Accent1 2 12 3" xfId="10065"/>
    <cellStyle name="20% - Accent1 2 12 4" xfId="16893"/>
    <cellStyle name="20% - Accent1 2 12 5" xfId="19644"/>
    <cellStyle name="20% - Accent1 2 12 6" xfId="24603"/>
    <cellStyle name="20% - Accent1 2 13" xfId="1415"/>
    <cellStyle name="20% - Accent1 2 13 2" xfId="6053"/>
    <cellStyle name="20% - Accent1 2 13 3" xfId="10066"/>
    <cellStyle name="20% - Accent1 2 13 4" xfId="16892"/>
    <cellStyle name="20% - Accent1 2 13 5" xfId="19645"/>
    <cellStyle name="20% - Accent1 2 13 6" xfId="24604"/>
    <cellStyle name="20% - Accent1 2 14" xfId="1416"/>
    <cellStyle name="20% - Accent1 2 14 2" xfId="6054"/>
    <cellStyle name="20% - Accent1 2 14 3" xfId="10067"/>
    <cellStyle name="20% - Accent1 2 14 4" xfId="16891"/>
    <cellStyle name="20% - Accent1 2 14 5" xfId="19646"/>
    <cellStyle name="20% - Accent1 2 14 6" xfId="24605"/>
    <cellStyle name="20% - Accent1 2 15" xfId="1417"/>
    <cellStyle name="20% - Accent1 2 15 2" xfId="6055"/>
    <cellStyle name="20% - Accent1 2 15 3" xfId="10068"/>
    <cellStyle name="20% - Accent1 2 15 4" xfId="16890"/>
    <cellStyle name="20% - Accent1 2 15 5" xfId="19647"/>
    <cellStyle name="20% - Accent1 2 15 6" xfId="24606"/>
    <cellStyle name="20% - Accent1 2 16" xfId="1418"/>
    <cellStyle name="20% - Accent1 2 16 2" xfId="6056"/>
    <cellStyle name="20% - Accent1 2 16 3" xfId="10069"/>
    <cellStyle name="20% - Accent1 2 16 4" xfId="16889"/>
    <cellStyle name="20% - Accent1 2 16 5" xfId="19648"/>
    <cellStyle name="20% - Accent1 2 16 6" xfId="24607"/>
    <cellStyle name="20% - Accent1 2 17" xfId="1419"/>
    <cellStyle name="20% - Accent1 2 17 2" xfId="6057"/>
    <cellStyle name="20% - Accent1 2 17 3" xfId="10070"/>
    <cellStyle name="20% - Accent1 2 17 4" xfId="16888"/>
    <cellStyle name="20% - Accent1 2 17 5" xfId="19649"/>
    <cellStyle name="20% - Accent1 2 17 6" xfId="24608"/>
    <cellStyle name="20% - Accent1 2 18" xfId="1420"/>
    <cellStyle name="20% - Accent1 2 18 2" xfId="6058"/>
    <cellStyle name="20% - Accent1 2 18 3" xfId="10071"/>
    <cellStyle name="20% - Accent1 2 18 4" xfId="16887"/>
    <cellStyle name="20% - Accent1 2 18 5" xfId="19650"/>
    <cellStyle name="20% - Accent1 2 18 6" xfId="24609"/>
    <cellStyle name="20% - Accent1 2 19" xfId="1421"/>
    <cellStyle name="20% - Accent1 2 19 2" xfId="6059"/>
    <cellStyle name="20% - Accent1 2 19 3" xfId="10072"/>
    <cellStyle name="20% - Accent1 2 19 4" xfId="16886"/>
    <cellStyle name="20% - Accent1 2 19 5" xfId="19651"/>
    <cellStyle name="20% - Accent1 2 19 6" xfId="24610"/>
    <cellStyle name="20% - Accent1 2 2" xfId="1422"/>
    <cellStyle name="20% - Accent1 2 2 2" xfId="6060"/>
    <cellStyle name="20% - Accent1 2 2 3" xfId="10073"/>
    <cellStyle name="20% - Accent1 2 2 4" xfId="16885"/>
    <cellStyle name="20% - Accent1 2 2 5" xfId="19652"/>
    <cellStyle name="20% - Accent1 2 2 6" xfId="24611"/>
    <cellStyle name="20% - Accent1 2 20" xfId="1423"/>
    <cellStyle name="20% - Accent1 2 20 2" xfId="6061"/>
    <cellStyle name="20% - Accent1 2 20 3" xfId="10074"/>
    <cellStyle name="20% - Accent1 2 20 4" xfId="16884"/>
    <cellStyle name="20% - Accent1 2 20 5" xfId="19653"/>
    <cellStyle name="20% - Accent1 2 20 6" xfId="24612"/>
    <cellStyle name="20% - Accent1 2 21" xfId="1424"/>
    <cellStyle name="20% - Accent1 2 21 2" xfId="6062"/>
    <cellStyle name="20% - Accent1 2 21 3" xfId="10075"/>
    <cellStyle name="20% - Accent1 2 21 4" xfId="16883"/>
    <cellStyle name="20% - Accent1 2 21 5" xfId="19654"/>
    <cellStyle name="20% - Accent1 2 21 6" xfId="24613"/>
    <cellStyle name="20% - Accent1 2 22" xfId="1425"/>
    <cellStyle name="20% - Accent1 2 22 2" xfId="6063"/>
    <cellStyle name="20% - Accent1 2 22 3" xfId="10076"/>
    <cellStyle name="20% - Accent1 2 22 4" xfId="16882"/>
    <cellStyle name="20% - Accent1 2 22 5" xfId="19655"/>
    <cellStyle name="20% - Accent1 2 22 6" xfId="24614"/>
    <cellStyle name="20% - Accent1 2 23" xfId="1426"/>
    <cellStyle name="20% - Accent1 2 23 2" xfId="6064"/>
    <cellStyle name="20% - Accent1 2 23 3" xfId="10077"/>
    <cellStyle name="20% - Accent1 2 23 4" xfId="16881"/>
    <cellStyle name="20% - Accent1 2 23 5" xfId="19656"/>
    <cellStyle name="20% - Accent1 2 23 6" xfId="24615"/>
    <cellStyle name="20% - Accent1 2 24" xfId="1427"/>
    <cellStyle name="20% - Accent1 2 24 2" xfId="6065"/>
    <cellStyle name="20% - Accent1 2 24 3" xfId="10078"/>
    <cellStyle name="20% - Accent1 2 24 4" xfId="16880"/>
    <cellStyle name="20% - Accent1 2 24 5" xfId="19657"/>
    <cellStyle name="20% - Accent1 2 24 6" xfId="24616"/>
    <cellStyle name="20% - Accent1 2 25" xfId="1428"/>
    <cellStyle name="20% - Accent1 2 25 2" xfId="6066"/>
    <cellStyle name="20% - Accent1 2 25 3" xfId="10079"/>
    <cellStyle name="20% - Accent1 2 25 4" xfId="16879"/>
    <cellStyle name="20% - Accent1 2 25 5" xfId="19658"/>
    <cellStyle name="20% - Accent1 2 25 6" xfId="24617"/>
    <cellStyle name="20% - Accent1 2 26" xfId="1429"/>
    <cellStyle name="20% - Accent1 2 26 2" xfId="6067"/>
    <cellStyle name="20% - Accent1 2 26 3" xfId="10080"/>
    <cellStyle name="20% - Accent1 2 26 4" xfId="16878"/>
    <cellStyle name="20% - Accent1 2 26 5" xfId="19659"/>
    <cellStyle name="20% - Accent1 2 26 6" xfId="24618"/>
    <cellStyle name="20% - Accent1 2 27" xfId="1430"/>
    <cellStyle name="20% - Accent1 2 27 2" xfId="6068"/>
    <cellStyle name="20% - Accent1 2 27 3" xfId="10081"/>
    <cellStyle name="20% - Accent1 2 27 4" xfId="16877"/>
    <cellStyle name="20% - Accent1 2 27 5" xfId="19660"/>
    <cellStyle name="20% - Accent1 2 27 6" xfId="24619"/>
    <cellStyle name="20% - Accent1 2 28" xfId="1431"/>
    <cellStyle name="20% - Accent1 2 28 2" xfId="6069"/>
    <cellStyle name="20% - Accent1 2 28 3" xfId="10082"/>
    <cellStyle name="20% - Accent1 2 28 4" xfId="16876"/>
    <cellStyle name="20% - Accent1 2 28 5" xfId="19661"/>
    <cellStyle name="20% - Accent1 2 28 6" xfId="24620"/>
    <cellStyle name="20% - Accent1 2 29" xfId="6049"/>
    <cellStyle name="20% - Accent1 2 3" xfId="1432"/>
    <cellStyle name="20% - Accent1 2 3 2" xfId="6070"/>
    <cellStyle name="20% - Accent1 2 3 3" xfId="10083"/>
    <cellStyle name="20% - Accent1 2 3 4" xfId="16875"/>
    <cellStyle name="20% - Accent1 2 3 5" xfId="19662"/>
    <cellStyle name="20% - Accent1 2 3 6" xfId="24621"/>
    <cellStyle name="20% - Accent1 2 30" xfId="10062"/>
    <cellStyle name="20% - Accent1 2 31" xfId="16896"/>
    <cellStyle name="20% - Accent1 2 32" xfId="19641"/>
    <cellStyle name="20% - Accent1 2 33" xfId="24600"/>
    <cellStyle name="20% - Accent1 2 4" xfId="1433"/>
    <cellStyle name="20% - Accent1 2 4 2" xfId="6071"/>
    <cellStyle name="20% - Accent1 2 4 3" xfId="10084"/>
    <cellStyle name="20% - Accent1 2 4 4" xfId="16874"/>
    <cellStyle name="20% - Accent1 2 4 5" xfId="19663"/>
    <cellStyle name="20% - Accent1 2 4 6" xfId="24622"/>
    <cellStyle name="20% - Accent1 2 5" xfId="1434"/>
    <cellStyle name="20% - Accent1 2 5 2" xfId="6072"/>
    <cellStyle name="20% - Accent1 2 5 3" xfId="10085"/>
    <cellStyle name="20% - Accent1 2 5 4" xfId="16873"/>
    <cellStyle name="20% - Accent1 2 5 5" xfId="19664"/>
    <cellStyle name="20% - Accent1 2 5 6" xfId="24623"/>
    <cellStyle name="20% - Accent1 2 6" xfId="1435"/>
    <cellStyle name="20% - Accent1 2 6 2" xfId="6073"/>
    <cellStyle name="20% - Accent1 2 6 3" xfId="10086"/>
    <cellStyle name="20% - Accent1 2 6 4" xfId="16872"/>
    <cellStyle name="20% - Accent1 2 6 5" xfId="19665"/>
    <cellStyle name="20% - Accent1 2 6 6" xfId="24624"/>
    <cellStyle name="20% - Accent1 2 7" xfId="1436"/>
    <cellStyle name="20% - Accent1 2 7 2" xfId="6074"/>
    <cellStyle name="20% - Accent1 2 7 3" xfId="10087"/>
    <cellStyle name="20% - Accent1 2 7 4" xfId="16871"/>
    <cellStyle name="20% - Accent1 2 7 5" xfId="19666"/>
    <cellStyle name="20% - Accent1 2 7 6" xfId="24625"/>
    <cellStyle name="20% - Accent1 2 8" xfId="1437"/>
    <cellStyle name="20% - Accent1 2 8 2" xfId="6075"/>
    <cellStyle name="20% - Accent1 2 8 3" xfId="10088"/>
    <cellStyle name="20% - Accent1 2 8 4" xfId="16870"/>
    <cellStyle name="20% - Accent1 2 8 5" xfId="19667"/>
    <cellStyle name="20% - Accent1 2 8 6" xfId="24626"/>
    <cellStyle name="20% - Accent1 2 9" xfId="1438"/>
    <cellStyle name="20% - Accent1 2 9 2" xfId="6076"/>
    <cellStyle name="20% - Accent1 2 9 3" xfId="10089"/>
    <cellStyle name="20% - Accent1 2 9 4" xfId="16869"/>
    <cellStyle name="20% - Accent1 2 9 5" xfId="19668"/>
    <cellStyle name="20% - Accent1 2 9 6" xfId="24627"/>
    <cellStyle name="20% - Accent1 2_NA" xfId="9989"/>
    <cellStyle name="20% - Accent1 20" xfId="1439"/>
    <cellStyle name="20% - Accent1 20 2" xfId="6077"/>
    <cellStyle name="20% - Accent1 20 3" xfId="10090"/>
    <cellStyle name="20% - Accent1 20 4" xfId="16868"/>
    <cellStyle name="20% - Accent1 20 5" xfId="19669"/>
    <cellStyle name="20% - Accent1 20 6" xfId="24628"/>
    <cellStyle name="20% - Accent1 21" xfId="1440"/>
    <cellStyle name="20% - Accent1 21 2" xfId="6078"/>
    <cellStyle name="20% - Accent1 21 3" xfId="10091"/>
    <cellStyle name="20% - Accent1 21 4" xfId="16867"/>
    <cellStyle name="20% - Accent1 21 5" xfId="19670"/>
    <cellStyle name="20% - Accent1 21 6" xfId="24629"/>
    <cellStyle name="20% - Accent1 22" xfId="1441"/>
    <cellStyle name="20% - Accent1 22 2" xfId="6079"/>
    <cellStyle name="20% - Accent1 22 3" xfId="10092"/>
    <cellStyle name="20% - Accent1 22 4" xfId="16866"/>
    <cellStyle name="20% - Accent1 22 5" xfId="19671"/>
    <cellStyle name="20% - Accent1 22 6" xfId="24630"/>
    <cellStyle name="20% - Accent1 23" xfId="1442"/>
    <cellStyle name="20% - Accent1 23 2" xfId="6080"/>
    <cellStyle name="20% - Accent1 23 3" xfId="10093"/>
    <cellStyle name="20% - Accent1 23 4" xfId="16865"/>
    <cellStyle name="20% - Accent1 23 5" xfId="19672"/>
    <cellStyle name="20% - Accent1 23 6" xfId="24631"/>
    <cellStyle name="20% - Accent1 24" xfId="1443"/>
    <cellStyle name="20% - Accent1 24 2" xfId="6081"/>
    <cellStyle name="20% - Accent1 24 3" xfId="10094"/>
    <cellStyle name="20% - Accent1 24 4" xfId="16864"/>
    <cellStyle name="20% - Accent1 24 5" xfId="19673"/>
    <cellStyle name="20% - Accent1 24 6" xfId="24632"/>
    <cellStyle name="20% - Accent1 25" xfId="1444"/>
    <cellStyle name="20% - Accent1 25 2" xfId="6082"/>
    <cellStyle name="20% - Accent1 25 3" xfId="10095"/>
    <cellStyle name="20% - Accent1 25 4" xfId="16863"/>
    <cellStyle name="20% - Accent1 25 5" xfId="19674"/>
    <cellStyle name="20% - Accent1 25 6" xfId="24633"/>
    <cellStyle name="20% - Accent1 26" xfId="1445"/>
    <cellStyle name="20% - Accent1 26 2" xfId="6083"/>
    <cellStyle name="20% - Accent1 26 3" xfId="10096"/>
    <cellStyle name="20% - Accent1 26 4" xfId="16862"/>
    <cellStyle name="20% - Accent1 26 5" xfId="19675"/>
    <cellStyle name="20% - Accent1 26 6" xfId="24634"/>
    <cellStyle name="20% - Accent1 27" xfId="1446"/>
    <cellStyle name="20% - Accent1 27 2" xfId="6084"/>
    <cellStyle name="20% - Accent1 27 3" xfId="10097"/>
    <cellStyle name="20% - Accent1 27 4" xfId="16861"/>
    <cellStyle name="20% - Accent1 27 5" xfId="19676"/>
    <cellStyle name="20% - Accent1 27 6" xfId="24635"/>
    <cellStyle name="20% - Accent1 28" xfId="1447"/>
    <cellStyle name="20% - Accent1 28 2" xfId="6085"/>
    <cellStyle name="20% - Accent1 28 3" xfId="10098"/>
    <cellStyle name="20% - Accent1 28 4" xfId="16860"/>
    <cellStyle name="20% - Accent1 28 5" xfId="19677"/>
    <cellStyle name="20% - Accent1 28 6" xfId="24636"/>
    <cellStyle name="20% - Accent1 29" xfId="1448"/>
    <cellStyle name="20% - Accent1 29 2" xfId="6086"/>
    <cellStyle name="20% - Accent1 29 3" xfId="10099"/>
    <cellStyle name="20% - Accent1 29 4" xfId="16859"/>
    <cellStyle name="20% - Accent1 29 5" xfId="19678"/>
    <cellStyle name="20% - Accent1 29 6" xfId="24637"/>
    <cellStyle name="20% - Accent1 3" xfId="1449"/>
    <cellStyle name="20% - Accent1 3 2" xfId="6087"/>
    <cellStyle name="20% - Accent1 3 3" xfId="10100"/>
    <cellStyle name="20% - Accent1 3 4" xfId="16858"/>
    <cellStyle name="20% - Accent1 3 5" xfId="19679"/>
    <cellStyle name="20% - Accent1 3 6" xfId="24638"/>
    <cellStyle name="20% - Accent1 30" xfId="1450"/>
    <cellStyle name="20% - Accent1 30 2" xfId="6088"/>
    <cellStyle name="20% - Accent1 30 3" xfId="10101"/>
    <cellStyle name="20% - Accent1 30 4" xfId="16857"/>
    <cellStyle name="20% - Accent1 30 5" xfId="19680"/>
    <cellStyle name="20% - Accent1 30 6" xfId="24639"/>
    <cellStyle name="20% - Accent1 31" xfId="9164"/>
    <cellStyle name="20% - Accent1 32" xfId="27737"/>
    <cellStyle name="20% - Accent1 33" xfId="27779"/>
    <cellStyle name="20% - Accent1 34" xfId="27821"/>
    <cellStyle name="20% - Accent1 35" xfId="27863"/>
    <cellStyle name="20% - Accent1 36" xfId="27905"/>
    <cellStyle name="20% - Accent1 37" xfId="27947"/>
    <cellStyle name="20% - Accent1 38" xfId="27989"/>
    <cellStyle name="20% - Accent1 39" xfId="28031"/>
    <cellStyle name="20% - Accent1 4" xfId="1451"/>
    <cellStyle name="20% - Accent1 4 2" xfId="6089"/>
    <cellStyle name="20% - Accent1 4 3" xfId="10102"/>
    <cellStyle name="20% - Accent1 4 4" xfId="16856"/>
    <cellStyle name="20% - Accent1 4 5" xfId="19681"/>
    <cellStyle name="20% - Accent1 4 6" xfId="24640"/>
    <cellStyle name="20% - Accent1 40" xfId="28073"/>
    <cellStyle name="20% - Accent1 41" xfId="28115"/>
    <cellStyle name="20% - Accent1 42" xfId="28157"/>
    <cellStyle name="20% - Accent1 43" xfId="28199"/>
    <cellStyle name="20% - Accent1 44" xfId="28241"/>
    <cellStyle name="20% - Accent1 45" xfId="28283"/>
    <cellStyle name="20% - Accent1 46" xfId="28325"/>
    <cellStyle name="20% - Accent1 47" xfId="28367"/>
    <cellStyle name="20% - Accent1 48" xfId="28409"/>
    <cellStyle name="20% - Accent1 49" xfId="28451"/>
    <cellStyle name="20% - Accent1 5" xfId="1452"/>
    <cellStyle name="20% - Accent1 5 2" xfId="6090"/>
    <cellStyle name="20% - Accent1 5 3" xfId="10103"/>
    <cellStyle name="20% - Accent1 5 4" xfId="16855"/>
    <cellStyle name="20% - Accent1 5 5" xfId="19682"/>
    <cellStyle name="20% - Accent1 5 6" xfId="24641"/>
    <cellStyle name="20% - Accent1 50" xfId="28493"/>
    <cellStyle name="20% - Accent1 51" xfId="28535"/>
    <cellStyle name="20% - Accent1 52" xfId="28577"/>
    <cellStyle name="20% - Accent1 53" xfId="28619"/>
    <cellStyle name="20% - Accent1 54" xfId="28661"/>
    <cellStyle name="20% - Accent1 55" xfId="28703"/>
    <cellStyle name="20% - Accent1 56" xfId="28897"/>
    <cellStyle name="20% - Accent1 57" xfId="29782"/>
    <cellStyle name="20% - Accent1 58" xfId="29824"/>
    <cellStyle name="20% - Accent1 59" xfId="29866"/>
    <cellStyle name="20% - Accent1 6" xfId="1453"/>
    <cellStyle name="20% - Accent1 6 2" xfId="6091"/>
    <cellStyle name="20% - Accent1 6 3" xfId="10104"/>
    <cellStyle name="20% - Accent1 6 4" xfId="16854"/>
    <cellStyle name="20% - Accent1 6 5" xfId="19683"/>
    <cellStyle name="20% - Accent1 6 6" xfId="24642"/>
    <cellStyle name="20% - Accent1 60" xfId="29908"/>
    <cellStyle name="20% - Accent1 61" xfId="29950"/>
    <cellStyle name="20% - Accent1 62" xfId="29992"/>
    <cellStyle name="20% - Accent1 63" xfId="30034"/>
    <cellStyle name="20% - Accent1 64" xfId="30076"/>
    <cellStyle name="20% - Accent1 65" xfId="30118"/>
    <cellStyle name="20% - Accent1 66" xfId="30160"/>
    <cellStyle name="20% - Accent1 67" xfId="30202"/>
    <cellStyle name="20% - Accent1 68" xfId="30244"/>
    <cellStyle name="20% - Accent1 7" xfId="1454"/>
    <cellStyle name="20% - Accent1 7 2" xfId="6092"/>
    <cellStyle name="20% - Accent1 7 3" xfId="10105"/>
    <cellStyle name="20% - Accent1 7 4" xfId="16853"/>
    <cellStyle name="20% - Accent1 7 5" xfId="19684"/>
    <cellStyle name="20% - Accent1 7 6" xfId="24643"/>
    <cellStyle name="20% - Accent1 8" xfId="1455"/>
    <cellStyle name="20% - Accent1 8 2" xfId="6093"/>
    <cellStyle name="20% - Accent1 8 3" xfId="10106"/>
    <cellStyle name="20% - Accent1 8 4" xfId="16852"/>
    <cellStyle name="20% - Accent1 8 5" xfId="19685"/>
    <cellStyle name="20% - Accent1 8 6" xfId="24644"/>
    <cellStyle name="20% - Accent1 9" xfId="1456"/>
    <cellStyle name="20% - Accent1 9 2" xfId="6094"/>
    <cellStyle name="20% - Accent1 9 3" xfId="10107"/>
    <cellStyle name="20% - Accent1 9 4" xfId="16851"/>
    <cellStyle name="20% - Accent1 9 5" xfId="19686"/>
    <cellStyle name="20% - Accent1 9 6" xfId="24645"/>
    <cellStyle name="20% - Accent2" xfId="4630" builtinId="34" customBuiltin="1"/>
    <cellStyle name="20% - Accent2 10" xfId="1457"/>
    <cellStyle name="20% - Accent2 10 2" xfId="6095"/>
    <cellStyle name="20% - Accent2 10 3" xfId="10108"/>
    <cellStyle name="20% - Accent2 10 4" xfId="16850"/>
    <cellStyle name="20% - Accent2 10 5" xfId="19687"/>
    <cellStyle name="20% - Accent2 10 6" xfId="24646"/>
    <cellStyle name="20% - Accent2 11" xfId="1458"/>
    <cellStyle name="20% - Accent2 11 2" xfId="6096"/>
    <cellStyle name="20% - Accent2 11 3" xfId="10109"/>
    <cellStyle name="20% - Accent2 11 4" xfId="16849"/>
    <cellStyle name="20% - Accent2 11 5" xfId="19688"/>
    <cellStyle name="20% - Accent2 11 6" xfId="24647"/>
    <cellStyle name="20% - Accent2 12" xfId="1459"/>
    <cellStyle name="20% - Accent2 12 2" xfId="6097"/>
    <cellStyle name="20% - Accent2 12 3" xfId="10110"/>
    <cellStyle name="20% - Accent2 12 4" xfId="16848"/>
    <cellStyle name="20% - Accent2 12 5" xfId="19689"/>
    <cellStyle name="20% - Accent2 12 6" xfId="24648"/>
    <cellStyle name="20% - Accent2 13" xfId="1460"/>
    <cellStyle name="20% - Accent2 13 2" xfId="6098"/>
    <cellStyle name="20% - Accent2 13 3" xfId="10111"/>
    <cellStyle name="20% - Accent2 13 4" xfId="16847"/>
    <cellStyle name="20% - Accent2 13 5" xfId="19690"/>
    <cellStyle name="20% - Accent2 13 6" xfId="24649"/>
    <cellStyle name="20% - Accent2 14" xfId="1461"/>
    <cellStyle name="20% - Accent2 14 2" xfId="6099"/>
    <cellStyle name="20% - Accent2 14 3" xfId="10112"/>
    <cellStyle name="20% - Accent2 14 4" xfId="16846"/>
    <cellStyle name="20% - Accent2 14 5" xfId="19691"/>
    <cellStyle name="20% - Accent2 14 6" xfId="24650"/>
    <cellStyle name="20% - Accent2 15" xfId="1462"/>
    <cellStyle name="20% - Accent2 15 2" xfId="6100"/>
    <cellStyle name="20% - Accent2 15 3" xfId="10113"/>
    <cellStyle name="20% - Accent2 15 4" xfId="16845"/>
    <cellStyle name="20% - Accent2 15 5" xfId="19692"/>
    <cellStyle name="20% - Accent2 15 6" xfId="24651"/>
    <cellStyle name="20% - Accent2 16" xfId="1463"/>
    <cellStyle name="20% - Accent2 16 2" xfId="6101"/>
    <cellStyle name="20% - Accent2 16 3" xfId="10114"/>
    <cellStyle name="20% - Accent2 16 4" xfId="16844"/>
    <cellStyle name="20% - Accent2 16 5" xfId="19693"/>
    <cellStyle name="20% - Accent2 16 6" xfId="24652"/>
    <cellStyle name="20% - Accent2 17" xfId="1464"/>
    <cellStyle name="20% - Accent2 17 2" xfId="6102"/>
    <cellStyle name="20% - Accent2 17 3" xfId="10115"/>
    <cellStyle name="20% - Accent2 17 4" xfId="16843"/>
    <cellStyle name="20% - Accent2 17 5" xfId="19694"/>
    <cellStyle name="20% - Accent2 17 6" xfId="24653"/>
    <cellStyle name="20% - Accent2 18" xfId="1465"/>
    <cellStyle name="20% - Accent2 18 2" xfId="6103"/>
    <cellStyle name="20% - Accent2 18 3" xfId="10116"/>
    <cellStyle name="20% - Accent2 18 4" xfId="16842"/>
    <cellStyle name="20% - Accent2 18 5" xfId="19695"/>
    <cellStyle name="20% - Accent2 18 6" xfId="24654"/>
    <cellStyle name="20% - Accent2 19" xfId="1466"/>
    <cellStyle name="20% - Accent2 19 2" xfId="6104"/>
    <cellStyle name="20% - Accent2 19 3" xfId="10117"/>
    <cellStyle name="20% - Accent2 19 4" xfId="16841"/>
    <cellStyle name="20% - Accent2 19 5" xfId="19696"/>
    <cellStyle name="20% - Accent2 19 6" xfId="24655"/>
    <cellStyle name="20% - Accent2 2" xfId="1467"/>
    <cellStyle name="20% - Accent2 2 10" xfId="1468"/>
    <cellStyle name="20% - Accent2 2 10 2" xfId="6106"/>
    <cellStyle name="20% - Accent2 2 10 3" xfId="10119"/>
    <cellStyle name="20% - Accent2 2 10 4" xfId="16839"/>
    <cellStyle name="20% - Accent2 2 10 5" xfId="19698"/>
    <cellStyle name="20% - Accent2 2 10 6" xfId="24657"/>
    <cellStyle name="20% - Accent2 2 11" xfId="1469"/>
    <cellStyle name="20% - Accent2 2 11 2" xfId="6107"/>
    <cellStyle name="20% - Accent2 2 11 3" xfId="10120"/>
    <cellStyle name="20% - Accent2 2 11 4" xfId="16838"/>
    <cellStyle name="20% - Accent2 2 11 5" xfId="19699"/>
    <cellStyle name="20% - Accent2 2 11 6" xfId="24658"/>
    <cellStyle name="20% - Accent2 2 12" xfId="1470"/>
    <cellStyle name="20% - Accent2 2 12 2" xfId="6108"/>
    <cellStyle name="20% - Accent2 2 12 3" xfId="10121"/>
    <cellStyle name="20% - Accent2 2 12 4" xfId="16837"/>
    <cellStyle name="20% - Accent2 2 12 5" xfId="19700"/>
    <cellStyle name="20% - Accent2 2 12 6" xfId="24659"/>
    <cellStyle name="20% - Accent2 2 13" xfId="1471"/>
    <cellStyle name="20% - Accent2 2 13 2" xfId="6109"/>
    <cellStyle name="20% - Accent2 2 13 3" xfId="10122"/>
    <cellStyle name="20% - Accent2 2 13 4" xfId="16836"/>
    <cellStyle name="20% - Accent2 2 13 5" xfId="19701"/>
    <cellStyle name="20% - Accent2 2 13 6" xfId="24660"/>
    <cellStyle name="20% - Accent2 2 14" xfId="1472"/>
    <cellStyle name="20% - Accent2 2 14 2" xfId="6110"/>
    <cellStyle name="20% - Accent2 2 14 3" xfId="10123"/>
    <cellStyle name="20% - Accent2 2 14 4" xfId="16835"/>
    <cellStyle name="20% - Accent2 2 14 5" xfId="19702"/>
    <cellStyle name="20% - Accent2 2 14 6" xfId="24661"/>
    <cellStyle name="20% - Accent2 2 15" xfId="1473"/>
    <cellStyle name="20% - Accent2 2 15 2" xfId="6111"/>
    <cellStyle name="20% - Accent2 2 15 3" xfId="10124"/>
    <cellStyle name="20% - Accent2 2 15 4" xfId="16834"/>
    <cellStyle name="20% - Accent2 2 15 5" xfId="19703"/>
    <cellStyle name="20% - Accent2 2 15 6" xfId="24662"/>
    <cellStyle name="20% - Accent2 2 16" xfId="1474"/>
    <cellStyle name="20% - Accent2 2 16 2" xfId="6112"/>
    <cellStyle name="20% - Accent2 2 16 3" xfId="10125"/>
    <cellStyle name="20% - Accent2 2 16 4" xfId="16833"/>
    <cellStyle name="20% - Accent2 2 16 5" xfId="19704"/>
    <cellStyle name="20% - Accent2 2 16 6" xfId="24663"/>
    <cellStyle name="20% - Accent2 2 17" xfId="1475"/>
    <cellStyle name="20% - Accent2 2 17 2" xfId="6113"/>
    <cellStyle name="20% - Accent2 2 17 3" xfId="10126"/>
    <cellStyle name="20% - Accent2 2 17 4" xfId="16832"/>
    <cellStyle name="20% - Accent2 2 17 5" xfId="19705"/>
    <cellStyle name="20% - Accent2 2 17 6" xfId="24664"/>
    <cellStyle name="20% - Accent2 2 18" xfId="1476"/>
    <cellStyle name="20% - Accent2 2 18 2" xfId="6114"/>
    <cellStyle name="20% - Accent2 2 18 3" xfId="10127"/>
    <cellStyle name="20% - Accent2 2 18 4" xfId="16831"/>
    <cellStyle name="20% - Accent2 2 18 5" xfId="19706"/>
    <cellStyle name="20% - Accent2 2 18 6" xfId="24665"/>
    <cellStyle name="20% - Accent2 2 19" xfId="1477"/>
    <cellStyle name="20% - Accent2 2 19 2" xfId="6115"/>
    <cellStyle name="20% - Accent2 2 19 3" xfId="10128"/>
    <cellStyle name="20% - Accent2 2 19 4" xfId="16830"/>
    <cellStyle name="20% - Accent2 2 19 5" xfId="19707"/>
    <cellStyle name="20% - Accent2 2 19 6" xfId="24666"/>
    <cellStyle name="20% - Accent2 2 2" xfId="1478"/>
    <cellStyle name="20% - Accent2 2 2 2" xfId="6116"/>
    <cellStyle name="20% - Accent2 2 2 3" xfId="10129"/>
    <cellStyle name="20% - Accent2 2 2 4" xfId="16829"/>
    <cellStyle name="20% - Accent2 2 2 5" xfId="19708"/>
    <cellStyle name="20% - Accent2 2 2 6" xfId="24667"/>
    <cellStyle name="20% - Accent2 2 20" xfId="1479"/>
    <cellStyle name="20% - Accent2 2 20 2" xfId="6117"/>
    <cellStyle name="20% - Accent2 2 20 3" xfId="10130"/>
    <cellStyle name="20% - Accent2 2 20 4" xfId="16828"/>
    <cellStyle name="20% - Accent2 2 20 5" xfId="19709"/>
    <cellStyle name="20% - Accent2 2 20 6" xfId="24668"/>
    <cellStyle name="20% - Accent2 2 21" xfId="1480"/>
    <cellStyle name="20% - Accent2 2 21 2" xfId="6118"/>
    <cellStyle name="20% - Accent2 2 21 3" xfId="10131"/>
    <cellStyle name="20% - Accent2 2 21 4" xfId="16827"/>
    <cellStyle name="20% - Accent2 2 21 5" xfId="19710"/>
    <cellStyle name="20% - Accent2 2 21 6" xfId="24669"/>
    <cellStyle name="20% - Accent2 2 22" xfId="1481"/>
    <cellStyle name="20% - Accent2 2 22 2" xfId="6119"/>
    <cellStyle name="20% - Accent2 2 22 3" xfId="10132"/>
    <cellStyle name="20% - Accent2 2 22 4" xfId="16826"/>
    <cellStyle name="20% - Accent2 2 22 5" xfId="19711"/>
    <cellStyle name="20% - Accent2 2 22 6" xfId="24670"/>
    <cellStyle name="20% - Accent2 2 23" xfId="1482"/>
    <cellStyle name="20% - Accent2 2 23 2" xfId="6120"/>
    <cellStyle name="20% - Accent2 2 23 3" xfId="10133"/>
    <cellStyle name="20% - Accent2 2 23 4" xfId="16825"/>
    <cellStyle name="20% - Accent2 2 23 5" xfId="19712"/>
    <cellStyle name="20% - Accent2 2 23 6" xfId="24671"/>
    <cellStyle name="20% - Accent2 2 24" xfId="1483"/>
    <cellStyle name="20% - Accent2 2 24 2" xfId="6121"/>
    <cellStyle name="20% - Accent2 2 24 3" xfId="10134"/>
    <cellStyle name="20% - Accent2 2 24 4" xfId="16824"/>
    <cellStyle name="20% - Accent2 2 24 5" xfId="19713"/>
    <cellStyle name="20% - Accent2 2 24 6" xfId="24672"/>
    <cellStyle name="20% - Accent2 2 25" xfId="1484"/>
    <cellStyle name="20% - Accent2 2 25 2" xfId="6122"/>
    <cellStyle name="20% - Accent2 2 25 3" xfId="10135"/>
    <cellStyle name="20% - Accent2 2 25 4" xfId="16823"/>
    <cellStyle name="20% - Accent2 2 25 5" xfId="19714"/>
    <cellStyle name="20% - Accent2 2 25 6" xfId="24673"/>
    <cellStyle name="20% - Accent2 2 26" xfId="1485"/>
    <cellStyle name="20% - Accent2 2 26 2" xfId="6123"/>
    <cellStyle name="20% - Accent2 2 26 3" xfId="10136"/>
    <cellStyle name="20% - Accent2 2 26 4" xfId="16822"/>
    <cellStyle name="20% - Accent2 2 26 5" xfId="19715"/>
    <cellStyle name="20% - Accent2 2 26 6" xfId="24674"/>
    <cellStyle name="20% - Accent2 2 27" xfId="1486"/>
    <cellStyle name="20% - Accent2 2 27 2" xfId="6124"/>
    <cellStyle name="20% - Accent2 2 27 3" xfId="10137"/>
    <cellStyle name="20% - Accent2 2 27 4" xfId="16821"/>
    <cellStyle name="20% - Accent2 2 27 5" xfId="19716"/>
    <cellStyle name="20% - Accent2 2 27 6" xfId="24675"/>
    <cellStyle name="20% - Accent2 2 28" xfId="1487"/>
    <cellStyle name="20% - Accent2 2 28 2" xfId="6125"/>
    <cellStyle name="20% - Accent2 2 28 3" xfId="10138"/>
    <cellStyle name="20% - Accent2 2 28 4" xfId="16820"/>
    <cellStyle name="20% - Accent2 2 28 5" xfId="19717"/>
    <cellStyle name="20% - Accent2 2 28 6" xfId="24676"/>
    <cellStyle name="20% - Accent2 2 29" xfId="6105"/>
    <cellStyle name="20% - Accent2 2 3" xfId="1488"/>
    <cellStyle name="20% - Accent2 2 3 2" xfId="6126"/>
    <cellStyle name="20% - Accent2 2 3 3" xfId="10139"/>
    <cellStyle name="20% - Accent2 2 3 4" xfId="16819"/>
    <cellStyle name="20% - Accent2 2 3 5" xfId="19718"/>
    <cellStyle name="20% - Accent2 2 3 6" xfId="24677"/>
    <cellStyle name="20% - Accent2 2 30" xfId="10118"/>
    <cellStyle name="20% - Accent2 2 31" xfId="16840"/>
    <cellStyle name="20% - Accent2 2 32" xfId="19697"/>
    <cellStyle name="20% - Accent2 2 33" xfId="24656"/>
    <cellStyle name="20% - Accent2 2 4" xfId="1489"/>
    <cellStyle name="20% - Accent2 2 4 2" xfId="6127"/>
    <cellStyle name="20% - Accent2 2 4 3" xfId="10140"/>
    <cellStyle name="20% - Accent2 2 4 4" xfId="16818"/>
    <cellStyle name="20% - Accent2 2 4 5" xfId="19719"/>
    <cellStyle name="20% - Accent2 2 4 6" xfId="24678"/>
    <cellStyle name="20% - Accent2 2 5" xfId="1490"/>
    <cellStyle name="20% - Accent2 2 5 2" xfId="6128"/>
    <cellStyle name="20% - Accent2 2 5 3" xfId="10141"/>
    <cellStyle name="20% - Accent2 2 5 4" xfId="16817"/>
    <cellStyle name="20% - Accent2 2 5 5" xfId="19720"/>
    <cellStyle name="20% - Accent2 2 5 6" xfId="24679"/>
    <cellStyle name="20% - Accent2 2 6" xfId="1491"/>
    <cellStyle name="20% - Accent2 2 6 2" xfId="6129"/>
    <cellStyle name="20% - Accent2 2 6 3" xfId="10142"/>
    <cellStyle name="20% - Accent2 2 6 4" xfId="16816"/>
    <cellStyle name="20% - Accent2 2 6 5" xfId="19721"/>
    <cellStyle name="20% - Accent2 2 6 6" xfId="24680"/>
    <cellStyle name="20% - Accent2 2 7" xfId="1492"/>
    <cellStyle name="20% - Accent2 2 7 2" xfId="6130"/>
    <cellStyle name="20% - Accent2 2 7 3" xfId="10143"/>
    <cellStyle name="20% - Accent2 2 7 4" xfId="16815"/>
    <cellStyle name="20% - Accent2 2 7 5" xfId="19722"/>
    <cellStyle name="20% - Accent2 2 7 6" xfId="24681"/>
    <cellStyle name="20% - Accent2 2 8" xfId="1493"/>
    <cellStyle name="20% - Accent2 2 8 2" xfId="6131"/>
    <cellStyle name="20% - Accent2 2 8 3" xfId="10144"/>
    <cellStyle name="20% - Accent2 2 8 4" xfId="16814"/>
    <cellStyle name="20% - Accent2 2 8 5" xfId="19723"/>
    <cellStyle name="20% - Accent2 2 8 6" xfId="24682"/>
    <cellStyle name="20% - Accent2 2 9" xfId="1494"/>
    <cellStyle name="20% - Accent2 2 9 2" xfId="6132"/>
    <cellStyle name="20% - Accent2 2 9 3" xfId="10145"/>
    <cellStyle name="20% - Accent2 2 9 4" xfId="16813"/>
    <cellStyle name="20% - Accent2 2 9 5" xfId="19724"/>
    <cellStyle name="20% - Accent2 2 9 6" xfId="24683"/>
    <cellStyle name="20% - Accent2 2_NA" xfId="9990"/>
    <cellStyle name="20% - Accent2 20" xfId="1495"/>
    <cellStyle name="20% - Accent2 20 2" xfId="6133"/>
    <cellStyle name="20% - Accent2 20 3" xfId="10146"/>
    <cellStyle name="20% - Accent2 20 4" xfId="16812"/>
    <cellStyle name="20% - Accent2 20 5" xfId="19725"/>
    <cellStyle name="20% - Accent2 20 6" xfId="24684"/>
    <cellStyle name="20% - Accent2 21" xfId="1496"/>
    <cellStyle name="20% - Accent2 21 2" xfId="6134"/>
    <cellStyle name="20% - Accent2 21 3" xfId="10147"/>
    <cellStyle name="20% - Accent2 21 4" xfId="16811"/>
    <cellStyle name="20% - Accent2 21 5" xfId="19726"/>
    <cellStyle name="20% - Accent2 21 6" xfId="24685"/>
    <cellStyle name="20% - Accent2 22" xfId="1497"/>
    <cellStyle name="20% - Accent2 22 2" xfId="6135"/>
    <cellStyle name="20% - Accent2 22 3" xfId="10148"/>
    <cellStyle name="20% - Accent2 22 4" xfId="16810"/>
    <cellStyle name="20% - Accent2 22 5" xfId="19727"/>
    <cellStyle name="20% - Accent2 22 6" xfId="24686"/>
    <cellStyle name="20% - Accent2 23" xfId="1498"/>
    <cellStyle name="20% - Accent2 23 2" xfId="6136"/>
    <cellStyle name="20% - Accent2 23 3" xfId="10149"/>
    <cellStyle name="20% - Accent2 23 4" xfId="16809"/>
    <cellStyle name="20% - Accent2 23 5" xfId="19728"/>
    <cellStyle name="20% - Accent2 23 6" xfId="24687"/>
    <cellStyle name="20% - Accent2 24" xfId="1499"/>
    <cellStyle name="20% - Accent2 24 2" xfId="6137"/>
    <cellStyle name="20% - Accent2 24 3" xfId="10150"/>
    <cellStyle name="20% - Accent2 24 4" xfId="16808"/>
    <cellStyle name="20% - Accent2 24 5" xfId="19729"/>
    <cellStyle name="20% - Accent2 24 6" xfId="24688"/>
    <cellStyle name="20% - Accent2 25" xfId="1500"/>
    <cellStyle name="20% - Accent2 25 2" xfId="6138"/>
    <cellStyle name="20% - Accent2 25 3" xfId="10151"/>
    <cellStyle name="20% - Accent2 25 4" xfId="16807"/>
    <cellStyle name="20% - Accent2 25 5" xfId="19730"/>
    <cellStyle name="20% - Accent2 25 6" xfId="24689"/>
    <cellStyle name="20% - Accent2 26" xfId="1501"/>
    <cellStyle name="20% - Accent2 26 2" xfId="6139"/>
    <cellStyle name="20% - Accent2 26 3" xfId="10152"/>
    <cellStyle name="20% - Accent2 26 4" xfId="16806"/>
    <cellStyle name="20% - Accent2 26 5" xfId="19731"/>
    <cellStyle name="20% - Accent2 26 6" xfId="24690"/>
    <cellStyle name="20% - Accent2 27" xfId="1502"/>
    <cellStyle name="20% - Accent2 27 2" xfId="6140"/>
    <cellStyle name="20% - Accent2 27 3" xfId="10153"/>
    <cellStyle name="20% - Accent2 27 4" xfId="16805"/>
    <cellStyle name="20% - Accent2 27 5" xfId="19732"/>
    <cellStyle name="20% - Accent2 27 6" xfId="24691"/>
    <cellStyle name="20% - Accent2 28" xfId="1503"/>
    <cellStyle name="20% - Accent2 28 2" xfId="6141"/>
    <cellStyle name="20% - Accent2 28 3" xfId="10154"/>
    <cellStyle name="20% - Accent2 28 4" xfId="16804"/>
    <cellStyle name="20% - Accent2 28 5" xfId="19733"/>
    <cellStyle name="20% - Accent2 28 6" xfId="24692"/>
    <cellStyle name="20% - Accent2 29" xfId="1504"/>
    <cellStyle name="20% - Accent2 29 2" xfId="6142"/>
    <cellStyle name="20% - Accent2 29 3" xfId="10155"/>
    <cellStyle name="20% - Accent2 29 4" xfId="16803"/>
    <cellStyle name="20% - Accent2 29 5" xfId="19734"/>
    <cellStyle name="20% - Accent2 29 6" xfId="24693"/>
    <cellStyle name="20% - Accent2 3" xfId="1505"/>
    <cellStyle name="20% - Accent2 3 2" xfId="6143"/>
    <cellStyle name="20% - Accent2 3 3" xfId="10156"/>
    <cellStyle name="20% - Accent2 3 4" xfId="16802"/>
    <cellStyle name="20% - Accent2 3 5" xfId="19735"/>
    <cellStyle name="20% - Accent2 3 6" xfId="24694"/>
    <cellStyle name="20% - Accent2 30" xfId="1506"/>
    <cellStyle name="20% - Accent2 30 2" xfId="6144"/>
    <cellStyle name="20% - Accent2 30 3" xfId="10157"/>
    <cellStyle name="20% - Accent2 30 4" xfId="16801"/>
    <cellStyle name="20% - Accent2 30 5" xfId="19736"/>
    <cellStyle name="20% - Accent2 30 6" xfId="24695"/>
    <cellStyle name="20% - Accent2 31" xfId="9168"/>
    <cellStyle name="20% - Accent2 32" xfId="27741"/>
    <cellStyle name="20% - Accent2 33" xfId="27783"/>
    <cellStyle name="20% - Accent2 34" xfId="27825"/>
    <cellStyle name="20% - Accent2 35" xfId="27867"/>
    <cellStyle name="20% - Accent2 36" xfId="27909"/>
    <cellStyle name="20% - Accent2 37" xfId="27951"/>
    <cellStyle name="20% - Accent2 38" xfId="27993"/>
    <cellStyle name="20% - Accent2 39" xfId="28035"/>
    <cellStyle name="20% - Accent2 4" xfId="1507"/>
    <cellStyle name="20% - Accent2 4 2" xfId="6145"/>
    <cellStyle name="20% - Accent2 4 3" xfId="10158"/>
    <cellStyle name="20% - Accent2 4 4" xfId="16800"/>
    <cellStyle name="20% - Accent2 4 5" xfId="19737"/>
    <cellStyle name="20% - Accent2 4 6" xfId="24696"/>
    <cellStyle name="20% - Accent2 40" xfId="28077"/>
    <cellStyle name="20% - Accent2 41" xfId="28119"/>
    <cellStyle name="20% - Accent2 42" xfId="28161"/>
    <cellStyle name="20% - Accent2 43" xfId="28203"/>
    <cellStyle name="20% - Accent2 44" xfId="28245"/>
    <cellStyle name="20% - Accent2 45" xfId="28287"/>
    <cellStyle name="20% - Accent2 46" xfId="28329"/>
    <cellStyle name="20% - Accent2 47" xfId="28371"/>
    <cellStyle name="20% - Accent2 48" xfId="28413"/>
    <cellStyle name="20% - Accent2 49" xfId="28455"/>
    <cellStyle name="20% - Accent2 5" xfId="1508"/>
    <cellStyle name="20% - Accent2 5 2" xfId="6146"/>
    <cellStyle name="20% - Accent2 5 3" xfId="10159"/>
    <cellStyle name="20% - Accent2 5 4" xfId="16799"/>
    <cellStyle name="20% - Accent2 5 5" xfId="19738"/>
    <cellStyle name="20% - Accent2 5 6" xfId="24697"/>
    <cellStyle name="20% - Accent2 50" xfId="28497"/>
    <cellStyle name="20% - Accent2 51" xfId="28539"/>
    <cellStyle name="20% - Accent2 52" xfId="28581"/>
    <cellStyle name="20% - Accent2 53" xfId="28623"/>
    <cellStyle name="20% - Accent2 54" xfId="28665"/>
    <cellStyle name="20% - Accent2 55" xfId="28707"/>
    <cellStyle name="20% - Accent2 56" xfId="28901"/>
    <cellStyle name="20% - Accent2 57" xfId="29786"/>
    <cellStyle name="20% - Accent2 58" xfId="29828"/>
    <cellStyle name="20% - Accent2 59" xfId="29870"/>
    <cellStyle name="20% - Accent2 6" xfId="1509"/>
    <cellStyle name="20% - Accent2 6 2" xfId="6147"/>
    <cellStyle name="20% - Accent2 6 3" xfId="10160"/>
    <cellStyle name="20% - Accent2 6 4" xfId="16798"/>
    <cellStyle name="20% - Accent2 6 5" xfId="19739"/>
    <cellStyle name="20% - Accent2 6 6" xfId="24698"/>
    <cellStyle name="20% - Accent2 60" xfId="29912"/>
    <cellStyle name="20% - Accent2 61" xfId="29954"/>
    <cellStyle name="20% - Accent2 62" xfId="29996"/>
    <cellStyle name="20% - Accent2 63" xfId="30038"/>
    <cellStyle name="20% - Accent2 64" xfId="30080"/>
    <cellStyle name="20% - Accent2 65" xfId="30122"/>
    <cellStyle name="20% - Accent2 66" xfId="30164"/>
    <cellStyle name="20% - Accent2 67" xfId="30206"/>
    <cellStyle name="20% - Accent2 68" xfId="30248"/>
    <cellStyle name="20% - Accent2 7" xfId="1510"/>
    <cellStyle name="20% - Accent2 7 2" xfId="6148"/>
    <cellStyle name="20% - Accent2 7 3" xfId="10161"/>
    <cellStyle name="20% - Accent2 7 4" xfId="16797"/>
    <cellStyle name="20% - Accent2 7 5" xfId="19740"/>
    <cellStyle name="20% - Accent2 7 6" xfId="24699"/>
    <cellStyle name="20% - Accent2 8" xfId="1511"/>
    <cellStyle name="20% - Accent2 8 2" xfId="6149"/>
    <cellStyle name="20% - Accent2 8 3" xfId="10162"/>
    <cellStyle name="20% - Accent2 8 4" xfId="16796"/>
    <cellStyle name="20% - Accent2 8 5" xfId="19741"/>
    <cellStyle name="20% - Accent2 8 6" xfId="24700"/>
    <cellStyle name="20% - Accent2 9" xfId="1512"/>
    <cellStyle name="20% - Accent2 9 2" xfId="6150"/>
    <cellStyle name="20% - Accent2 9 3" xfId="10163"/>
    <cellStyle name="20% - Accent2 9 4" xfId="16795"/>
    <cellStyle name="20% - Accent2 9 5" xfId="19742"/>
    <cellStyle name="20% - Accent2 9 6" xfId="24701"/>
    <cellStyle name="20% - Accent3" xfId="4634" builtinId="38" customBuiltin="1"/>
    <cellStyle name="20% - Accent3 10" xfId="1513"/>
    <cellStyle name="20% - Accent3 10 2" xfId="6151"/>
    <cellStyle name="20% - Accent3 10 3" xfId="10164"/>
    <cellStyle name="20% - Accent3 10 4" xfId="16794"/>
    <cellStyle name="20% - Accent3 10 5" xfId="19743"/>
    <cellStyle name="20% - Accent3 10 6" xfId="24702"/>
    <cellStyle name="20% - Accent3 11" xfId="1514"/>
    <cellStyle name="20% - Accent3 11 2" xfId="6152"/>
    <cellStyle name="20% - Accent3 11 3" xfId="10165"/>
    <cellStyle name="20% - Accent3 11 4" xfId="16793"/>
    <cellStyle name="20% - Accent3 11 5" xfId="19744"/>
    <cellStyle name="20% - Accent3 11 6" xfId="24703"/>
    <cellStyle name="20% - Accent3 12" xfId="1515"/>
    <cellStyle name="20% - Accent3 12 2" xfId="6153"/>
    <cellStyle name="20% - Accent3 12 3" xfId="10166"/>
    <cellStyle name="20% - Accent3 12 4" xfId="16792"/>
    <cellStyle name="20% - Accent3 12 5" xfId="19745"/>
    <cellStyle name="20% - Accent3 12 6" xfId="24704"/>
    <cellStyle name="20% - Accent3 13" xfId="1516"/>
    <cellStyle name="20% - Accent3 13 2" xfId="6154"/>
    <cellStyle name="20% - Accent3 13 3" xfId="10167"/>
    <cellStyle name="20% - Accent3 13 4" xfId="16791"/>
    <cellStyle name="20% - Accent3 13 5" xfId="19746"/>
    <cellStyle name="20% - Accent3 13 6" xfId="24705"/>
    <cellStyle name="20% - Accent3 14" xfId="1517"/>
    <cellStyle name="20% - Accent3 14 2" xfId="6155"/>
    <cellStyle name="20% - Accent3 14 3" xfId="10168"/>
    <cellStyle name="20% - Accent3 14 4" xfId="16790"/>
    <cellStyle name="20% - Accent3 14 5" xfId="19747"/>
    <cellStyle name="20% - Accent3 14 6" xfId="24706"/>
    <cellStyle name="20% - Accent3 15" xfId="1518"/>
    <cellStyle name="20% - Accent3 15 2" xfId="6156"/>
    <cellStyle name="20% - Accent3 15 3" xfId="10169"/>
    <cellStyle name="20% - Accent3 15 4" xfId="16789"/>
    <cellStyle name="20% - Accent3 15 5" xfId="19748"/>
    <cellStyle name="20% - Accent3 15 6" xfId="24707"/>
    <cellStyle name="20% - Accent3 16" xfId="1519"/>
    <cellStyle name="20% - Accent3 16 2" xfId="6157"/>
    <cellStyle name="20% - Accent3 16 3" xfId="10170"/>
    <cellStyle name="20% - Accent3 16 4" xfId="16788"/>
    <cellStyle name="20% - Accent3 16 5" xfId="19749"/>
    <cellStyle name="20% - Accent3 16 6" xfId="24708"/>
    <cellStyle name="20% - Accent3 17" xfId="1520"/>
    <cellStyle name="20% - Accent3 17 2" xfId="6158"/>
    <cellStyle name="20% - Accent3 17 3" xfId="10171"/>
    <cellStyle name="20% - Accent3 17 4" xfId="16787"/>
    <cellStyle name="20% - Accent3 17 5" xfId="19750"/>
    <cellStyle name="20% - Accent3 17 6" xfId="24709"/>
    <cellStyle name="20% - Accent3 18" xfId="1521"/>
    <cellStyle name="20% - Accent3 18 2" xfId="6159"/>
    <cellStyle name="20% - Accent3 18 3" xfId="10172"/>
    <cellStyle name="20% - Accent3 18 4" xfId="16786"/>
    <cellStyle name="20% - Accent3 18 5" xfId="19751"/>
    <cellStyle name="20% - Accent3 18 6" xfId="24710"/>
    <cellStyle name="20% - Accent3 19" xfId="1522"/>
    <cellStyle name="20% - Accent3 19 2" xfId="6160"/>
    <cellStyle name="20% - Accent3 19 3" xfId="10173"/>
    <cellStyle name="20% - Accent3 19 4" xfId="16785"/>
    <cellStyle name="20% - Accent3 19 5" xfId="19752"/>
    <cellStyle name="20% - Accent3 19 6" xfId="24711"/>
    <cellStyle name="20% - Accent3 2" xfId="1523"/>
    <cellStyle name="20% - Accent3 2 10" xfId="1524"/>
    <cellStyle name="20% - Accent3 2 10 2" xfId="6162"/>
    <cellStyle name="20% - Accent3 2 10 3" xfId="10175"/>
    <cellStyle name="20% - Accent3 2 10 4" xfId="16783"/>
    <cellStyle name="20% - Accent3 2 10 5" xfId="19754"/>
    <cellStyle name="20% - Accent3 2 10 6" xfId="24713"/>
    <cellStyle name="20% - Accent3 2 11" xfId="1525"/>
    <cellStyle name="20% - Accent3 2 11 2" xfId="6163"/>
    <cellStyle name="20% - Accent3 2 11 3" xfId="10176"/>
    <cellStyle name="20% - Accent3 2 11 4" xfId="16782"/>
    <cellStyle name="20% - Accent3 2 11 5" xfId="19755"/>
    <cellStyle name="20% - Accent3 2 11 6" xfId="24714"/>
    <cellStyle name="20% - Accent3 2 12" xfId="1526"/>
    <cellStyle name="20% - Accent3 2 12 2" xfId="6164"/>
    <cellStyle name="20% - Accent3 2 12 3" xfId="10177"/>
    <cellStyle name="20% - Accent3 2 12 4" xfId="16781"/>
    <cellStyle name="20% - Accent3 2 12 5" xfId="19756"/>
    <cellStyle name="20% - Accent3 2 12 6" xfId="24715"/>
    <cellStyle name="20% - Accent3 2 13" xfId="1527"/>
    <cellStyle name="20% - Accent3 2 13 2" xfId="6165"/>
    <cellStyle name="20% - Accent3 2 13 3" xfId="10178"/>
    <cellStyle name="20% - Accent3 2 13 4" xfId="16780"/>
    <cellStyle name="20% - Accent3 2 13 5" xfId="19757"/>
    <cellStyle name="20% - Accent3 2 13 6" xfId="24716"/>
    <cellStyle name="20% - Accent3 2 14" xfId="1528"/>
    <cellStyle name="20% - Accent3 2 14 2" xfId="6166"/>
    <cellStyle name="20% - Accent3 2 14 3" xfId="10179"/>
    <cellStyle name="20% - Accent3 2 14 4" xfId="16779"/>
    <cellStyle name="20% - Accent3 2 14 5" xfId="19758"/>
    <cellStyle name="20% - Accent3 2 14 6" xfId="24717"/>
    <cellStyle name="20% - Accent3 2 15" xfId="1529"/>
    <cellStyle name="20% - Accent3 2 15 2" xfId="6167"/>
    <cellStyle name="20% - Accent3 2 15 3" xfId="10180"/>
    <cellStyle name="20% - Accent3 2 15 4" xfId="16778"/>
    <cellStyle name="20% - Accent3 2 15 5" xfId="19759"/>
    <cellStyle name="20% - Accent3 2 15 6" xfId="24718"/>
    <cellStyle name="20% - Accent3 2 16" xfId="1530"/>
    <cellStyle name="20% - Accent3 2 16 2" xfId="6168"/>
    <cellStyle name="20% - Accent3 2 16 3" xfId="10181"/>
    <cellStyle name="20% - Accent3 2 16 4" xfId="16777"/>
    <cellStyle name="20% - Accent3 2 16 5" xfId="19760"/>
    <cellStyle name="20% - Accent3 2 16 6" xfId="24719"/>
    <cellStyle name="20% - Accent3 2 17" xfId="1531"/>
    <cellStyle name="20% - Accent3 2 17 2" xfId="6169"/>
    <cellStyle name="20% - Accent3 2 17 3" xfId="10182"/>
    <cellStyle name="20% - Accent3 2 17 4" xfId="16776"/>
    <cellStyle name="20% - Accent3 2 17 5" xfId="19761"/>
    <cellStyle name="20% - Accent3 2 17 6" xfId="24720"/>
    <cellStyle name="20% - Accent3 2 18" xfId="1532"/>
    <cellStyle name="20% - Accent3 2 18 2" xfId="6170"/>
    <cellStyle name="20% - Accent3 2 18 3" xfId="10183"/>
    <cellStyle name="20% - Accent3 2 18 4" xfId="16775"/>
    <cellStyle name="20% - Accent3 2 18 5" xfId="19762"/>
    <cellStyle name="20% - Accent3 2 18 6" xfId="24721"/>
    <cellStyle name="20% - Accent3 2 19" xfId="1533"/>
    <cellStyle name="20% - Accent3 2 19 2" xfId="6171"/>
    <cellStyle name="20% - Accent3 2 19 3" xfId="10184"/>
    <cellStyle name="20% - Accent3 2 19 4" xfId="16774"/>
    <cellStyle name="20% - Accent3 2 19 5" xfId="19763"/>
    <cellStyle name="20% - Accent3 2 19 6" xfId="24722"/>
    <cellStyle name="20% - Accent3 2 2" xfId="1534"/>
    <cellStyle name="20% - Accent3 2 2 2" xfId="6172"/>
    <cellStyle name="20% - Accent3 2 2 3" xfId="10185"/>
    <cellStyle name="20% - Accent3 2 2 4" xfId="16773"/>
    <cellStyle name="20% - Accent3 2 2 5" xfId="19764"/>
    <cellStyle name="20% - Accent3 2 2 6" xfId="24723"/>
    <cellStyle name="20% - Accent3 2 20" xfId="1535"/>
    <cellStyle name="20% - Accent3 2 20 2" xfId="6173"/>
    <cellStyle name="20% - Accent3 2 20 3" xfId="10186"/>
    <cellStyle name="20% - Accent3 2 20 4" xfId="16772"/>
    <cellStyle name="20% - Accent3 2 20 5" xfId="19765"/>
    <cellStyle name="20% - Accent3 2 20 6" xfId="24724"/>
    <cellStyle name="20% - Accent3 2 21" xfId="1536"/>
    <cellStyle name="20% - Accent3 2 21 2" xfId="6174"/>
    <cellStyle name="20% - Accent3 2 21 3" xfId="10187"/>
    <cellStyle name="20% - Accent3 2 21 4" xfId="16771"/>
    <cellStyle name="20% - Accent3 2 21 5" xfId="19766"/>
    <cellStyle name="20% - Accent3 2 21 6" xfId="24725"/>
    <cellStyle name="20% - Accent3 2 22" xfId="1537"/>
    <cellStyle name="20% - Accent3 2 22 2" xfId="6175"/>
    <cellStyle name="20% - Accent3 2 22 3" xfId="10188"/>
    <cellStyle name="20% - Accent3 2 22 4" xfId="16770"/>
    <cellStyle name="20% - Accent3 2 22 5" xfId="19767"/>
    <cellStyle name="20% - Accent3 2 22 6" xfId="24726"/>
    <cellStyle name="20% - Accent3 2 23" xfId="1538"/>
    <cellStyle name="20% - Accent3 2 23 2" xfId="6176"/>
    <cellStyle name="20% - Accent3 2 23 3" xfId="10189"/>
    <cellStyle name="20% - Accent3 2 23 4" xfId="16769"/>
    <cellStyle name="20% - Accent3 2 23 5" xfId="19768"/>
    <cellStyle name="20% - Accent3 2 23 6" xfId="24727"/>
    <cellStyle name="20% - Accent3 2 24" xfId="1539"/>
    <cellStyle name="20% - Accent3 2 24 2" xfId="6177"/>
    <cellStyle name="20% - Accent3 2 24 3" xfId="10190"/>
    <cellStyle name="20% - Accent3 2 24 4" xfId="16768"/>
    <cellStyle name="20% - Accent3 2 24 5" xfId="19769"/>
    <cellStyle name="20% - Accent3 2 24 6" xfId="24728"/>
    <cellStyle name="20% - Accent3 2 25" xfId="1540"/>
    <cellStyle name="20% - Accent3 2 25 2" xfId="6178"/>
    <cellStyle name="20% - Accent3 2 25 3" xfId="10191"/>
    <cellStyle name="20% - Accent3 2 25 4" xfId="16767"/>
    <cellStyle name="20% - Accent3 2 25 5" xfId="19770"/>
    <cellStyle name="20% - Accent3 2 25 6" xfId="24729"/>
    <cellStyle name="20% - Accent3 2 26" xfId="1541"/>
    <cellStyle name="20% - Accent3 2 26 2" xfId="6179"/>
    <cellStyle name="20% - Accent3 2 26 3" xfId="10192"/>
    <cellStyle name="20% - Accent3 2 26 4" xfId="16766"/>
    <cellStyle name="20% - Accent3 2 26 5" xfId="19771"/>
    <cellStyle name="20% - Accent3 2 26 6" xfId="24730"/>
    <cellStyle name="20% - Accent3 2 27" xfId="1542"/>
    <cellStyle name="20% - Accent3 2 27 2" xfId="6180"/>
    <cellStyle name="20% - Accent3 2 27 3" xfId="10193"/>
    <cellStyle name="20% - Accent3 2 27 4" xfId="16765"/>
    <cellStyle name="20% - Accent3 2 27 5" xfId="19772"/>
    <cellStyle name="20% - Accent3 2 27 6" xfId="24731"/>
    <cellStyle name="20% - Accent3 2 28" xfId="1543"/>
    <cellStyle name="20% - Accent3 2 28 2" xfId="6181"/>
    <cellStyle name="20% - Accent3 2 28 3" xfId="10194"/>
    <cellStyle name="20% - Accent3 2 28 4" xfId="16764"/>
    <cellStyle name="20% - Accent3 2 28 5" xfId="19773"/>
    <cellStyle name="20% - Accent3 2 28 6" xfId="24732"/>
    <cellStyle name="20% - Accent3 2 29" xfId="6161"/>
    <cellStyle name="20% - Accent3 2 3" xfId="1544"/>
    <cellStyle name="20% - Accent3 2 3 2" xfId="6182"/>
    <cellStyle name="20% - Accent3 2 3 3" xfId="10195"/>
    <cellStyle name="20% - Accent3 2 3 4" xfId="16763"/>
    <cellStyle name="20% - Accent3 2 3 5" xfId="19774"/>
    <cellStyle name="20% - Accent3 2 3 6" xfId="24733"/>
    <cellStyle name="20% - Accent3 2 30" xfId="10174"/>
    <cellStyle name="20% - Accent3 2 31" xfId="16784"/>
    <cellStyle name="20% - Accent3 2 32" xfId="19753"/>
    <cellStyle name="20% - Accent3 2 33" xfId="24712"/>
    <cellStyle name="20% - Accent3 2 4" xfId="1545"/>
    <cellStyle name="20% - Accent3 2 4 2" xfId="6183"/>
    <cellStyle name="20% - Accent3 2 4 3" xfId="10196"/>
    <cellStyle name="20% - Accent3 2 4 4" xfId="16762"/>
    <cellStyle name="20% - Accent3 2 4 5" xfId="19775"/>
    <cellStyle name="20% - Accent3 2 4 6" xfId="24734"/>
    <cellStyle name="20% - Accent3 2 5" xfId="1546"/>
    <cellStyle name="20% - Accent3 2 5 2" xfId="6184"/>
    <cellStyle name="20% - Accent3 2 5 3" xfId="10197"/>
    <cellStyle name="20% - Accent3 2 5 4" xfId="16761"/>
    <cellStyle name="20% - Accent3 2 5 5" xfId="19776"/>
    <cellStyle name="20% - Accent3 2 5 6" xfId="24735"/>
    <cellStyle name="20% - Accent3 2 6" xfId="1547"/>
    <cellStyle name="20% - Accent3 2 6 2" xfId="6185"/>
    <cellStyle name="20% - Accent3 2 6 3" xfId="10198"/>
    <cellStyle name="20% - Accent3 2 6 4" xfId="16760"/>
    <cellStyle name="20% - Accent3 2 6 5" xfId="19777"/>
    <cellStyle name="20% - Accent3 2 6 6" xfId="24736"/>
    <cellStyle name="20% - Accent3 2 7" xfId="1548"/>
    <cellStyle name="20% - Accent3 2 7 2" xfId="6186"/>
    <cellStyle name="20% - Accent3 2 7 3" xfId="10199"/>
    <cellStyle name="20% - Accent3 2 7 4" xfId="16759"/>
    <cellStyle name="20% - Accent3 2 7 5" xfId="19778"/>
    <cellStyle name="20% - Accent3 2 7 6" xfId="24737"/>
    <cellStyle name="20% - Accent3 2 8" xfId="1549"/>
    <cellStyle name="20% - Accent3 2 8 2" xfId="6187"/>
    <cellStyle name="20% - Accent3 2 8 3" xfId="10200"/>
    <cellStyle name="20% - Accent3 2 8 4" xfId="16758"/>
    <cellStyle name="20% - Accent3 2 8 5" xfId="19779"/>
    <cellStyle name="20% - Accent3 2 8 6" xfId="24738"/>
    <cellStyle name="20% - Accent3 2 9" xfId="1550"/>
    <cellStyle name="20% - Accent3 2 9 2" xfId="6188"/>
    <cellStyle name="20% - Accent3 2 9 3" xfId="10201"/>
    <cellStyle name="20% - Accent3 2 9 4" xfId="16757"/>
    <cellStyle name="20% - Accent3 2 9 5" xfId="19780"/>
    <cellStyle name="20% - Accent3 2 9 6" xfId="24739"/>
    <cellStyle name="20% - Accent3 2_NA" xfId="9991"/>
    <cellStyle name="20% - Accent3 20" xfId="1551"/>
    <cellStyle name="20% - Accent3 20 2" xfId="6189"/>
    <cellStyle name="20% - Accent3 20 3" xfId="10202"/>
    <cellStyle name="20% - Accent3 20 4" xfId="16756"/>
    <cellStyle name="20% - Accent3 20 5" xfId="19781"/>
    <cellStyle name="20% - Accent3 20 6" xfId="24740"/>
    <cellStyle name="20% - Accent3 21" xfId="1552"/>
    <cellStyle name="20% - Accent3 21 2" xfId="6190"/>
    <cellStyle name="20% - Accent3 21 3" xfId="10203"/>
    <cellStyle name="20% - Accent3 21 4" xfId="16755"/>
    <cellStyle name="20% - Accent3 21 5" xfId="19782"/>
    <cellStyle name="20% - Accent3 21 6" xfId="24741"/>
    <cellStyle name="20% - Accent3 22" xfId="1553"/>
    <cellStyle name="20% - Accent3 22 2" xfId="6191"/>
    <cellStyle name="20% - Accent3 22 3" xfId="10204"/>
    <cellStyle name="20% - Accent3 22 4" xfId="16754"/>
    <cellStyle name="20% - Accent3 22 5" xfId="19783"/>
    <cellStyle name="20% - Accent3 22 6" xfId="24742"/>
    <cellStyle name="20% - Accent3 23" xfId="1554"/>
    <cellStyle name="20% - Accent3 23 2" xfId="6192"/>
    <cellStyle name="20% - Accent3 23 3" xfId="10205"/>
    <cellStyle name="20% - Accent3 23 4" xfId="16753"/>
    <cellStyle name="20% - Accent3 23 5" xfId="19784"/>
    <cellStyle name="20% - Accent3 23 6" xfId="24743"/>
    <cellStyle name="20% - Accent3 24" xfId="1555"/>
    <cellStyle name="20% - Accent3 24 2" xfId="6193"/>
    <cellStyle name="20% - Accent3 24 3" xfId="10206"/>
    <cellStyle name="20% - Accent3 24 4" xfId="16752"/>
    <cellStyle name="20% - Accent3 24 5" xfId="19785"/>
    <cellStyle name="20% - Accent3 24 6" xfId="24744"/>
    <cellStyle name="20% - Accent3 25" xfId="1556"/>
    <cellStyle name="20% - Accent3 25 2" xfId="6194"/>
    <cellStyle name="20% - Accent3 25 3" xfId="10207"/>
    <cellStyle name="20% - Accent3 25 4" xfId="16751"/>
    <cellStyle name="20% - Accent3 25 5" xfId="19786"/>
    <cellStyle name="20% - Accent3 25 6" xfId="24745"/>
    <cellStyle name="20% - Accent3 26" xfId="1557"/>
    <cellStyle name="20% - Accent3 26 2" xfId="6195"/>
    <cellStyle name="20% - Accent3 26 3" xfId="10208"/>
    <cellStyle name="20% - Accent3 26 4" xfId="16750"/>
    <cellStyle name="20% - Accent3 26 5" xfId="19787"/>
    <cellStyle name="20% - Accent3 26 6" xfId="24746"/>
    <cellStyle name="20% - Accent3 27" xfId="1558"/>
    <cellStyle name="20% - Accent3 27 2" xfId="6196"/>
    <cellStyle name="20% - Accent3 27 3" xfId="10209"/>
    <cellStyle name="20% - Accent3 27 4" xfId="16749"/>
    <cellStyle name="20% - Accent3 27 5" xfId="19788"/>
    <cellStyle name="20% - Accent3 27 6" xfId="24747"/>
    <cellStyle name="20% - Accent3 28" xfId="1559"/>
    <cellStyle name="20% - Accent3 28 2" xfId="6197"/>
    <cellStyle name="20% - Accent3 28 3" xfId="10210"/>
    <cellStyle name="20% - Accent3 28 4" xfId="16748"/>
    <cellStyle name="20% - Accent3 28 5" xfId="19789"/>
    <cellStyle name="20% - Accent3 28 6" xfId="24748"/>
    <cellStyle name="20% - Accent3 29" xfId="1560"/>
    <cellStyle name="20% - Accent3 29 2" xfId="6198"/>
    <cellStyle name="20% - Accent3 29 3" xfId="10211"/>
    <cellStyle name="20% - Accent3 29 4" xfId="16747"/>
    <cellStyle name="20% - Accent3 29 5" xfId="19790"/>
    <cellStyle name="20% - Accent3 29 6" xfId="24749"/>
    <cellStyle name="20% - Accent3 3" xfId="1561"/>
    <cellStyle name="20% - Accent3 3 2" xfId="6199"/>
    <cellStyle name="20% - Accent3 3 3" xfId="10212"/>
    <cellStyle name="20% - Accent3 3 4" xfId="16746"/>
    <cellStyle name="20% - Accent3 3 5" xfId="19791"/>
    <cellStyle name="20% - Accent3 3 6" xfId="24750"/>
    <cellStyle name="20% - Accent3 30" xfId="1562"/>
    <cellStyle name="20% - Accent3 30 2" xfId="6200"/>
    <cellStyle name="20% - Accent3 30 3" xfId="10213"/>
    <cellStyle name="20% - Accent3 30 4" xfId="16745"/>
    <cellStyle name="20% - Accent3 30 5" xfId="19792"/>
    <cellStyle name="20% - Accent3 30 6" xfId="24751"/>
    <cellStyle name="20% - Accent3 31" xfId="9172"/>
    <cellStyle name="20% - Accent3 32" xfId="27745"/>
    <cellStyle name="20% - Accent3 33" xfId="27787"/>
    <cellStyle name="20% - Accent3 34" xfId="27829"/>
    <cellStyle name="20% - Accent3 35" xfId="27871"/>
    <cellStyle name="20% - Accent3 36" xfId="27913"/>
    <cellStyle name="20% - Accent3 37" xfId="27955"/>
    <cellStyle name="20% - Accent3 38" xfId="27997"/>
    <cellStyle name="20% - Accent3 39" xfId="28039"/>
    <cellStyle name="20% - Accent3 4" xfId="1563"/>
    <cellStyle name="20% - Accent3 4 2" xfId="6201"/>
    <cellStyle name="20% - Accent3 4 3" xfId="10214"/>
    <cellStyle name="20% - Accent3 4 4" xfId="16744"/>
    <cellStyle name="20% - Accent3 4 5" xfId="19793"/>
    <cellStyle name="20% - Accent3 4 6" xfId="24752"/>
    <cellStyle name="20% - Accent3 40" xfId="28081"/>
    <cellStyle name="20% - Accent3 41" xfId="28123"/>
    <cellStyle name="20% - Accent3 42" xfId="28165"/>
    <cellStyle name="20% - Accent3 43" xfId="28207"/>
    <cellStyle name="20% - Accent3 44" xfId="28249"/>
    <cellStyle name="20% - Accent3 45" xfId="28291"/>
    <cellStyle name="20% - Accent3 46" xfId="28333"/>
    <cellStyle name="20% - Accent3 47" xfId="28375"/>
    <cellStyle name="20% - Accent3 48" xfId="28417"/>
    <cellStyle name="20% - Accent3 49" xfId="28459"/>
    <cellStyle name="20% - Accent3 5" xfId="1564"/>
    <cellStyle name="20% - Accent3 5 2" xfId="6202"/>
    <cellStyle name="20% - Accent3 5 3" xfId="10215"/>
    <cellStyle name="20% - Accent3 5 4" xfId="16743"/>
    <cellStyle name="20% - Accent3 5 5" xfId="19794"/>
    <cellStyle name="20% - Accent3 5 6" xfId="24753"/>
    <cellStyle name="20% - Accent3 50" xfId="28501"/>
    <cellStyle name="20% - Accent3 51" xfId="28543"/>
    <cellStyle name="20% - Accent3 52" xfId="28585"/>
    <cellStyle name="20% - Accent3 53" xfId="28627"/>
    <cellStyle name="20% - Accent3 54" xfId="28669"/>
    <cellStyle name="20% - Accent3 55" xfId="28711"/>
    <cellStyle name="20% - Accent3 56" xfId="28905"/>
    <cellStyle name="20% - Accent3 57" xfId="29790"/>
    <cellStyle name="20% - Accent3 58" xfId="29832"/>
    <cellStyle name="20% - Accent3 59" xfId="29874"/>
    <cellStyle name="20% - Accent3 6" xfId="1565"/>
    <cellStyle name="20% - Accent3 6 2" xfId="6203"/>
    <cellStyle name="20% - Accent3 6 3" xfId="10216"/>
    <cellStyle name="20% - Accent3 6 4" xfId="16742"/>
    <cellStyle name="20% - Accent3 6 5" xfId="19795"/>
    <cellStyle name="20% - Accent3 6 6" xfId="24754"/>
    <cellStyle name="20% - Accent3 60" xfId="29916"/>
    <cellStyle name="20% - Accent3 61" xfId="29958"/>
    <cellStyle name="20% - Accent3 62" xfId="30000"/>
    <cellStyle name="20% - Accent3 63" xfId="30042"/>
    <cellStyle name="20% - Accent3 64" xfId="30084"/>
    <cellStyle name="20% - Accent3 65" xfId="30126"/>
    <cellStyle name="20% - Accent3 66" xfId="30168"/>
    <cellStyle name="20% - Accent3 67" xfId="30210"/>
    <cellStyle name="20% - Accent3 68" xfId="30252"/>
    <cellStyle name="20% - Accent3 7" xfId="1566"/>
    <cellStyle name="20% - Accent3 7 2" xfId="6204"/>
    <cellStyle name="20% - Accent3 7 3" xfId="10217"/>
    <cellStyle name="20% - Accent3 7 4" xfId="16741"/>
    <cellStyle name="20% - Accent3 7 5" xfId="19796"/>
    <cellStyle name="20% - Accent3 7 6" xfId="24755"/>
    <cellStyle name="20% - Accent3 8" xfId="1567"/>
    <cellStyle name="20% - Accent3 8 2" xfId="6205"/>
    <cellStyle name="20% - Accent3 8 3" xfId="10218"/>
    <cellStyle name="20% - Accent3 8 4" xfId="16740"/>
    <cellStyle name="20% - Accent3 8 5" xfId="19797"/>
    <cellStyle name="20% - Accent3 8 6" xfId="24756"/>
    <cellStyle name="20% - Accent3 9" xfId="1568"/>
    <cellStyle name="20% - Accent3 9 2" xfId="6206"/>
    <cellStyle name="20% - Accent3 9 3" xfId="10219"/>
    <cellStyle name="20% - Accent3 9 4" xfId="16739"/>
    <cellStyle name="20% - Accent3 9 5" xfId="19798"/>
    <cellStyle name="20% - Accent3 9 6" xfId="24757"/>
    <cellStyle name="20% - Accent4" xfId="4638" builtinId="42" customBuiltin="1"/>
    <cellStyle name="20% - Accent4 10" xfId="1569"/>
    <cellStyle name="20% - Accent4 10 2" xfId="6207"/>
    <cellStyle name="20% - Accent4 10 3" xfId="10220"/>
    <cellStyle name="20% - Accent4 10 4" xfId="16738"/>
    <cellStyle name="20% - Accent4 10 5" xfId="19799"/>
    <cellStyle name="20% - Accent4 10 6" xfId="24758"/>
    <cellStyle name="20% - Accent4 11" xfId="1570"/>
    <cellStyle name="20% - Accent4 11 2" xfId="6208"/>
    <cellStyle name="20% - Accent4 11 3" xfId="10221"/>
    <cellStyle name="20% - Accent4 11 4" xfId="16737"/>
    <cellStyle name="20% - Accent4 11 5" xfId="19800"/>
    <cellStyle name="20% - Accent4 11 6" xfId="24759"/>
    <cellStyle name="20% - Accent4 12" xfId="1571"/>
    <cellStyle name="20% - Accent4 12 2" xfId="6209"/>
    <cellStyle name="20% - Accent4 12 3" xfId="10222"/>
    <cellStyle name="20% - Accent4 12 4" xfId="16736"/>
    <cellStyle name="20% - Accent4 12 5" xfId="19801"/>
    <cellStyle name="20% - Accent4 12 6" xfId="24760"/>
    <cellStyle name="20% - Accent4 13" xfId="1572"/>
    <cellStyle name="20% - Accent4 13 2" xfId="6210"/>
    <cellStyle name="20% - Accent4 13 3" xfId="10223"/>
    <cellStyle name="20% - Accent4 13 4" xfId="16735"/>
    <cellStyle name="20% - Accent4 13 5" xfId="19802"/>
    <cellStyle name="20% - Accent4 13 6" xfId="24761"/>
    <cellStyle name="20% - Accent4 14" xfId="1573"/>
    <cellStyle name="20% - Accent4 14 2" xfId="6211"/>
    <cellStyle name="20% - Accent4 14 3" xfId="10224"/>
    <cellStyle name="20% - Accent4 14 4" xfId="16734"/>
    <cellStyle name="20% - Accent4 14 5" xfId="19803"/>
    <cellStyle name="20% - Accent4 14 6" xfId="24762"/>
    <cellStyle name="20% - Accent4 15" xfId="1574"/>
    <cellStyle name="20% - Accent4 15 2" xfId="6212"/>
    <cellStyle name="20% - Accent4 15 3" xfId="10225"/>
    <cellStyle name="20% - Accent4 15 4" xfId="16733"/>
    <cellStyle name="20% - Accent4 15 5" xfId="19804"/>
    <cellStyle name="20% - Accent4 15 6" xfId="24763"/>
    <cellStyle name="20% - Accent4 16" xfId="1575"/>
    <cellStyle name="20% - Accent4 16 2" xfId="6213"/>
    <cellStyle name="20% - Accent4 16 3" xfId="10226"/>
    <cellStyle name="20% - Accent4 16 4" xfId="16732"/>
    <cellStyle name="20% - Accent4 16 5" xfId="19805"/>
    <cellStyle name="20% - Accent4 16 6" xfId="24764"/>
    <cellStyle name="20% - Accent4 17" xfId="1576"/>
    <cellStyle name="20% - Accent4 17 2" xfId="6214"/>
    <cellStyle name="20% - Accent4 17 3" xfId="10227"/>
    <cellStyle name="20% - Accent4 17 4" xfId="16731"/>
    <cellStyle name="20% - Accent4 17 5" xfId="19806"/>
    <cellStyle name="20% - Accent4 17 6" xfId="24765"/>
    <cellStyle name="20% - Accent4 18" xfId="1577"/>
    <cellStyle name="20% - Accent4 18 2" xfId="6215"/>
    <cellStyle name="20% - Accent4 18 3" xfId="10228"/>
    <cellStyle name="20% - Accent4 18 4" xfId="16730"/>
    <cellStyle name="20% - Accent4 18 5" xfId="19807"/>
    <cellStyle name="20% - Accent4 18 6" xfId="24766"/>
    <cellStyle name="20% - Accent4 19" xfId="1578"/>
    <cellStyle name="20% - Accent4 19 2" xfId="6216"/>
    <cellStyle name="20% - Accent4 19 3" xfId="10229"/>
    <cellStyle name="20% - Accent4 19 4" xfId="16729"/>
    <cellStyle name="20% - Accent4 19 5" xfId="19808"/>
    <cellStyle name="20% - Accent4 19 6" xfId="24767"/>
    <cellStyle name="20% - Accent4 2" xfId="1579"/>
    <cellStyle name="20% - Accent4 2 10" xfId="1580"/>
    <cellStyle name="20% - Accent4 2 10 2" xfId="6218"/>
    <cellStyle name="20% - Accent4 2 10 3" xfId="10231"/>
    <cellStyle name="20% - Accent4 2 10 4" xfId="16727"/>
    <cellStyle name="20% - Accent4 2 10 5" xfId="19810"/>
    <cellStyle name="20% - Accent4 2 10 6" xfId="24769"/>
    <cellStyle name="20% - Accent4 2 11" xfId="1581"/>
    <cellStyle name="20% - Accent4 2 11 2" xfId="6219"/>
    <cellStyle name="20% - Accent4 2 11 3" xfId="10232"/>
    <cellStyle name="20% - Accent4 2 11 4" xfId="16726"/>
    <cellStyle name="20% - Accent4 2 11 5" xfId="19811"/>
    <cellStyle name="20% - Accent4 2 11 6" xfId="24770"/>
    <cellStyle name="20% - Accent4 2 12" xfId="1582"/>
    <cellStyle name="20% - Accent4 2 12 2" xfId="6220"/>
    <cellStyle name="20% - Accent4 2 12 3" xfId="10233"/>
    <cellStyle name="20% - Accent4 2 12 4" xfId="16725"/>
    <cellStyle name="20% - Accent4 2 12 5" xfId="19812"/>
    <cellStyle name="20% - Accent4 2 12 6" xfId="24771"/>
    <cellStyle name="20% - Accent4 2 13" xfId="1583"/>
    <cellStyle name="20% - Accent4 2 13 2" xfId="6221"/>
    <cellStyle name="20% - Accent4 2 13 3" xfId="10234"/>
    <cellStyle name="20% - Accent4 2 13 4" xfId="16724"/>
    <cellStyle name="20% - Accent4 2 13 5" xfId="19813"/>
    <cellStyle name="20% - Accent4 2 13 6" xfId="24772"/>
    <cellStyle name="20% - Accent4 2 14" xfId="1584"/>
    <cellStyle name="20% - Accent4 2 14 2" xfId="6222"/>
    <cellStyle name="20% - Accent4 2 14 3" xfId="10235"/>
    <cellStyle name="20% - Accent4 2 14 4" xfId="16723"/>
    <cellStyle name="20% - Accent4 2 14 5" xfId="19814"/>
    <cellStyle name="20% - Accent4 2 14 6" xfId="24773"/>
    <cellStyle name="20% - Accent4 2 15" xfId="1585"/>
    <cellStyle name="20% - Accent4 2 15 2" xfId="6223"/>
    <cellStyle name="20% - Accent4 2 15 3" xfId="10236"/>
    <cellStyle name="20% - Accent4 2 15 4" xfId="16722"/>
    <cellStyle name="20% - Accent4 2 15 5" xfId="19815"/>
    <cellStyle name="20% - Accent4 2 15 6" xfId="24774"/>
    <cellStyle name="20% - Accent4 2 16" xfId="1586"/>
    <cellStyle name="20% - Accent4 2 16 2" xfId="6224"/>
    <cellStyle name="20% - Accent4 2 16 3" xfId="10237"/>
    <cellStyle name="20% - Accent4 2 16 4" xfId="16721"/>
    <cellStyle name="20% - Accent4 2 16 5" xfId="19816"/>
    <cellStyle name="20% - Accent4 2 16 6" xfId="24775"/>
    <cellStyle name="20% - Accent4 2 17" xfId="1587"/>
    <cellStyle name="20% - Accent4 2 17 2" xfId="6225"/>
    <cellStyle name="20% - Accent4 2 17 3" xfId="10238"/>
    <cellStyle name="20% - Accent4 2 17 4" xfId="16720"/>
    <cellStyle name="20% - Accent4 2 17 5" xfId="19817"/>
    <cellStyle name="20% - Accent4 2 17 6" xfId="24776"/>
    <cellStyle name="20% - Accent4 2 18" xfId="1588"/>
    <cellStyle name="20% - Accent4 2 18 2" xfId="6226"/>
    <cellStyle name="20% - Accent4 2 18 3" xfId="10239"/>
    <cellStyle name="20% - Accent4 2 18 4" xfId="16719"/>
    <cellStyle name="20% - Accent4 2 18 5" xfId="19818"/>
    <cellStyle name="20% - Accent4 2 18 6" xfId="24777"/>
    <cellStyle name="20% - Accent4 2 19" xfId="1589"/>
    <cellStyle name="20% - Accent4 2 19 2" xfId="6227"/>
    <cellStyle name="20% - Accent4 2 19 3" xfId="10240"/>
    <cellStyle name="20% - Accent4 2 19 4" xfId="16718"/>
    <cellStyle name="20% - Accent4 2 19 5" xfId="19819"/>
    <cellStyle name="20% - Accent4 2 19 6" xfId="24778"/>
    <cellStyle name="20% - Accent4 2 2" xfId="1590"/>
    <cellStyle name="20% - Accent4 2 2 2" xfId="6228"/>
    <cellStyle name="20% - Accent4 2 2 3" xfId="10241"/>
    <cellStyle name="20% - Accent4 2 2 4" xfId="16717"/>
    <cellStyle name="20% - Accent4 2 2 5" xfId="19820"/>
    <cellStyle name="20% - Accent4 2 2 6" xfId="24779"/>
    <cellStyle name="20% - Accent4 2 20" xfId="1591"/>
    <cellStyle name="20% - Accent4 2 20 2" xfId="6229"/>
    <cellStyle name="20% - Accent4 2 20 3" xfId="10242"/>
    <cellStyle name="20% - Accent4 2 20 4" xfId="16716"/>
    <cellStyle name="20% - Accent4 2 20 5" xfId="19821"/>
    <cellStyle name="20% - Accent4 2 20 6" xfId="24780"/>
    <cellStyle name="20% - Accent4 2 21" xfId="1592"/>
    <cellStyle name="20% - Accent4 2 21 2" xfId="6230"/>
    <cellStyle name="20% - Accent4 2 21 3" xfId="10243"/>
    <cellStyle name="20% - Accent4 2 21 4" xfId="16715"/>
    <cellStyle name="20% - Accent4 2 21 5" xfId="19822"/>
    <cellStyle name="20% - Accent4 2 21 6" xfId="24781"/>
    <cellStyle name="20% - Accent4 2 22" xfId="1593"/>
    <cellStyle name="20% - Accent4 2 22 2" xfId="6231"/>
    <cellStyle name="20% - Accent4 2 22 3" xfId="10244"/>
    <cellStyle name="20% - Accent4 2 22 4" xfId="16714"/>
    <cellStyle name="20% - Accent4 2 22 5" xfId="19823"/>
    <cellStyle name="20% - Accent4 2 22 6" xfId="24782"/>
    <cellStyle name="20% - Accent4 2 23" xfId="1594"/>
    <cellStyle name="20% - Accent4 2 23 2" xfId="6232"/>
    <cellStyle name="20% - Accent4 2 23 3" xfId="10245"/>
    <cellStyle name="20% - Accent4 2 23 4" xfId="16713"/>
    <cellStyle name="20% - Accent4 2 23 5" xfId="19824"/>
    <cellStyle name="20% - Accent4 2 23 6" xfId="24783"/>
    <cellStyle name="20% - Accent4 2 24" xfId="1595"/>
    <cellStyle name="20% - Accent4 2 24 2" xfId="6233"/>
    <cellStyle name="20% - Accent4 2 24 3" xfId="10246"/>
    <cellStyle name="20% - Accent4 2 24 4" xfId="16712"/>
    <cellStyle name="20% - Accent4 2 24 5" xfId="19825"/>
    <cellStyle name="20% - Accent4 2 24 6" xfId="24784"/>
    <cellStyle name="20% - Accent4 2 25" xfId="1596"/>
    <cellStyle name="20% - Accent4 2 25 2" xfId="6234"/>
    <cellStyle name="20% - Accent4 2 25 3" xfId="10247"/>
    <cellStyle name="20% - Accent4 2 25 4" xfId="16711"/>
    <cellStyle name="20% - Accent4 2 25 5" xfId="19826"/>
    <cellStyle name="20% - Accent4 2 25 6" xfId="24785"/>
    <cellStyle name="20% - Accent4 2 26" xfId="1597"/>
    <cellStyle name="20% - Accent4 2 26 2" xfId="6235"/>
    <cellStyle name="20% - Accent4 2 26 3" xfId="10248"/>
    <cellStyle name="20% - Accent4 2 26 4" xfId="16710"/>
    <cellStyle name="20% - Accent4 2 26 5" xfId="19827"/>
    <cellStyle name="20% - Accent4 2 26 6" xfId="24786"/>
    <cellStyle name="20% - Accent4 2 27" xfId="1598"/>
    <cellStyle name="20% - Accent4 2 27 2" xfId="6236"/>
    <cellStyle name="20% - Accent4 2 27 3" xfId="10249"/>
    <cellStyle name="20% - Accent4 2 27 4" xfId="16709"/>
    <cellStyle name="20% - Accent4 2 27 5" xfId="19828"/>
    <cellStyle name="20% - Accent4 2 27 6" xfId="24787"/>
    <cellStyle name="20% - Accent4 2 28" xfId="1599"/>
    <cellStyle name="20% - Accent4 2 28 2" xfId="6237"/>
    <cellStyle name="20% - Accent4 2 28 3" xfId="10250"/>
    <cellStyle name="20% - Accent4 2 28 4" xfId="16708"/>
    <cellStyle name="20% - Accent4 2 28 5" xfId="19829"/>
    <cellStyle name="20% - Accent4 2 28 6" xfId="24788"/>
    <cellStyle name="20% - Accent4 2 29" xfId="6217"/>
    <cellStyle name="20% - Accent4 2 3" xfId="1600"/>
    <cellStyle name="20% - Accent4 2 3 2" xfId="6238"/>
    <cellStyle name="20% - Accent4 2 3 3" xfId="10251"/>
    <cellStyle name="20% - Accent4 2 3 4" xfId="16707"/>
    <cellStyle name="20% - Accent4 2 3 5" xfId="19830"/>
    <cellStyle name="20% - Accent4 2 3 6" xfId="24789"/>
    <cellStyle name="20% - Accent4 2 30" xfId="10230"/>
    <cellStyle name="20% - Accent4 2 31" xfId="16728"/>
    <cellStyle name="20% - Accent4 2 32" xfId="19809"/>
    <cellStyle name="20% - Accent4 2 33" xfId="24768"/>
    <cellStyle name="20% - Accent4 2 4" xfId="1601"/>
    <cellStyle name="20% - Accent4 2 4 2" xfId="6239"/>
    <cellStyle name="20% - Accent4 2 4 3" xfId="10252"/>
    <cellStyle name="20% - Accent4 2 4 4" xfId="16706"/>
    <cellStyle name="20% - Accent4 2 4 5" xfId="19831"/>
    <cellStyle name="20% - Accent4 2 4 6" xfId="24790"/>
    <cellStyle name="20% - Accent4 2 5" xfId="1602"/>
    <cellStyle name="20% - Accent4 2 5 2" xfId="6240"/>
    <cellStyle name="20% - Accent4 2 5 3" xfId="10253"/>
    <cellStyle name="20% - Accent4 2 5 4" xfId="16705"/>
    <cellStyle name="20% - Accent4 2 5 5" xfId="19832"/>
    <cellStyle name="20% - Accent4 2 5 6" xfId="24791"/>
    <cellStyle name="20% - Accent4 2 6" xfId="1603"/>
    <cellStyle name="20% - Accent4 2 6 2" xfId="6241"/>
    <cellStyle name="20% - Accent4 2 6 3" xfId="10254"/>
    <cellStyle name="20% - Accent4 2 6 4" xfId="16704"/>
    <cellStyle name="20% - Accent4 2 6 5" xfId="19833"/>
    <cellStyle name="20% - Accent4 2 6 6" xfId="24792"/>
    <cellStyle name="20% - Accent4 2 7" xfId="1604"/>
    <cellStyle name="20% - Accent4 2 7 2" xfId="6242"/>
    <cellStyle name="20% - Accent4 2 7 3" xfId="10255"/>
    <cellStyle name="20% - Accent4 2 7 4" xfId="16703"/>
    <cellStyle name="20% - Accent4 2 7 5" xfId="19834"/>
    <cellStyle name="20% - Accent4 2 7 6" xfId="24793"/>
    <cellStyle name="20% - Accent4 2 8" xfId="1605"/>
    <cellStyle name="20% - Accent4 2 8 2" xfId="6243"/>
    <cellStyle name="20% - Accent4 2 8 3" xfId="10256"/>
    <cellStyle name="20% - Accent4 2 8 4" xfId="16702"/>
    <cellStyle name="20% - Accent4 2 8 5" xfId="19835"/>
    <cellStyle name="20% - Accent4 2 8 6" xfId="24794"/>
    <cellStyle name="20% - Accent4 2 9" xfId="1606"/>
    <cellStyle name="20% - Accent4 2 9 2" xfId="6244"/>
    <cellStyle name="20% - Accent4 2 9 3" xfId="10257"/>
    <cellStyle name="20% - Accent4 2 9 4" xfId="16701"/>
    <cellStyle name="20% - Accent4 2 9 5" xfId="19836"/>
    <cellStyle name="20% - Accent4 2 9 6" xfId="24795"/>
    <cellStyle name="20% - Accent4 2_NA" xfId="9992"/>
    <cellStyle name="20% - Accent4 20" xfId="1607"/>
    <cellStyle name="20% - Accent4 20 2" xfId="6245"/>
    <cellStyle name="20% - Accent4 20 3" xfId="10258"/>
    <cellStyle name="20% - Accent4 20 4" xfId="16700"/>
    <cellStyle name="20% - Accent4 20 5" xfId="19837"/>
    <cellStyle name="20% - Accent4 20 6" xfId="24796"/>
    <cellStyle name="20% - Accent4 21" xfId="1608"/>
    <cellStyle name="20% - Accent4 21 2" xfId="6246"/>
    <cellStyle name="20% - Accent4 21 3" xfId="10259"/>
    <cellStyle name="20% - Accent4 21 4" xfId="16699"/>
    <cellStyle name="20% - Accent4 21 5" xfId="19838"/>
    <cellStyle name="20% - Accent4 21 6" xfId="24797"/>
    <cellStyle name="20% - Accent4 22" xfId="1609"/>
    <cellStyle name="20% - Accent4 22 2" xfId="6247"/>
    <cellStyle name="20% - Accent4 22 3" xfId="10260"/>
    <cellStyle name="20% - Accent4 22 4" xfId="16698"/>
    <cellStyle name="20% - Accent4 22 5" xfId="19839"/>
    <cellStyle name="20% - Accent4 22 6" xfId="24798"/>
    <cellStyle name="20% - Accent4 23" xfId="1610"/>
    <cellStyle name="20% - Accent4 23 2" xfId="6248"/>
    <cellStyle name="20% - Accent4 23 3" xfId="10261"/>
    <cellStyle name="20% - Accent4 23 4" xfId="16697"/>
    <cellStyle name="20% - Accent4 23 5" xfId="19840"/>
    <cellStyle name="20% - Accent4 23 6" xfId="24799"/>
    <cellStyle name="20% - Accent4 24" xfId="1611"/>
    <cellStyle name="20% - Accent4 24 2" xfId="6249"/>
    <cellStyle name="20% - Accent4 24 3" xfId="10262"/>
    <cellStyle name="20% - Accent4 24 4" xfId="16696"/>
    <cellStyle name="20% - Accent4 24 5" xfId="19841"/>
    <cellStyle name="20% - Accent4 24 6" xfId="24800"/>
    <cellStyle name="20% - Accent4 25" xfId="1612"/>
    <cellStyle name="20% - Accent4 25 2" xfId="6250"/>
    <cellStyle name="20% - Accent4 25 3" xfId="10263"/>
    <cellStyle name="20% - Accent4 25 4" xfId="16695"/>
    <cellStyle name="20% - Accent4 25 5" xfId="19842"/>
    <cellStyle name="20% - Accent4 25 6" xfId="24801"/>
    <cellStyle name="20% - Accent4 26" xfId="1613"/>
    <cellStyle name="20% - Accent4 26 2" xfId="6251"/>
    <cellStyle name="20% - Accent4 26 3" xfId="10264"/>
    <cellStyle name="20% - Accent4 26 4" xfId="16694"/>
    <cellStyle name="20% - Accent4 26 5" xfId="19843"/>
    <cellStyle name="20% - Accent4 26 6" xfId="24802"/>
    <cellStyle name="20% - Accent4 27" xfId="1614"/>
    <cellStyle name="20% - Accent4 27 2" xfId="6252"/>
    <cellStyle name="20% - Accent4 27 3" xfId="10265"/>
    <cellStyle name="20% - Accent4 27 4" xfId="16693"/>
    <cellStyle name="20% - Accent4 27 5" xfId="19844"/>
    <cellStyle name="20% - Accent4 27 6" xfId="24803"/>
    <cellStyle name="20% - Accent4 28" xfId="1615"/>
    <cellStyle name="20% - Accent4 28 2" xfId="6253"/>
    <cellStyle name="20% - Accent4 28 3" xfId="10266"/>
    <cellStyle name="20% - Accent4 28 4" xfId="16692"/>
    <cellStyle name="20% - Accent4 28 5" xfId="19845"/>
    <cellStyle name="20% - Accent4 28 6" xfId="24804"/>
    <cellStyle name="20% - Accent4 29" xfId="1616"/>
    <cellStyle name="20% - Accent4 29 2" xfId="6254"/>
    <cellStyle name="20% - Accent4 29 3" xfId="10267"/>
    <cellStyle name="20% - Accent4 29 4" xfId="16691"/>
    <cellStyle name="20% - Accent4 29 5" xfId="19846"/>
    <cellStyle name="20% - Accent4 29 6" xfId="24805"/>
    <cellStyle name="20% - Accent4 3" xfId="1617"/>
    <cellStyle name="20% - Accent4 3 2" xfId="6255"/>
    <cellStyle name="20% - Accent4 3 3" xfId="10268"/>
    <cellStyle name="20% - Accent4 3 4" xfId="16690"/>
    <cellStyle name="20% - Accent4 3 5" xfId="19847"/>
    <cellStyle name="20% - Accent4 3 6" xfId="24806"/>
    <cellStyle name="20% - Accent4 30" xfId="1618"/>
    <cellStyle name="20% - Accent4 30 2" xfId="6256"/>
    <cellStyle name="20% - Accent4 30 3" xfId="10269"/>
    <cellStyle name="20% - Accent4 30 4" xfId="16689"/>
    <cellStyle name="20% - Accent4 30 5" xfId="19848"/>
    <cellStyle name="20% - Accent4 30 6" xfId="24807"/>
    <cellStyle name="20% - Accent4 31" xfId="9176"/>
    <cellStyle name="20% - Accent4 32" xfId="27749"/>
    <cellStyle name="20% - Accent4 33" xfId="27791"/>
    <cellStyle name="20% - Accent4 34" xfId="27833"/>
    <cellStyle name="20% - Accent4 35" xfId="27875"/>
    <cellStyle name="20% - Accent4 36" xfId="27917"/>
    <cellStyle name="20% - Accent4 37" xfId="27959"/>
    <cellStyle name="20% - Accent4 38" xfId="28001"/>
    <cellStyle name="20% - Accent4 39" xfId="28043"/>
    <cellStyle name="20% - Accent4 4" xfId="1619"/>
    <cellStyle name="20% - Accent4 4 2" xfId="6257"/>
    <cellStyle name="20% - Accent4 4 3" xfId="10270"/>
    <cellStyle name="20% - Accent4 4 4" xfId="16688"/>
    <cellStyle name="20% - Accent4 4 5" xfId="19849"/>
    <cellStyle name="20% - Accent4 4 6" xfId="24808"/>
    <cellStyle name="20% - Accent4 40" xfId="28085"/>
    <cellStyle name="20% - Accent4 41" xfId="28127"/>
    <cellStyle name="20% - Accent4 42" xfId="28169"/>
    <cellStyle name="20% - Accent4 43" xfId="28211"/>
    <cellStyle name="20% - Accent4 44" xfId="28253"/>
    <cellStyle name="20% - Accent4 45" xfId="28295"/>
    <cellStyle name="20% - Accent4 46" xfId="28337"/>
    <cellStyle name="20% - Accent4 47" xfId="28379"/>
    <cellStyle name="20% - Accent4 48" xfId="28421"/>
    <cellStyle name="20% - Accent4 49" xfId="28463"/>
    <cellStyle name="20% - Accent4 5" xfId="1620"/>
    <cellStyle name="20% - Accent4 5 2" xfId="6258"/>
    <cellStyle name="20% - Accent4 5 3" xfId="10271"/>
    <cellStyle name="20% - Accent4 5 4" xfId="16687"/>
    <cellStyle name="20% - Accent4 5 5" xfId="19850"/>
    <cellStyle name="20% - Accent4 5 6" xfId="24809"/>
    <cellStyle name="20% - Accent4 50" xfId="28505"/>
    <cellStyle name="20% - Accent4 51" xfId="28547"/>
    <cellStyle name="20% - Accent4 52" xfId="28589"/>
    <cellStyle name="20% - Accent4 53" xfId="28631"/>
    <cellStyle name="20% - Accent4 54" xfId="28673"/>
    <cellStyle name="20% - Accent4 55" xfId="28715"/>
    <cellStyle name="20% - Accent4 56" xfId="28909"/>
    <cellStyle name="20% - Accent4 57" xfId="29794"/>
    <cellStyle name="20% - Accent4 58" xfId="29836"/>
    <cellStyle name="20% - Accent4 59" xfId="29878"/>
    <cellStyle name="20% - Accent4 6" xfId="1621"/>
    <cellStyle name="20% - Accent4 6 2" xfId="6259"/>
    <cellStyle name="20% - Accent4 6 3" xfId="10272"/>
    <cellStyle name="20% - Accent4 6 4" xfId="16686"/>
    <cellStyle name="20% - Accent4 6 5" xfId="19851"/>
    <cellStyle name="20% - Accent4 6 6" xfId="24810"/>
    <cellStyle name="20% - Accent4 60" xfId="29920"/>
    <cellStyle name="20% - Accent4 61" xfId="29962"/>
    <cellStyle name="20% - Accent4 62" xfId="30004"/>
    <cellStyle name="20% - Accent4 63" xfId="30046"/>
    <cellStyle name="20% - Accent4 64" xfId="30088"/>
    <cellStyle name="20% - Accent4 65" xfId="30130"/>
    <cellStyle name="20% - Accent4 66" xfId="30172"/>
    <cellStyle name="20% - Accent4 67" xfId="30214"/>
    <cellStyle name="20% - Accent4 68" xfId="30256"/>
    <cellStyle name="20% - Accent4 7" xfId="1622"/>
    <cellStyle name="20% - Accent4 7 2" xfId="6260"/>
    <cellStyle name="20% - Accent4 7 3" xfId="10273"/>
    <cellStyle name="20% - Accent4 7 4" xfId="16685"/>
    <cellStyle name="20% - Accent4 7 5" xfId="19852"/>
    <cellStyle name="20% - Accent4 7 6" xfId="24811"/>
    <cellStyle name="20% - Accent4 8" xfId="1623"/>
    <cellStyle name="20% - Accent4 8 2" xfId="6261"/>
    <cellStyle name="20% - Accent4 8 3" xfId="10274"/>
    <cellStyle name="20% - Accent4 8 4" xfId="16684"/>
    <cellStyle name="20% - Accent4 8 5" xfId="19853"/>
    <cellStyle name="20% - Accent4 8 6" xfId="24812"/>
    <cellStyle name="20% - Accent4 9" xfId="1624"/>
    <cellStyle name="20% - Accent4 9 2" xfId="6262"/>
    <cellStyle name="20% - Accent4 9 3" xfId="10275"/>
    <cellStyle name="20% - Accent4 9 4" xfId="16683"/>
    <cellStyle name="20% - Accent4 9 5" xfId="19854"/>
    <cellStyle name="20% - Accent4 9 6" xfId="24813"/>
    <cellStyle name="20% - Accent5" xfId="4642" builtinId="46" customBuiltin="1"/>
    <cellStyle name="20% - Accent5 10" xfId="1625"/>
    <cellStyle name="20% - Accent5 10 2" xfId="6263"/>
    <cellStyle name="20% - Accent5 10 3" xfId="10276"/>
    <cellStyle name="20% - Accent5 10 4" xfId="16682"/>
    <cellStyle name="20% - Accent5 10 5" xfId="19855"/>
    <cellStyle name="20% - Accent5 10 6" xfId="24814"/>
    <cellStyle name="20% - Accent5 11" xfId="1626"/>
    <cellStyle name="20% - Accent5 11 2" xfId="6264"/>
    <cellStyle name="20% - Accent5 11 3" xfId="10277"/>
    <cellStyle name="20% - Accent5 11 4" xfId="16681"/>
    <cellStyle name="20% - Accent5 11 5" xfId="19856"/>
    <cellStyle name="20% - Accent5 11 6" xfId="24815"/>
    <cellStyle name="20% - Accent5 12" xfId="1627"/>
    <cellStyle name="20% - Accent5 12 2" xfId="6265"/>
    <cellStyle name="20% - Accent5 12 3" xfId="10278"/>
    <cellStyle name="20% - Accent5 12 4" xfId="16680"/>
    <cellStyle name="20% - Accent5 12 5" xfId="19857"/>
    <cellStyle name="20% - Accent5 12 6" xfId="24816"/>
    <cellStyle name="20% - Accent5 13" xfId="1628"/>
    <cellStyle name="20% - Accent5 13 2" xfId="6266"/>
    <cellStyle name="20% - Accent5 13 3" xfId="10279"/>
    <cellStyle name="20% - Accent5 13 4" xfId="16679"/>
    <cellStyle name="20% - Accent5 13 5" xfId="19858"/>
    <cellStyle name="20% - Accent5 13 6" xfId="24817"/>
    <cellStyle name="20% - Accent5 14" xfId="1629"/>
    <cellStyle name="20% - Accent5 14 2" xfId="6267"/>
    <cellStyle name="20% - Accent5 14 3" xfId="10280"/>
    <cellStyle name="20% - Accent5 14 4" xfId="16678"/>
    <cellStyle name="20% - Accent5 14 5" xfId="19859"/>
    <cellStyle name="20% - Accent5 14 6" xfId="24818"/>
    <cellStyle name="20% - Accent5 15" xfId="1630"/>
    <cellStyle name="20% - Accent5 15 2" xfId="6268"/>
    <cellStyle name="20% - Accent5 15 3" xfId="10281"/>
    <cellStyle name="20% - Accent5 15 4" xfId="16677"/>
    <cellStyle name="20% - Accent5 15 5" xfId="19860"/>
    <cellStyle name="20% - Accent5 15 6" xfId="24819"/>
    <cellStyle name="20% - Accent5 16" xfId="1631"/>
    <cellStyle name="20% - Accent5 16 2" xfId="6269"/>
    <cellStyle name="20% - Accent5 16 3" xfId="10282"/>
    <cellStyle name="20% - Accent5 16 4" xfId="16676"/>
    <cellStyle name="20% - Accent5 16 5" xfId="19861"/>
    <cellStyle name="20% - Accent5 16 6" xfId="24820"/>
    <cellStyle name="20% - Accent5 17" xfId="1632"/>
    <cellStyle name="20% - Accent5 17 2" xfId="6270"/>
    <cellStyle name="20% - Accent5 17 3" xfId="10283"/>
    <cellStyle name="20% - Accent5 17 4" xfId="16675"/>
    <cellStyle name="20% - Accent5 17 5" xfId="19862"/>
    <cellStyle name="20% - Accent5 17 6" xfId="24821"/>
    <cellStyle name="20% - Accent5 18" xfId="1633"/>
    <cellStyle name="20% - Accent5 18 2" xfId="6271"/>
    <cellStyle name="20% - Accent5 18 3" xfId="10284"/>
    <cellStyle name="20% - Accent5 18 4" xfId="16674"/>
    <cellStyle name="20% - Accent5 18 5" xfId="19863"/>
    <cellStyle name="20% - Accent5 18 6" xfId="24822"/>
    <cellStyle name="20% - Accent5 19" xfId="1634"/>
    <cellStyle name="20% - Accent5 19 2" xfId="6272"/>
    <cellStyle name="20% - Accent5 19 3" xfId="10285"/>
    <cellStyle name="20% - Accent5 19 4" xfId="16673"/>
    <cellStyle name="20% - Accent5 19 5" xfId="19864"/>
    <cellStyle name="20% - Accent5 19 6" xfId="24823"/>
    <cellStyle name="20% - Accent5 2" xfId="1635"/>
    <cellStyle name="20% - Accent5 2 10" xfId="1636"/>
    <cellStyle name="20% - Accent5 2 10 2" xfId="6274"/>
    <cellStyle name="20% - Accent5 2 10 3" xfId="10287"/>
    <cellStyle name="20% - Accent5 2 10 4" xfId="16671"/>
    <cellStyle name="20% - Accent5 2 10 5" xfId="19866"/>
    <cellStyle name="20% - Accent5 2 10 6" xfId="24825"/>
    <cellStyle name="20% - Accent5 2 11" xfId="1637"/>
    <cellStyle name="20% - Accent5 2 11 2" xfId="6275"/>
    <cellStyle name="20% - Accent5 2 11 3" xfId="10288"/>
    <cellStyle name="20% - Accent5 2 11 4" xfId="16670"/>
    <cellStyle name="20% - Accent5 2 11 5" xfId="19867"/>
    <cellStyle name="20% - Accent5 2 11 6" xfId="24826"/>
    <cellStyle name="20% - Accent5 2 12" xfId="1638"/>
    <cellStyle name="20% - Accent5 2 12 2" xfId="6276"/>
    <cellStyle name="20% - Accent5 2 12 3" xfId="10289"/>
    <cellStyle name="20% - Accent5 2 12 4" xfId="16669"/>
    <cellStyle name="20% - Accent5 2 12 5" xfId="19868"/>
    <cellStyle name="20% - Accent5 2 12 6" xfId="24827"/>
    <cellStyle name="20% - Accent5 2 13" xfId="1639"/>
    <cellStyle name="20% - Accent5 2 13 2" xfId="6277"/>
    <cellStyle name="20% - Accent5 2 13 3" xfId="10290"/>
    <cellStyle name="20% - Accent5 2 13 4" xfId="16668"/>
    <cellStyle name="20% - Accent5 2 13 5" xfId="19869"/>
    <cellStyle name="20% - Accent5 2 13 6" xfId="24828"/>
    <cellStyle name="20% - Accent5 2 14" xfId="1640"/>
    <cellStyle name="20% - Accent5 2 14 2" xfId="6278"/>
    <cellStyle name="20% - Accent5 2 14 3" xfId="10291"/>
    <cellStyle name="20% - Accent5 2 14 4" xfId="16667"/>
    <cellStyle name="20% - Accent5 2 14 5" xfId="19870"/>
    <cellStyle name="20% - Accent5 2 14 6" xfId="24829"/>
    <cellStyle name="20% - Accent5 2 15" xfId="1641"/>
    <cellStyle name="20% - Accent5 2 15 2" xfId="6279"/>
    <cellStyle name="20% - Accent5 2 15 3" xfId="10292"/>
    <cellStyle name="20% - Accent5 2 15 4" xfId="16666"/>
    <cellStyle name="20% - Accent5 2 15 5" xfId="19871"/>
    <cellStyle name="20% - Accent5 2 15 6" xfId="24830"/>
    <cellStyle name="20% - Accent5 2 16" xfId="1642"/>
    <cellStyle name="20% - Accent5 2 16 2" xfId="6280"/>
    <cellStyle name="20% - Accent5 2 16 3" xfId="10293"/>
    <cellStyle name="20% - Accent5 2 16 4" xfId="16665"/>
    <cellStyle name="20% - Accent5 2 16 5" xfId="19872"/>
    <cellStyle name="20% - Accent5 2 16 6" xfId="24831"/>
    <cellStyle name="20% - Accent5 2 17" xfId="1643"/>
    <cellStyle name="20% - Accent5 2 17 2" xfId="6281"/>
    <cellStyle name="20% - Accent5 2 17 3" xfId="10294"/>
    <cellStyle name="20% - Accent5 2 17 4" xfId="16664"/>
    <cellStyle name="20% - Accent5 2 17 5" xfId="19873"/>
    <cellStyle name="20% - Accent5 2 17 6" xfId="24832"/>
    <cellStyle name="20% - Accent5 2 18" xfId="1644"/>
    <cellStyle name="20% - Accent5 2 18 2" xfId="6282"/>
    <cellStyle name="20% - Accent5 2 18 3" xfId="10295"/>
    <cellStyle name="20% - Accent5 2 18 4" xfId="16663"/>
    <cellStyle name="20% - Accent5 2 18 5" xfId="19874"/>
    <cellStyle name="20% - Accent5 2 18 6" xfId="24833"/>
    <cellStyle name="20% - Accent5 2 19" xfId="1645"/>
    <cellStyle name="20% - Accent5 2 19 2" xfId="6283"/>
    <cellStyle name="20% - Accent5 2 19 3" xfId="10296"/>
    <cellStyle name="20% - Accent5 2 19 4" xfId="16662"/>
    <cellStyle name="20% - Accent5 2 19 5" xfId="19875"/>
    <cellStyle name="20% - Accent5 2 19 6" xfId="24834"/>
    <cellStyle name="20% - Accent5 2 2" xfId="1646"/>
    <cellStyle name="20% - Accent5 2 2 2" xfId="6284"/>
    <cellStyle name="20% - Accent5 2 2 3" xfId="10297"/>
    <cellStyle name="20% - Accent5 2 2 4" xfId="16661"/>
    <cellStyle name="20% - Accent5 2 2 5" xfId="19876"/>
    <cellStyle name="20% - Accent5 2 2 6" xfId="24835"/>
    <cellStyle name="20% - Accent5 2 20" xfId="1647"/>
    <cellStyle name="20% - Accent5 2 20 2" xfId="6285"/>
    <cellStyle name="20% - Accent5 2 20 3" xfId="10298"/>
    <cellStyle name="20% - Accent5 2 20 4" xfId="16660"/>
    <cellStyle name="20% - Accent5 2 20 5" xfId="19877"/>
    <cellStyle name="20% - Accent5 2 20 6" xfId="24836"/>
    <cellStyle name="20% - Accent5 2 21" xfId="1648"/>
    <cellStyle name="20% - Accent5 2 21 2" xfId="6286"/>
    <cellStyle name="20% - Accent5 2 21 3" xfId="10299"/>
    <cellStyle name="20% - Accent5 2 21 4" xfId="16659"/>
    <cellStyle name="20% - Accent5 2 21 5" xfId="19878"/>
    <cellStyle name="20% - Accent5 2 21 6" xfId="24837"/>
    <cellStyle name="20% - Accent5 2 22" xfId="1649"/>
    <cellStyle name="20% - Accent5 2 22 2" xfId="6287"/>
    <cellStyle name="20% - Accent5 2 22 3" xfId="10300"/>
    <cellStyle name="20% - Accent5 2 22 4" xfId="16658"/>
    <cellStyle name="20% - Accent5 2 22 5" xfId="19879"/>
    <cellStyle name="20% - Accent5 2 22 6" xfId="24838"/>
    <cellStyle name="20% - Accent5 2 23" xfId="1650"/>
    <cellStyle name="20% - Accent5 2 23 2" xfId="6288"/>
    <cellStyle name="20% - Accent5 2 23 3" xfId="10301"/>
    <cellStyle name="20% - Accent5 2 23 4" xfId="16657"/>
    <cellStyle name="20% - Accent5 2 23 5" xfId="19880"/>
    <cellStyle name="20% - Accent5 2 23 6" xfId="24839"/>
    <cellStyle name="20% - Accent5 2 24" xfId="1651"/>
    <cellStyle name="20% - Accent5 2 24 2" xfId="6289"/>
    <cellStyle name="20% - Accent5 2 24 3" xfId="10302"/>
    <cellStyle name="20% - Accent5 2 24 4" xfId="16656"/>
    <cellStyle name="20% - Accent5 2 24 5" xfId="19881"/>
    <cellStyle name="20% - Accent5 2 24 6" xfId="24840"/>
    <cellStyle name="20% - Accent5 2 25" xfId="1652"/>
    <cellStyle name="20% - Accent5 2 25 2" xfId="6290"/>
    <cellStyle name="20% - Accent5 2 25 3" xfId="10303"/>
    <cellStyle name="20% - Accent5 2 25 4" xfId="16655"/>
    <cellStyle name="20% - Accent5 2 25 5" xfId="19882"/>
    <cellStyle name="20% - Accent5 2 25 6" xfId="24841"/>
    <cellStyle name="20% - Accent5 2 26" xfId="1653"/>
    <cellStyle name="20% - Accent5 2 26 2" xfId="6291"/>
    <cellStyle name="20% - Accent5 2 26 3" xfId="10304"/>
    <cellStyle name="20% - Accent5 2 26 4" xfId="16654"/>
    <cellStyle name="20% - Accent5 2 26 5" xfId="19883"/>
    <cellStyle name="20% - Accent5 2 26 6" xfId="24842"/>
    <cellStyle name="20% - Accent5 2 27" xfId="1654"/>
    <cellStyle name="20% - Accent5 2 27 2" xfId="6292"/>
    <cellStyle name="20% - Accent5 2 27 3" xfId="10305"/>
    <cellStyle name="20% - Accent5 2 27 4" xfId="16653"/>
    <cellStyle name="20% - Accent5 2 27 5" xfId="19884"/>
    <cellStyle name="20% - Accent5 2 27 6" xfId="24843"/>
    <cellStyle name="20% - Accent5 2 28" xfId="1655"/>
    <cellStyle name="20% - Accent5 2 28 2" xfId="6293"/>
    <cellStyle name="20% - Accent5 2 28 3" xfId="10306"/>
    <cellStyle name="20% - Accent5 2 28 4" xfId="16652"/>
    <cellStyle name="20% - Accent5 2 28 5" xfId="19885"/>
    <cellStyle name="20% - Accent5 2 28 6" xfId="24844"/>
    <cellStyle name="20% - Accent5 2 29" xfId="6273"/>
    <cellStyle name="20% - Accent5 2 3" xfId="1656"/>
    <cellStyle name="20% - Accent5 2 3 2" xfId="6294"/>
    <cellStyle name="20% - Accent5 2 3 3" xfId="10307"/>
    <cellStyle name="20% - Accent5 2 3 4" xfId="16651"/>
    <cellStyle name="20% - Accent5 2 3 5" xfId="19886"/>
    <cellStyle name="20% - Accent5 2 3 6" xfId="24845"/>
    <cellStyle name="20% - Accent5 2 30" xfId="10286"/>
    <cellStyle name="20% - Accent5 2 31" xfId="16672"/>
    <cellStyle name="20% - Accent5 2 32" xfId="19865"/>
    <cellStyle name="20% - Accent5 2 33" xfId="24824"/>
    <cellStyle name="20% - Accent5 2 4" xfId="1657"/>
    <cellStyle name="20% - Accent5 2 4 2" xfId="6295"/>
    <cellStyle name="20% - Accent5 2 4 3" xfId="10308"/>
    <cellStyle name="20% - Accent5 2 4 4" xfId="16650"/>
    <cellStyle name="20% - Accent5 2 4 5" xfId="19887"/>
    <cellStyle name="20% - Accent5 2 4 6" xfId="24846"/>
    <cellStyle name="20% - Accent5 2 5" xfId="1658"/>
    <cellStyle name="20% - Accent5 2 5 2" xfId="6296"/>
    <cellStyle name="20% - Accent5 2 5 3" xfId="10309"/>
    <cellStyle name="20% - Accent5 2 5 4" xfId="16649"/>
    <cellStyle name="20% - Accent5 2 5 5" xfId="19888"/>
    <cellStyle name="20% - Accent5 2 5 6" xfId="24847"/>
    <cellStyle name="20% - Accent5 2 6" xfId="1659"/>
    <cellStyle name="20% - Accent5 2 6 2" xfId="6297"/>
    <cellStyle name="20% - Accent5 2 6 3" xfId="10310"/>
    <cellStyle name="20% - Accent5 2 6 4" xfId="16648"/>
    <cellStyle name="20% - Accent5 2 6 5" xfId="19889"/>
    <cellStyle name="20% - Accent5 2 6 6" xfId="24848"/>
    <cellStyle name="20% - Accent5 2 7" xfId="1660"/>
    <cellStyle name="20% - Accent5 2 7 2" xfId="6298"/>
    <cellStyle name="20% - Accent5 2 7 3" xfId="10311"/>
    <cellStyle name="20% - Accent5 2 7 4" xfId="16647"/>
    <cellStyle name="20% - Accent5 2 7 5" xfId="19890"/>
    <cellStyle name="20% - Accent5 2 7 6" xfId="24849"/>
    <cellStyle name="20% - Accent5 2 8" xfId="1661"/>
    <cellStyle name="20% - Accent5 2 8 2" xfId="6299"/>
    <cellStyle name="20% - Accent5 2 8 3" xfId="10312"/>
    <cellStyle name="20% - Accent5 2 8 4" xfId="16646"/>
    <cellStyle name="20% - Accent5 2 8 5" xfId="19891"/>
    <cellStyle name="20% - Accent5 2 8 6" xfId="24850"/>
    <cellStyle name="20% - Accent5 2 9" xfId="1662"/>
    <cellStyle name="20% - Accent5 2 9 2" xfId="6300"/>
    <cellStyle name="20% - Accent5 2 9 3" xfId="10313"/>
    <cellStyle name="20% - Accent5 2 9 4" xfId="16645"/>
    <cellStyle name="20% - Accent5 2 9 5" xfId="19892"/>
    <cellStyle name="20% - Accent5 2 9 6" xfId="24851"/>
    <cellStyle name="20% - Accent5 2_NA" xfId="9993"/>
    <cellStyle name="20% - Accent5 20" xfId="1663"/>
    <cellStyle name="20% - Accent5 20 2" xfId="6301"/>
    <cellStyle name="20% - Accent5 20 3" xfId="10314"/>
    <cellStyle name="20% - Accent5 20 4" xfId="16644"/>
    <cellStyle name="20% - Accent5 20 5" xfId="19893"/>
    <cellStyle name="20% - Accent5 20 6" xfId="24852"/>
    <cellStyle name="20% - Accent5 21" xfId="1664"/>
    <cellStyle name="20% - Accent5 21 2" xfId="6302"/>
    <cellStyle name="20% - Accent5 21 3" xfId="10315"/>
    <cellStyle name="20% - Accent5 21 4" xfId="16643"/>
    <cellStyle name="20% - Accent5 21 5" xfId="19894"/>
    <cellStyle name="20% - Accent5 21 6" xfId="24853"/>
    <cellStyle name="20% - Accent5 22" xfId="1665"/>
    <cellStyle name="20% - Accent5 22 2" xfId="6303"/>
    <cellStyle name="20% - Accent5 22 3" xfId="10316"/>
    <cellStyle name="20% - Accent5 22 4" xfId="16642"/>
    <cellStyle name="20% - Accent5 22 5" xfId="19895"/>
    <cellStyle name="20% - Accent5 22 6" xfId="24854"/>
    <cellStyle name="20% - Accent5 23" xfId="1666"/>
    <cellStyle name="20% - Accent5 23 2" xfId="6304"/>
    <cellStyle name="20% - Accent5 23 3" xfId="10317"/>
    <cellStyle name="20% - Accent5 23 4" xfId="16641"/>
    <cellStyle name="20% - Accent5 23 5" xfId="19896"/>
    <cellStyle name="20% - Accent5 23 6" xfId="24855"/>
    <cellStyle name="20% - Accent5 24" xfId="1667"/>
    <cellStyle name="20% - Accent5 24 2" xfId="6305"/>
    <cellStyle name="20% - Accent5 24 3" xfId="10318"/>
    <cellStyle name="20% - Accent5 24 4" xfId="16640"/>
    <cellStyle name="20% - Accent5 24 5" xfId="19897"/>
    <cellStyle name="20% - Accent5 24 6" xfId="24856"/>
    <cellStyle name="20% - Accent5 25" xfId="1668"/>
    <cellStyle name="20% - Accent5 25 2" xfId="6306"/>
    <cellStyle name="20% - Accent5 25 3" xfId="10319"/>
    <cellStyle name="20% - Accent5 25 4" xfId="16639"/>
    <cellStyle name="20% - Accent5 25 5" xfId="19898"/>
    <cellStyle name="20% - Accent5 25 6" xfId="24857"/>
    <cellStyle name="20% - Accent5 26" xfId="1669"/>
    <cellStyle name="20% - Accent5 26 2" xfId="6307"/>
    <cellStyle name="20% - Accent5 26 3" xfId="10320"/>
    <cellStyle name="20% - Accent5 26 4" xfId="16638"/>
    <cellStyle name="20% - Accent5 26 5" xfId="19899"/>
    <cellStyle name="20% - Accent5 26 6" xfId="24858"/>
    <cellStyle name="20% - Accent5 27" xfId="1670"/>
    <cellStyle name="20% - Accent5 27 2" xfId="6308"/>
    <cellStyle name="20% - Accent5 27 3" xfId="10321"/>
    <cellStyle name="20% - Accent5 27 4" xfId="16637"/>
    <cellStyle name="20% - Accent5 27 5" xfId="19900"/>
    <cellStyle name="20% - Accent5 27 6" xfId="24859"/>
    <cellStyle name="20% - Accent5 28" xfId="1671"/>
    <cellStyle name="20% - Accent5 28 2" xfId="6309"/>
    <cellStyle name="20% - Accent5 28 3" xfId="10322"/>
    <cellStyle name="20% - Accent5 28 4" xfId="16636"/>
    <cellStyle name="20% - Accent5 28 5" xfId="19901"/>
    <cellStyle name="20% - Accent5 28 6" xfId="24860"/>
    <cellStyle name="20% - Accent5 29" xfId="1672"/>
    <cellStyle name="20% - Accent5 29 2" xfId="6310"/>
    <cellStyle name="20% - Accent5 29 3" xfId="10323"/>
    <cellStyle name="20% - Accent5 29 4" xfId="16635"/>
    <cellStyle name="20% - Accent5 29 5" xfId="19902"/>
    <cellStyle name="20% - Accent5 29 6" xfId="24861"/>
    <cellStyle name="20% - Accent5 3" xfId="1673"/>
    <cellStyle name="20% - Accent5 3 2" xfId="6311"/>
    <cellStyle name="20% - Accent5 3 3" xfId="10324"/>
    <cellStyle name="20% - Accent5 3 4" xfId="16634"/>
    <cellStyle name="20% - Accent5 3 5" xfId="19903"/>
    <cellStyle name="20% - Accent5 3 6" xfId="24862"/>
    <cellStyle name="20% - Accent5 30" xfId="1674"/>
    <cellStyle name="20% - Accent5 30 2" xfId="6312"/>
    <cellStyle name="20% - Accent5 30 3" xfId="10325"/>
    <cellStyle name="20% - Accent5 30 4" xfId="16633"/>
    <cellStyle name="20% - Accent5 30 5" xfId="19904"/>
    <cellStyle name="20% - Accent5 30 6" xfId="24863"/>
    <cellStyle name="20% - Accent5 31" xfId="9180"/>
    <cellStyle name="20% - Accent5 32" xfId="27753"/>
    <cellStyle name="20% - Accent5 33" xfId="27795"/>
    <cellStyle name="20% - Accent5 34" xfId="27837"/>
    <cellStyle name="20% - Accent5 35" xfId="27879"/>
    <cellStyle name="20% - Accent5 36" xfId="27921"/>
    <cellStyle name="20% - Accent5 37" xfId="27963"/>
    <cellStyle name="20% - Accent5 38" xfId="28005"/>
    <cellStyle name="20% - Accent5 39" xfId="28047"/>
    <cellStyle name="20% - Accent5 4" xfId="1675"/>
    <cellStyle name="20% - Accent5 4 2" xfId="6313"/>
    <cellStyle name="20% - Accent5 4 3" xfId="10326"/>
    <cellStyle name="20% - Accent5 4 4" xfId="16632"/>
    <cellStyle name="20% - Accent5 4 5" xfId="19905"/>
    <cellStyle name="20% - Accent5 4 6" xfId="24864"/>
    <cellStyle name="20% - Accent5 40" xfId="28089"/>
    <cellStyle name="20% - Accent5 41" xfId="28131"/>
    <cellStyle name="20% - Accent5 42" xfId="28173"/>
    <cellStyle name="20% - Accent5 43" xfId="28215"/>
    <cellStyle name="20% - Accent5 44" xfId="28257"/>
    <cellStyle name="20% - Accent5 45" xfId="28299"/>
    <cellStyle name="20% - Accent5 46" xfId="28341"/>
    <cellStyle name="20% - Accent5 47" xfId="28383"/>
    <cellStyle name="20% - Accent5 48" xfId="28425"/>
    <cellStyle name="20% - Accent5 49" xfId="28467"/>
    <cellStyle name="20% - Accent5 5" xfId="1676"/>
    <cellStyle name="20% - Accent5 5 2" xfId="6314"/>
    <cellStyle name="20% - Accent5 5 3" xfId="10327"/>
    <cellStyle name="20% - Accent5 5 4" xfId="16631"/>
    <cellStyle name="20% - Accent5 5 5" xfId="19906"/>
    <cellStyle name="20% - Accent5 5 6" xfId="24865"/>
    <cellStyle name="20% - Accent5 50" xfId="28509"/>
    <cellStyle name="20% - Accent5 51" xfId="28551"/>
    <cellStyle name="20% - Accent5 52" xfId="28593"/>
    <cellStyle name="20% - Accent5 53" xfId="28635"/>
    <cellStyle name="20% - Accent5 54" xfId="28677"/>
    <cellStyle name="20% - Accent5 55" xfId="28719"/>
    <cellStyle name="20% - Accent5 56" xfId="28913"/>
    <cellStyle name="20% - Accent5 57" xfId="29798"/>
    <cellStyle name="20% - Accent5 58" xfId="29840"/>
    <cellStyle name="20% - Accent5 59" xfId="29882"/>
    <cellStyle name="20% - Accent5 6" xfId="1677"/>
    <cellStyle name="20% - Accent5 6 2" xfId="6315"/>
    <cellStyle name="20% - Accent5 6 3" xfId="10328"/>
    <cellStyle name="20% - Accent5 6 4" xfId="16630"/>
    <cellStyle name="20% - Accent5 6 5" xfId="19907"/>
    <cellStyle name="20% - Accent5 6 6" xfId="24866"/>
    <cellStyle name="20% - Accent5 60" xfId="29924"/>
    <cellStyle name="20% - Accent5 61" xfId="29966"/>
    <cellStyle name="20% - Accent5 62" xfId="30008"/>
    <cellStyle name="20% - Accent5 63" xfId="30050"/>
    <cellStyle name="20% - Accent5 64" xfId="30092"/>
    <cellStyle name="20% - Accent5 65" xfId="30134"/>
    <cellStyle name="20% - Accent5 66" xfId="30176"/>
    <cellStyle name="20% - Accent5 67" xfId="30218"/>
    <cellStyle name="20% - Accent5 68" xfId="30260"/>
    <cellStyle name="20% - Accent5 7" xfId="1678"/>
    <cellStyle name="20% - Accent5 7 2" xfId="6316"/>
    <cellStyle name="20% - Accent5 7 3" xfId="10329"/>
    <cellStyle name="20% - Accent5 7 4" xfId="16629"/>
    <cellStyle name="20% - Accent5 7 5" xfId="19908"/>
    <cellStyle name="20% - Accent5 7 6" xfId="24867"/>
    <cellStyle name="20% - Accent5 8" xfId="1679"/>
    <cellStyle name="20% - Accent5 8 2" xfId="6317"/>
    <cellStyle name="20% - Accent5 8 3" xfId="10330"/>
    <cellStyle name="20% - Accent5 8 4" xfId="16628"/>
    <cellStyle name="20% - Accent5 8 5" xfId="19909"/>
    <cellStyle name="20% - Accent5 8 6" xfId="24868"/>
    <cellStyle name="20% - Accent5 9" xfId="1680"/>
    <cellStyle name="20% - Accent5 9 2" xfId="6318"/>
    <cellStyle name="20% - Accent5 9 3" xfId="10331"/>
    <cellStyle name="20% - Accent5 9 4" xfId="16627"/>
    <cellStyle name="20% - Accent5 9 5" xfId="19910"/>
    <cellStyle name="20% - Accent5 9 6" xfId="24869"/>
    <cellStyle name="20% - Accent6" xfId="4646" builtinId="50" customBuiltin="1"/>
    <cellStyle name="20% - Accent6 10" xfId="1681"/>
    <cellStyle name="20% - Accent6 10 2" xfId="6319"/>
    <cellStyle name="20% - Accent6 10 3" xfId="10332"/>
    <cellStyle name="20% - Accent6 10 4" xfId="16626"/>
    <cellStyle name="20% - Accent6 10 5" xfId="19911"/>
    <cellStyle name="20% - Accent6 10 6" xfId="24870"/>
    <cellStyle name="20% - Accent6 11" xfId="1682"/>
    <cellStyle name="20% - Accent6 11 2" xfId="6320"/>
    <cellStyle name="20% - Accent6 11 3" xfId="10333"/>
    <cellStyle name="20% - Accent6 11 4" xfId="16625"/>
    <cellStyle name="20% - Accent6 11 5" xfId="19912"/>
    <cellStyle name="20% - Accent6 11 6" xfId="24871"/>
    <cellStyle name="20% - Accent6 12" xfId="1683"/>
    <cellStyle name="20% - Accent6 12 2" xfId="6321"/>
    <cellStyle name="20% - Accent6 12 3" xfId="10334"/>
    <cellStyle name="20% - Accent6 12 4" xfId="16624"/>
    <cellStyle name="20% - Accent6 12 5" xfId="19913"/>
    <cellStyle name="20% - Accent6 12 6" xfId="24872"/>
    <cellStyle name="20% - Accent6 13" xfId="1684"/>
    <cellStyle name="20% - Accent6 13 2" xfId="6322"/>
    <cellStyle name="20% - Accent6 13 3" xfId="10335"/>
    <cellStyle name="20% - Accent6 13 4" xfId="16623"/>
    <cellStyle name="20% - Accent6 13 5" xfId="19914"/>
    <cellStyle name="20% - Accent6 13 6" xfId="24873"/>
    <cellStyle name="20% - Accent6 14" xfId="1685"/>
    <cellStyle name="20% - Accent6 14 2" xfId="6323"/>
    <cellStyle name="20% - Accent6 14 3" xfId="10336"/>
    <cellStyle name="20% - Accent6 14 4" xfId="16622"/>
    <cellStyle name="20% - Accent6 14 5" xfId="19915"/>
    <cellStyle name="20% - Accent6 14 6" xfId="24874"/>
    <cellStyle name="20% - Accent6 15" xfId="1686"/>
    <cellStyle name="20% - Accent6 15 2" xfId="6324"/>
    <cellStyle name="20% - Accent6 15 3" xfId="10337"/>
    <cellStyle name="20% - Accent6 15 4" xfId="16621"/>
    <cellStyle name="20% - Accent6 15 5" xfId="19916"/>
    <cellStyle name="20% - Accent6 15 6" xfId="24875"/>
    <cellStyle name="20% - Accent6 16" xfId="1687"/>
    <cellStyle name="20% - Accent6 16 2" xfId="6325"/>
    <cellStyle name="20% - Accent6 16 3" xfId="10338"/>
    <cellStyle name="20% - Accent6 16 4" xfId="16620"/>
    <cellStyle name="20% - Accent6 16 5" xfId="19917"/>
    <cellStyle name="20% - Accent6 16 6" xfId="24876"/>
    <cellStyle name="20% - Accent6 17" xfId="1688"/>
    <cellStyle name="20% - Accent6 17 2" xfId="6326"/>
    <cellStyle name="20% - Accent6 17 3" xfId="10339"/>
    <cellStyle name="20% - Accent6 17 4" xfId="16619"/>
    <cellStyle name="20% - Accent6 17 5" xfId="19918"/>
    <cellStyle name="20% - Accent6 17 6" xfId="24877"/>
    <cellStyle name="20% - Accent6 18" xfId="1689"/>
    <cellStyle name="20% - Accent6 18 2" xfId="6327"/>
    <cellStyle name="20% - Accent6 18 3" xfId="10340"/>
    <cellStyle name="20% - Accent6 18 4" xfId="16618"/>
    <cellStyle name="20% - Accent6 18 5" xfId="19919"/>
    <cellStyle name="20% - Accent6 18 6" xfId="24878"/>
    <cellStyle name="20% - Accent6 19" xfId="1690"/>
    <cellStyle name="20% - Accent6 19 2" xfId="6328"/>
    <cellStyle name="20% - Accent6 19 3" xfId="10341"/>
    <cellStyle name="20% - Accent6 19 4" xfId="16617"/>
    <cellStyle name="20% - Accent6 19 5" xfId="19920"/>
    <cellStyle name="20% - Accent6 19 6" xfId="24879"/>
    <cellStyle name="20% - Accent6 2" xfId="1691"/>
    <cellStyle name="20% - Accent6 2 10" xfId="1692"/>
    <cellStyle name="20% - Accent6 2 10 2" xfId="6330"/>
    <cellStyle name="20% - Accent6 2 10 3" xfId="10343"/>
    <cellStyle name="20% - Accent6 2 10 4" xfId="16615"/>
    <cellStyle name="20% - Accent6 2 10 5" xfId="19922"/>
    <cellStyle name="20% - Accent6 2 10 6" xfId="24881"/>
    <cellStyle name="20% - Accent6 2 11" xfId="1693"/>
    <cellStyle name="20% - Accent6 2 11 2" xfId="6331"/>
    <cellStyle name="20% - Accent6 2 11 3" xfId="10344"/>
    <cellStyle name="20% - Accent6 2 11 4" xfId="16614"/>
    <cellStyle name="20% - Accent6 2 11 5" xfId="19923"/>
    <cellStyle name="20% - Accent6 2 11 6" xfId="24882"/>
    <cellStyle name="20% - Accent6 2 12" xfId="1694"/>
    <cellStyle name="20% - Accent6 2 12 2" xfId="6332"/>
    <cellStyle name="20% - Accent6 2 12 3" xfId="10345"/>
    <cellStyle name="20% - Accent6 2 12 4" xfId="16613"/>
    <cellStyle name="20% - Accent6 2 12 5" xfId="19924"/>
    <cellStyle name="20% - Accent6 2 12 6" xfId="24883"/>
    <cellStyle name="20% - Accent6 2 13" xfId="1695"/>
    <cellStyle name="20% - Accent6 2 13 2" xfId="6333"/>
    <cellStyle name="20% - Accent6 2 13 3" xfId="10346"/>
    <cellStyle name="20% - Accent6 2 13 4" xfId="16612"/>
    <cellStyle name="20% - Accent6 2 13 5" xfId="19925"/>
    <cellStyle name="20% - Accent6 2 13 6" xfId="24884"/>
    <cellStyle name="20% - Accent6 2 14" xfId="1696"/>
    <cellStyle name="20% - Accent6 2 14 2" xfId="6334"/>
    <cellStyle name="20% - Accent6 2 14 3" xfId="10347"/>
    <cellStyle name="20% - Accent6 2 14 4" xfId="16611"/>
    <cellStyle name="20% - Accent6 2 14 5" xfId="19926"/>
    <cellStyle name="20% - Accent6 2 14 6" xfId="24885"/>
    <cellStyle name="20% - Accent6 2 15" xfId="1697"/>
    <cellStyle name="20% - Accent6 2 15 2" xfId="6335"/>
    <cellStyle name="20% - Accent6 2 15 3" xfId="10348"/>
    <cellStyle name="20% - Accent6 2 15 4" xfId="16610"/>
    <cellStyle name="20% - Accent6 2 15 5" xfId="19927"/>
    <cellStyle name="20% - Accent6 2 15 6" xfId="24886"/>
    <cellStyle name="20% - Accent6 2 16" xfId="1698"/>
    <cellStyle name="20% - Accent6 2 16 2" xfId="6336"/>
    <cellStyle name="20% - Accent6 2 16 3" xfId="10349"/>
    <cellStyle name="20% - Accent6 2 16 4" xfId="16609"/>
    <cellStyle name="20% - Accent6 2 16 5" xfId="19928"/>
    <cellStyle name="20% - Accent6 2 16 6" xfId="24887"/>
    <cellStyle name="20% - Accent6 2 17" xfId="1699"/>
    <cellStyle name="20% - Accent6 2 17 2" xfId="6337"/>
    <cellStyle name="20% - Accent6 2 17 3" xfId="10350"/>
    <cellStyle name="20% - Accent6 2 17 4" xfId="16608"/>
    <cellStyle name="20% - Accent6 2 17 5" xfId="19929"/>
    <cellStyle name="20% - Accent6 2 17 6" xfId="24888"/>
    <cellStyle name="20% - Accent6 2 18" xfId="1700"/>
    <cellStyle name="20% - Accent6 2 18 2" xfId="6338"/>
    <cellStyle name="20% - Accent6 2 18 3" xfId="10351"/>
    <cellStyle name="20% - Accent6 2 18 4" xfId="16607"/>
    <cellStyle name="20% - Accent6 2 18 5" xfId="19930"/>
    <cellStyle name="20% - Accent6 2 18 6" xfId="24889"/>
    <cellStyle name="20% - Accent6 2 19" xfId="1701"/>
    <cellStyle name="20% - Accent6 2 19 2" xfId="6339"/>
    <cellStyle name="20% - Accent6 2 19 3" xfId="10352"/>
    <cellStyle name="20% - Accent6 2 19 4" xfId="16606"/>
    <cellStyle name="20% - Accent6 2 19 5" xfId="19931"/>
    <cellStyle name="20% - Accent6 2 19 6" xfId="24890"/>
    <cellStyle name="20% - Accent6 2 2" xfId="1702"/>
    <cellStyle name="20% - Accent6 2 2 2" xfId="6340"/>
    <cellStyle name="20% - Accent6 2 2 3" xfId="10353"/>
    <cellStyle name="20% - Accent6 2 2 4" xfId="16605"/>
    <cellStyle name="20% - Accent6 2 2 5" xfId="19932"/>
    <cellStyle name="20% - Accent6 2 2 6" xfId="24891"/>
    <cellStyle name="20% - Accent6 2 20" xfId="1703"/>
    <cellStyle name="20% - Accent6 2 20 2" xfId="6341"/>
    <cellStyle name="20% - Accent6 2 20 3" xfId="10354"/>
    <cellStyle name="20% - Accent6 2 20 4" xfId="16604"/>
    <cellStyle name="20% - Accent6 2 20 5" xfId="19933"/>
    <cellStyle name="20% - Accent6 2 20 6" xfId="24892"/>
    <cellStyle name="20% - Accent6 2 21" xfId="1704"/>
    <cellStyle name="20% - Accent6 2 21 2" xfId="6342"/>
    <cellStyle name="20% - Accent6 2 21 3" xfId="10355"/>
    <cellStyle name="20% - Accent6 2 21 4" xfId="16603"/>
    <cellStyle name="20% - Accent6 2 21 5" xfId="19934"/>
    <cellStyle name="20% - Accent6 2 21 6" xfId="24893"/>
    <cellStyle name="20% - Accent6 2 22" xfId="1705"/>
    <cellStyle name="20% - Accent6 2 22 2" xfId="6343"/>
    <cellStyle name="20% - Accent6 2 22 3" xfId="10356"/>
    <cellStyle name="20% - Accent6 2 22 4" xfId="16602"/>
    <cellStyle name="20% - Accent6 2 22 5" xfId="19935"/>
    <cellStyle name="20% - Accent6 2 22 6" xfId="24894"/>
    <cellStyle name="20% - Accent6 2 23" xfId="1706"/>
    <cellStyle name="20% - Accent6 2 23 2" xfId="6344"/>
    <cellStyle name="20% - Accent6 2 23 3" xfId="10357"/>
    <cellStyle name="20% - Accent6 2 23 4" xfId="16601"/>
    <cellStyle name="20% - Accent6 2 23 5" xfId="19936"/>
    <cellStyle name="20% - Accent6 2 23 6" xfId="24895"/>
    <cellStyle name="20% - Accent6 2 24" xfId="1707"/>
    <cellStyle name="20% - Accent6 2 24 2" xfId="6345"/>
    <cellStyle name="20% - Accent6 2 24 3" xfId="10358"/>
    <cellStyle name="20% - Accent6 2 24 4" xfId="16600"/>
    <cellStyle name="20% - Accent6 2 24 5" xfId="19937"/>
    <cellStyle name="20% - Accent6 2 24 6" xfId="24896"/>
    <cellStyle name="20% - Accent6 2 25" xfId="1708"/>
    <cellStyle name="20% - Accent6 2 25 2" xfId="6346"/>
    <cellStyle name="20% - Accent6 2 25 3" xfId="10359"/>
    <cellStyle name="20% - Accent6 2 25 4" xfId="16599"/>
    <cellStyle name="20% - Accent6 2 25 5" xfId="19938"/>
    <cellStyle name="20% - Accent6 2 25 6" xfId="24897"/>
    <cellStyle name="20% - Accent6 2 26" xfId="1709"/>
    <cellStyle name="20% - Accent6 2 26 2" xfId="6347"/>
    <cellStyle name="20% - Accent6 2 26 3" xfId="10360"/>
    <cellStyle name="20% - Accent6 2 26 4" xfId="16598"/>
    <cellStyle name="20% - Accent6 2 26 5" xfId="19939"/>
    <cellStyle name="20% - Accent6 2 26 6" xfId="24898"/>
    <cellStyle name="20% - Accent6 2 27" xfId="1710"/>
    <cellStyle name="20% - Accent6 2 27 2" xfId="6348"/>
    <cellStyle name="20% - Accent6 2 27 3" xfId="10361"/>
    <cellStyle name="20% - Accent6 2 27 4" xfId="16597"/>
    <cellStyle name="20% - Accent6 2 27 5" xfId="19940"/>
    <cellStyle name="20% - Accent6 2 27 6" xfId="24899"/>
    <cellStyle name="20% - Accent6 2 28" xfId="1711"/>
    <cellStyle name="20% - Accent6 2 28 2" xfId="6349"/>
    <cellStyle name="20% - Accent6 2 28 3" xfId="10362"/>
    <cellStyle name="20% - Accent6 2 28 4" xfId="16596"/>
    <cellStyle name="20% - Accent6 2 28 5" xfId="19941"/>
    <cellStyle name="20% - Accent6 2 28 6" xfId="24900"/>
    <cellStyle name="20% - Accent6 2 29" xfId="6329"/>
    <cellStyle name="20% - Accent6 2 3" xfId="1712"/>
    <cellStyle name="20% - Accent6 2 3 2" xfId="6350"/>
    <cellStyle name="20% - Accent6 2 3 3" xfId="10363"/>
    <cellStyle name="20% - Accent6 2 3 4" xfId="16595"/>
    <cellStyle name="20% - Accent6 2 3 5" xfId="19942"/>
    <cellStyle name="20% - Accent6 2 3 6" xfId="24901"/>
    <cellStyle name="20% - Accent6 2 30" xfId="10342"/>
    <cellStyle name="20% - Accent6 2 31" xfId="16616"/>
    <cellStyle name="20% - Accent6 2 32" xfId="19921"/>
    <cellStyle name="20% - Accent6 2 33" xfId="24880"/>
    <cellStyle name="20% - Accent6 2 4" xfId="1713"/>
    <cellStyle name="20% - Accent6 2 4 2" xfId="6351"/>
    <cellStyle name="20% - Accent6 2 4 3" xfId="10364"/>
    <cellStyle name="20% - Accent6 2 4 4" xfId="16594"/>
    <cellStyle name="20% - Accent6 2 4 5" xfId="19943"/>
    <cellStyle name="20% - Accent6 2 4 6" xfId="24902"/>
    <cellStyle name="20% - Accent6 2 5" xfId="1714"/>
    <cellStyle name="20% - Accent6 2 5 2" xfId="6352"/>
    <cellStyle name="20% - Accent6 2 5 3" xfId="10365"/>
    <cellStyle name="20% - Accent6 2 5 4" xfId="16593"/>
    <cellStyle name="20% - Accent6 2 5 5" xfId="19944"/>
    <cellStyle name="20% - Accent6 2 5 6" xfId="24903"/>
    <cellStyle name="20% - Accent6 2 6" xfId="1715"/>
    <cellStyle name="20% - Accent6 2 6 2" xfId="6353"/>
    <cellStyle name="20% - Accent6 2 6 3" xfId="10366"/>
    <cellStyle name="20% - Accent6 2 6 4" xfId="16592"/>
    <cellStyle name="20% - Accent6 2 6 5" xfId="19945"/>
    <cellStyle name="20% - Accent6 2 6 6" xfId="24904"/>
    <cellStyle name="20% - Accent6 2 7" xfId="1716"/>
    <cellStyle name="20% - Accent6 2 7 2" xfId="6354"/>
    <cellStyle name="20% - Accent6 2 7 3" xfId="10367"/>
    <cellStyle name="20% - Accent6 2 7 4" xfId="16591"/>
    <cellStyle name="20% - Accent6 2 7 5" xfId="19946"/>
    <cellStyle name="20% - Accent6 2 7 6" xfId="24905"/>
    <cellStyle name="20% - Accent6 2 8" xfId="1717"/>
    <cellStyle name="20% - Accent6 2 8 2" xfId="6355"/>
    <cellStyle name="20% - Accent6 2 8 3" xfId="10368"/>
    <cellStyle name="20% - Accent6 2 8 4" xfId="16590"/>
    <cellStyle name="20% - Accent6 2 8 5" xfId="19947"/>
    <cellStyle name="20% - Accent6 2 8 6" xfId="24906"/>
    <cellStyle name="20% - Accent6 2 9" xfId="1718"/>
    <cellStyle name="20% - Accent6 2 9 2" xfId="6356"/>
    <cellStyle name="20% - Accent6 2 9 3" xfId="10369"/>
    <cellStyle name="20% - Accent6 2 9 4" xfId="16589"/>
    <cellStyle name="20% - Accent6 2 9 5" xfId="19948"/>
    <cellStyle name="20% - Accent6 2 9 6" xfId="24907"/>
    <cellStyle name="20% - Accent6 2_NA" xfId="9994"/>
    <cellStyle name="20% - Accent6 20" xfId="1719"/>
    <cellStyle name="20% - Accent6 20 2" xfId="6357"/>
    <cellStyle name="20% - Accent6 20 3" xfId="10370"/>
    <cellStyle name="20% - Accent6 20 4" xfId="16588"/>
    <cellStyle name="20% - Accent6 20 5" xfId="19949"/>
    <cellStyle name="20% - Accent6 20 6" xfId="24908"/>
    <cellStyle name="20% - Accent6 21" xfId="1720"/>
    <cellStyle name="20% - Accent6 21 2" xfId="6358"/>
    <cellStyle name="20% - Accent6 21 3" xfId="10371"/>
    <cellStyle name="20% - Accent6 21 4" xfId="16587"/>
    <cellStyle name="20% - Accent6 21 5" xfId="19950"/>
    <cellStyle name="20% - Accent6 21 6" xfId="24909"/>
    <cellStyle name="20% - Accent6 22" xfId="1721"/>
    <cellStyle name="20% - Accent6 22 2" xfId="6359"/>
    <cellStyle name="20% - Accent6 22 3" xfId="10372"/>
    <cellStyle name="20% - Accent6 22 4" xfId="16586"/>
    <cellStyle name="20% - Accent6 22 5" xfId="19951"/>
    <cellStyle name="20% - Accent6 22 6" xfId="24910"/>
    <cellStyle name="20% - Accent6 23" xfId="1722"/>
    <cellStyle name="20% - Accent6 23 2" xfId="6360"/>
    <cellStyle name="20% - Accent6 23 3" xfId="10373"/>
    <cellStyle name="20% - Accent6 23 4" xfId="16585"/>
    <cellStyle name="20% - Accent6 23 5" xfId="19952"/>
    <cellStyle name="20% - Accent6 23 6" xfId="24911"/>
    <cellStyle name="20% - Accent6 24" xfId="1723"/>
    <cellStyle name="20% - Accent6 24 2" xfId="6361"/>
    <cellStyle name="20% - Accent6 24 3" xfId="10374"/>
    <cellStyle name="20% - Accent6 24 4" xfId="16584"/>
    <cellStyle name="20% - Accent6 24 5" xfId="19953"/>
    <cellStyle name="20% - Accent6 24 6" xfId="24912"/>
    <cellStyle name="20% - Accent6 25" xfId="1724"/>
    <cellStyle name="20% - Accent6 25 2" xfId="6362"/>
    <cellStyle name="20% - Accent6 25 3" xfId="10375"/>
    <cellStyle name="20% - Accent6 25 4" xfId="16583"/>
    <cellStyle name="20% - Accent6 25 5" xfId="19954"/>
    <cellStyle name="20% - Accent6 25 6" xfId="24913"/>
    <cellStyle name="20% - Accent6 26" xfId="1725"/>
    <cellStyle name="20% - Accent6 26 2" xfId="6363"/>
    <cellStyle name="20% - Accent6 26 3" xfId="10376"/>
    <cellStyle name="20% - Accent6 26 4" xfId="16582"/>
    <cellStyle name="20% - Accent6 26 5" xfId="19955"/>
    <cellStyle name="20% - Accent6 26 6" xfId="24914"/>
    <cellStyle name="20% - Accent6 27" xfId="1726"/>
    <cellStyle name="20% - Accent6 27 2" xfId="6364"/>
    <cellStyle name="20% - Accent6 27 3" xfId="10377"/>
    <cellStyle name="20% - Accent6 27 4" xfId="16581"/>
    <cellStyle name="20% - Accent6 27 5" xfId="19956"/>
    <cellStyle name="20% - Accent6 27 6" xfId="24915"/>
    <cellStyle name="20% - Accent6 28" xfId="1727"/>
    <cellStyle name="20% - Accent6 28 2" xfId="6365"/>
    <cellStyle name="20% - Accent6 28 3" xfId="10378"/>
    <cellStyle name="20% - Accent6 28 4" xfId="16580"/>
    <cellStyle name="20% - Accent6 28 5" xfId="19957"/>
    <cellStyle name="20% - Accent6 28 6" xfId="24916"/>
    <cellStyle name="20% - Accent6 29" xfId="1728"/>
    <cellStyle name="20% - Accent6 29 2" xfId="6366"/>
    <cellStyle name="20% - Accent6 29 3" xfId="10379"/>
    <cellStyle name="20% - Accent6 29 4" xfId="16579"/>
    <cellStyle name="20% - Accent6 29 5" xfId="19958"/>
    <cellStyle name="20% - Accent6 29 6" xfId="24917"/>
    <cellStyle name="20% - Accent6 3" xfId="1729"/>
    <cellStyle name="20% - Accent6 3 2" xfId="6367"/>
    <cellStyle name="20% - Accent6 3 3" xfId="10380"/>
    <cellStyle name="20% - Accent6 3 4" xfId="16578"/>
    <cellStyle name="20% - Accent6 3 5" xfId="19959"/>
    <cellStyle name="20% - Accent6 3 6" xfId="24918"/>
    <cellStyle name="20% - Accent6 30" xfId="1730"/>
    <cellStyle name="20% - Accent6 30 2" xfId="6368"/>
    <cellStyle name="20% - Accent6 30 3" xfId="10381"/>
    <cellStyle name="20% - Accent6 30 4" xfId="16577"/>
    <cellStyle name="20% - Accent6 30 5" xfId="19960"/>
    <cellStyle name="20% - Accent6 30 6" xfId="24919"/>
    <cellStyle name="20% - Accent6 31" xfId="9184"/>
    <cellStyle name="20% - Accent6 32" xfId="27757"/>
    <cellStyle name="20% - Accent6 33" xfId="27799"/>
    <cellStyle name="20% - Accent6 34" xfId="27841"/>
    <cellStyle name="20% - Accent6 35" xfId="27883"/>
    <cellStyle name="20% - Accent6 36" xfId="27925"/>
    <cellStyle name="20% - Accent6 37" xfId="27967"/>
    <cellStyle name="20% - Accent6 38" xfId="28009"/>
    <cellStyle name="20% - Accent6 39" xfId="28051"/>
    <cellStyle name="20% - Accent6 4" xfId="1731"/>
    <cellStyle name="20% - Accent6 4 2" xfId="6369"/>
    <cellStyle name="20% - Accent6 4 3" xfId="10382"/>
    <cellStyle name="20% - Accent6 4 4" xfId="16576"/>
    <cellStyle name="20% - Accent6 4 5" xfId="19961"/>
    <cellStyle name="20% - Accent6 4 6" xfId="24920"/>
    <cellStyle name="20% - Accent6 40" xfId="28093"/>
    <cellStyle name="20% - Accent6 41" xfId="28135"/>
    <cellStyle name="20% - Accent6 42" xfId="28177"/>
    <cellStyle name="20% - Accent6 43" xfId="28219"/>
    <cellStyle name="20% - Accent6 44" xfId="28261"/>
    <cellStyle name="20% - Accent6 45" xfId="28303"/>
    <cellStyle name="20% - Accent6 46" xfId="28345"/>
    <cellStyle name="20% - Accent6 47" xfId="28387"/>
    <cellStyle name="20% - Accent6 48" xfId="28429"/>
    <cellStyle name="20% - Accent6 49" xfId="28471"/>
    <cellStyle name="20% - Accent6 5" xfId="1732"/>
    <cellStyle name="20% - Accent6 5 2" xfId="6370"/>
    <cellStyle name="20% - Accent6 5 3" xfId="10383"/>
    <cellStyle name="20% - Accent6 5 4" xfId="16575"/>
    <cellStyle name="20% - Accent6 5 5" xfId="19962"/>
    <cellStyle name="20% - Accent6 5 6" xfId="24921"/>
    <cellStyle name="20% - Accent6 50" xfId="28513"/>
    <cellStyle name="20% - Accent6 51" xfId="28555"/>
    <cellStyle name="20% - Accent6 52" xfId="28597"/>
    <cellStyle name="20% - Accent6 53" xfId="28639"/>
    <cellStyle name="20% - Accent6 54" xfId="28681"/>
    <cellStyle name="20% - Accent6 55" xfId="28723"/>
    <cellStyle name="20% - Accent6 56" xfId="28917"/>
    <cellStyle name="20% - Accent6 57" xfId="29802"/>
    <cellStyle name="20% - Accent6 58" xfId="29844"/>
    <cellStyle name="20% - Accent6 59" xfId="29886"/>
    <cellStyle name="20% - Accent6 6" xfId="1733"/>
    <cellStyle name="20% - Accent6 6 2" xfId="6371"/>
    <cellStyle name="20% - Accent6 6 3" xfId="10384"/>
    <cellStyle name="20% - Accent6 6 4" xfId="16574"/>
    <cellStyle name="20% - Accent6 6 5" xfId="19963"/>
    <cellStyle name="20% - Accent6 6 6" xfId="24922"/>
    <cellStyle name="20% - Accent6 60" xfId="29928"/>
    <cellStyle name="20% - Accent6 61" xfId="29970"/>
    <cellStyle name="20% - Accent6 62" xfId="30012"/>
    <cellStyle name="20% - Accent6 63" xfId="30054"/>
    <cellStyle name="20% - Accent6 64" xfId="30096"/>
    <cellStyle name="20% - Accent6 65" xfId="30138"/>
    <cellStyle name="20% - Accent6 66" xfId="30180"/>
    <cellStyle name="20% - Accent6 67" xfId="30222"/>
    <cellStyle name="20% - Accent6 68" xfId="30264"/>
    <cellStyle name="20% - Accent6 7" xfId="1734"/>
    <cellStyle name="20% - Accent6 7 2" xfId="6372"/>
    <cellStyle name="20% - Accent6 7 3" xfId="10385"/>
    <cellStyle name="20% - Accent6 7 4" xfId="16573"/>
    <cellStyle name="20% - Accent6 7 5" xfId="19964"/>
    <cellStyle name="20% - Accent6 7 6" xfId="24923"/>
    <cellStyle name="20% - Accent6 8" xfId="1735"/>
    <cellStyle name="20% - Accent6 8 2" xfId="6373"/>
    <cellStyle name="20% - Accent6 8 3" xfId="10386"/>
    <cellStyle name="20% - Accent6 8 4" xfId="16572"/>
    <cellStyle name="20% - Accent6 8 5" xfId="19965"/>
    <cellStyle name="20% - Accent6 8 6" xfId="24924"/>
    <cellStyle name="20% - Accent6 9" xfId="1736"/>
    <cellStyle name="20% - Accent6 9 2" xfId="6374"/>
    <cellStyle name="20% - Accent6 9 3" xfId="10387"/>
    <cellStyle name="20% - Accent6 9 4" xfId="16571"/>
    <cellStyle name="20% - Accent6 9 5" xfId="19966"/>
    <cellStyle name="20% - Accent6 9 6" xfId="24925"/>
    <cellStyle name="20% - Énfasis1" xfId="1737"/>
    <cellStyle name="20% - Énfasis1 2" xfId="6375"/>
    <cellStyle name="20% - Énfasis1 3" xfId="10388"/>
    <cellStyle name="20% - Énfasis1 4" xfId="16570"/>
    <cellStyle name="20% - Énfasis1 5" xfId="19967"/>
    <cellStyle name="20% - Énfasis1 6" xfId="24926"/>
    <cellStyle name="20% - Énfasis2" xfId="1738"/>
    <cellStyle name="20% - Énfasis2 2" xfId="6376"/>
    <cellStyle name="20% - Énfasis2 3" xfId="10389"/>
    <cellStyle name="20% - Énfasis2 4" xfId="16569"/>
    <cellStyle name="20% - Énfasis2 5" xfId="19968"/>
    <cellStyle name="20% - Énfasis2 6" xfId="24927"/>
    <cellStyle name="20% - Énfasis3" xfId="1739"/>
    <cellStyle name="20% - Énfasis3 2" xfId="6377"/>
    <cellStyle name="20% - Énfasis3 3" xfId="10390"/>
    <cellStyle name="20% - Énfasis3 4" xfId="16568"/>
    <cellStyle name="20% - Énfasis3 5" xfId="19969"/>
    <cellStyle name="20% - Énfasis3 6" xfId="24928"/>
    <cellStyle name="20% - Énfasis4" xfId="1740"/>
    <cellStyle name="20% - Énfasis4 2" xfId="6378"/>
    <cellStyle name="20% - Énfasis4 3" xfId="10391"/>
    <cellStyle name="20% - Énfasis4 4" xfId="16567"/>
    <cellStyle name="20% - Énfasis4 5" xfId="19970"/>
    <cellStyle name="20% - Énfasis4 6" xfId="24929"/>
    <cellStyle name="20% - Énfasis5" xfId="1741"/>
    <cellStyle name="20% - Énfasis5 2" xfId="6379"/>
    <cellStyle name="20% - Énfasis5 3" xfId="10392"/>
    <cellStyle name="20% - Énfasis5 4" xfId="16566"/>
    <cellStyle name="20% - Énfasis5 5" xfId="19971"/>
    <cellStyle name="20% - Énfasis5 6" xfId="24930"/>
    <cellStyle name="20% - Énfasis6" xfId="1742"/>
    <cellStyle name="20% - Énfasis6 2" xfId="6380"/>
    <cellStyle name="20% - Énfasis6 3" xfId="10393"/>
    <cellStyle name="20% - Énfasis6 4" xfId="16565"/>
    <cellStyle name="20% - Énfasis6 5" xfId="19972"/>
    <cellStyle name="20% - Énfasis6 6" xfId="24931"/>
    <cellStyle name="40% - Accent1" xfId="4627" builtinId="31" customBuiltin="1"/>
    <cellStyle name="40% - Accent1 10" xfId="1743"/>
    <cellStyle name="40% - Accent1 10 2" xfId="6381"/>
    <cellStyle name="40% - Accent1 10 3" xfId="10394"/>
    <cellStyle name="40% - Accent1 10 4" xfId="16564"/>
    <cellStyle name="40% - Accent1 10 5" xfId="19973"/>
    <cellStyle name="40% - Accent1 10 6" xfId="24932"/>
    <cellStyle name="40% - Accent1 11" xfId="1744"/>
    <cellStyle name="40% - Accent1 11 2" xfId="6382"/>
    <cellStyle name="40% - Accent1 11 3" xfId="10395"/>
    <cellStyle name="40% - Accent1 11 4" xfId="16563"/>
    <cellStyle name="40% - Accent1 11 5" xfId="19974"/>
    <cellStyle name="40% - Accent1 11 6" xfId="24933"/>
    <cellStyle name="40% - Accent1 12" xfId="1745"/>
    <cellStyle name="40% - Accent1 12 2" xfId="6383"/>
    <cellStyle name="40% - Accent1 12 3" xfId="10396"/>
    <cellStyle name="40% - Accent1 12 4" xfId="16562"/>
    <cellStyle name="40% - Accent1 12 5" xfId="19975"/>
    <cellStyle name="40% - Accent1 12 6" xfId="24934"/>
    <cellStyle name="40% - Accent1 13" xfId="1746"/>
    <cellStyle name="40% - Accent1 13 2" xfId="6384"/>
    <cellStyle name="40% - Accent1 13 3" xfId="10397"/>
    <cellStyle name="40% - Accent1 13 4" xfId="16561"/>
    <cellStyle name="40% - Accent1 13 5" xfId="19976"/>
    <cellStyle name="40% - Accent1 13 6" xfId="24935"/>
    <cellStyle name="40% - Accent1 14" xfId="1747"/>
    <cellStyle name="40% - Accent1 14 2" xfId="6385"/>
    <cellStyle name="40% - Accent1 14 3" xfId="10398"/>
    <cellStyle name="40% - Accent1 14 4" xfId="16560"/>
    <cellStyle name="40% - Accent1 14 5" xfId="19977"/>
    <cellStyle name="40% - Accent1 14 6" xfId="24936"/>
    <cellStyle name="40% - Accent1 15" xfId="1748"/>
    <cellStyle name="40% - Accent1 15 2" xfId="6386"/>
    <cellStyle name="40% - Accent1 15 3" xfId="10399"/>
    <cellStyle name="40% - Accent1 15 4" xfId="16559"/>
    <cellStyle name="40% - Accent1 15 5" xfId="19978"/>
    <cellStyle name="40% - Accent1 15 6" xfId="24937"/>
    <cellStyle name="40% - Accent1 16" xfId="1749"/>
    <cellStyle name="40% - Accent1 16 2" xfId="6387"/>
    <cellStyle name="40% - Accent1 16 3" xfId="10400"/>
    <cellStyle name="40% - Accent1 16 4" xfId="16558"/>
    <cellStyle name="40% - Accent1 16 5" xfId="19979"/>
    <cellStyle name="40% - Accent1 16 6" xfId="24938"/>
    <cellStyle name="40% - Accent1 17" xfId="1750"/>
    <cellStyle name="40% - Accent1 17 2" xfId="6388"/>
    <cellStyle name="40% - Accent1 17 3" xfId="10401"/>
    <cellStyle name="40% - Accent1 17 4" xfId="16557"/>
    <cellStyle name="40% - Accent1 17 5" xfId="19980"/>
    <cellStyle name="40% - Accent1 17 6" xfId="24939"/>
    <cellStyle name="40% - Accent1 18" xfId="1751"/>
    <cellStyle name="40% - Accent1 18 2" xfId="6389"/>
    <cellStyle name="40% - Accent1 18 3" xfId="10402"/>
    <cellStyle name="40% - Accent1 18 4" xfId="16556"/>
    <cellStyle name="40% - Accent1 18 5" xfId="19981"/>
    <cellStyle name="40% - Accent1 18 6" xfId="24940"/>
    <cellStyle name="40% - Accent1 19" xfId="1752"/>
    <cellStyle name="40% - Accent1 19 2" xfId="6390"/>
    <cellStyle name="40% - Accent1 19 3" xfId="10403"/>
    <cellStyle name="40% - Accent1 19 4" xfId="16555"/>
    <cellStyle name="40% - Accent1 19 5" xfId="19982"/>
    <cellStyle name="40% - Accent1 19 6" xfId="24941"/>
    <cellStyle name="40% - Accent1 2" xfId="1753"/>
    <cellStyle name="40% - Accent1 2 10" xfId="1754"/>
    <cellStyle name="40% - Accent1 2 10 2" xfId="6392"/>
    <cellStyle name="40% - Accent1 2 10 3" xfId="10405"/>
    <cellStyle name="40% - Accent1 2 10 4" xfId="16553"/>
    <cellStyle name="40% - Accent1 2 10 5" xfId="19984"/>
    <cellStyle name="40% - Accent1 2 10 6" xfId="24943"/>
    <cellStyle name="40% - Accent1 2 11" xfId="1755"/>
    <cellStyle name="40% - Accent1 2 11 2" xfId="6393"/>
    <cellStyle name="40% - Accent1 2 11 3" xfId="10406"/>
    <cellStyle name="40% - Accent1 2 11 4" xfId="16552"/>
    <cellStyle name="40% - Accent1 2 11 5" xfId="19985"/>
    <cellStyle name="40% - Accent1 2 11 6" xfId="24944"/>
    <cellStyle name="40% - Accent1 2 12" xfId="1756"/>
    <cellStyle name="40% - Accent1 2 12 2" xfId="6394"/>
    <cellStyle name="40% - Accent1 2 12 3" xfId="10407"/>
    <cellStyle name="40% - Accent1 2 12 4" xfId="16551"/>
    <cellStyle name="40% - Accent1 2 12 5" xfId="19986"/>
    <cellStyle name="40% - Accent1 2 12 6" xfId="24945"/>
    <cellStyle name="40% - Accent1 2 13" xfId="1757"/>
    <cellStyle name="40% - Accent1 2 13 2" xfId="6395"/>
    <cellStyle name="40% - Accent1 2 13 3" xfId="10408"/>
    <cellStyle name="40% - Accent1 2 13 4" xfId="16550"/>
    <cellStyle name="40% - Accent1 2 13 5" xfId="19987"/>
    <cellStyle name="40% - Accent1 2 13 6" xfId="24946"/>
    <cellStyle name="40% - Accent1 2 14" xfId="1758"/>
    <cellStyle name="40% - Accent1 2 14 2" xfId="6396"/>
    <cellStyle name="40% - Accent1 2 14 3" xfId="10409"/>
    <cellStyle name="40% - Accent1 2 14 4" xfId="16549"/>
    <cellStyle name="40% - Accent1 2 14 5" xfId="19988"/>
    <cellStyle name="40% - Accent1 2 14 6" xfId="24947"/>
    <cellStyle name="40% - Accent1 2 15" xfId="1759"/>
    <cellStyle name="40% - Accent1 2 15 2" xfId="6397"/>
    <cellStyle name="40% - Accent1 2 15 3" xfId="10410"/>
    <cellStyle name="40% - Accent1 2 15 4" xfId="16548"/>
    <cellStyle name="40% - Accent1 2 15 5" xfId="19989"/>
    <cellStyle name="40% - Accent1 2 15 6" xfId="24948"/>
    <cellStyle name="40% - Accent1 2 16" xfId="1760"/>
    <cellStyle name="40% - Accent1 2 16 2" xfId="6398"/>
    <cellStyle name="40% - Accent1 2 16 3" xfId="10411"/>
    <cellStyle name="40% - Accent1 2 16 4" xfId="16547"/>
    <cellStyle name="40% - Accent1 2 16 5" xfId="19990"/>
    <cellStyle name="40% - Accent1 2 16 6" xfId="24949"/>
    <cellStyle name="40% - Accent1 2 17" xfId="1761"/>
    <cellStyle name="40% - Accent1 2 17 2" xfId="6399"/>
    <cellStyle name="40% - Accent1 2 17 3" xfId="10412"/>
    <cellStyle name="40% - Accent1 2 17 4" xfId="16546"/>
    <cellStyle name="40% - Accent1 2 17 5" xfId="19991"/>
    <cellStyle name="40% - Accent1 2 17 6" xfId="24950"/>
    <cellStyle name="40% - Accent1 2 18" xfId="1762"/>
    <cellStyle name="40% - Accent1 2 18 2" xfId="6400"/>
    <cellStyle name="40% - Accent1 2 18 3" xfId="10413"/>
    <cellStyle name="40% - Accent1 2 18 4" xfId="16545"/>
    <cellStyle name="40% - Accent1 2 18 5" xfId="19992"/>
    <cellStyle name="40% - Accent1 2 18 6" xfId="24951"/>
    <cellStyle name="40% - Accent1 2 19" xfId="1763"/>
    <cellStyle name="40% - Accent1 2 19 2" xfId="6401"/>
    <cellStyle name="40% - Accent1 2 19 3" xfId="10414"/>
    <cellStyle name="40% - Accent1 2 19 4" xfId="16544"/>
    <cellStyle name="40% - Accent1 2 19 5" xfId="19993"/>
    <cellStyle name="40% - Accent1 2 19 6" xfId="24952"/>
    <cellStyle name="40% - Accent1 2 2" xfId="1764"/>
    <cellStyle name="40% - Accent1 2 2 2" xfId="6402"/>
    <cellStyle name="40% - Accent1 2 2 3" xfId="10415"/>
    <cellStyle name="40% - Accent1 2 2 4" xfId="16543"/>
    <cellStyle name="40% - Accent1 2 2 5" xfId="19994"/>
    <cellStyle name="40% - Accent1 2 2 6" xfId="24953"/>
    <cellStyle name="40% - Accent1 2 20" xfId="1765"/>
    <cellStyle name="40% - Accent1 2 20 2" xfId="6403"/>
    <cellStyle name="40% - Accent1 2 20 3" xfId="10416"/>
    <cellStyle name="40% - Accent1 2 20 4" xfId="16542"/>
    <cellStyle name="40% - Accent1 2 20 5" xfId="19995"/>
    <cellStyle name="40% - Accent1 2 20 6" xfId="24954"/>
    <cellStyle name="40% - Accent1 2 21" xfId="1766"/>
    <cellStyle name="40% - Accent1 2 21 2" xfId="6404"/>
    <cellStyle name="40% - Accent1 2 21 3" xfId="10417"/>
    <cellStyle name="40% - Accent1 2 21 4" xfId="16541"/>
    <cellStyle name="40% - Accent1 2 21 5" xfId="19996"/>
    <cellStyle name="40% - Accent1 2 21 6" xfId="24955"/>
    <cellStyle name="40% - Accent1 2 22" xfId="1767"/>
    <cellStyle name="40% - Accent1 2 22 2" xfId="6405"/>
    <cellStyle name="40% - Accent1 2 22 3" xfId="10418"/>
    <cellStyle name="40% - Accent1 2 22 4" xfId="16540"/>
    <cellStyle name="40% - Accent1 2 22 5" xfId="19997"/>
    <cellStyle name="40% - Accent1 2 22 6" xfId="24956"/>
    <cellStyle name="40% - Accent1 2 23" xfId="1768"/>
    <cellStyle name="40% - Accent1 2 23 2" xfId="6406"/>
    <cellStyle name="40% - Accent1 2 23 3" xfId="10419"/>
    <cellStyle name="40% - Accent1 2 23 4" xfId="16539"/>
    <cellStyle name="40% - Accent1 2 23 5" xfId="19998"/>
    <cellStyle name="40% - Accent1 2 23 6" xfId="24957"/>
    <cellStyle name="40% - Accent1 2 24" xfId="1769"/>
    <cellStyle name="40% - Accent1 2 24 2" xfId="6407"/>
    <cellStyle name="40% - Accent1 2 24 3" xfId="10420"/>
    <cellStyle name="40% - Accent1 2 24 4" xfId="16538"/>
    <cellStyle name="40% - Accent1 2 24 5" xfId="19999"/>
    <cellStyle name="40% - Accent1 2 24 6" xfId="24958"/>
    <cellStyle name="40% - Accent1 2 25" xfId="1770"/>
    <cellStyle name="40% - Accent1 2 25 2" xfId="6408"/>
    <cellStyle name="40% - Accent1 2 25 3" xfId="10421"/>
    <cellStyle name="40% - Accent1 2 25 4" xfId="16537"/>
    <cellStyle name="40% - Accent1 2 25 5" xfId="20000"/>
    <cellStyle name="40% - Accent1 2 25 6" xfId="24959"/>
    <cellStyle name="40% - Accent1 2 26" xfId="1771"/>
    <cellStyle name="40% - Accent1 2 26 2" xfId="6409"/>
    <cellStyle name="40% - Accent1 2 26 3" xfId="10422"/>
    <cellStyle name="40% - Accent1 2 26 4" xfId="16536"/>
    <cellStyle name="40% - Accent1 2 26 5" xfId="20001"/>
    <cellStyle name="40% - Accent1 2 26 6" xfId="24960"/>
    <cellStyle name="40% - Accent1 2 27" xfId="1772"/>
    <cellStyle name="40% - Accent1 2 27 2" xfId="6410"/>
    <cellStyle name="40% - Accent1 2 27 3" xfId="10423"/>
    <cellStyle name="40% - Accent1 2 27 4" xfId="16535"/>
    <cellStyle name="40% - Accent1 2 27 5" xfId="20002"/>
    <cellStyle name="40% - Accent1 2 27 6" xfId="24961"/>
    <cellStyle name="40% - Accent1 2 28" xfId="1773"/>
    <cellStyle name="40% - Accent1 2 28 2" xfId="6411"/>
    <cellStyle name="40% - Accent1 2 28 3" xfId="10424"/>
    <cellStyle name="40% - Accent1 2 28 4" xfId="16534"/>
    <cellStyle name="40% - Accent1 2 28 5" xfId="20003"/>
    <cellStyle name="40% - Accent1 2 28 6" xfId="24962"/>
    <cellStyle name="40% - Accent1 2 29" xfId="6391"/>
    <cellStyle name="40% - Accent1 2 3" xfId="1774"/>
    <cellStyle name="40% - Accent1 2 3 2" xfId="6412"/>
    <cellStyle name="40% - Accent1 2 3 3" xfId="10425"/>
    <cellStyle name="40% - Accent1 2 3 4" xfId="16533"/>
    <cellStyle name="40% - Accent1 2 3 5" xfId="20004"/>
    <cellStyle name="40% - Accent1 2 3 6" xfId="24963"/>
    <cellStyle name="40% - Accent1 2 30" xfId="10404"/>
    <cellStyle name="40% - Accent1 2 31" xfId="16554"/>
    <cellStyle name="40% - Accent1 2 32" xfId="19983"/>
    <cellStyle name="40% - Accent1 2 33" xfId="24942"/>
    <cellStyle name="40% - Accent1 2 4" xfId="1775"/>
    <cellStyle name="40% - Accent1 2 4 2" xfId="6413"/>
    <cellStyle name="40% - Accent1 2 4 3" xfId="10426"/>
    <cellStyle name="40% - Accent1 2 4 4" xfId="16532"/>
    <cellStyle name="40% - Accent1 2 4 5" xfId="20005"/>
    <cellStyle name="40% - Accent1 2 4 6" xfId="24964"/>
    <cellStyle name="40% - Accent1 2 5" xfId="1776"/>
    <cellStyle name="40% - Accent1 2 5 2" xfId="6414"/>
    <cellStyle name="40% - Accent1 2 5 3" xfId="10427"/>
    <cellStyle name="40% - Accent1 2 5 4" xfId="16531"/>
    <cellStyle name="40% - Accent1 2 5 5" xfId="20006"/>
    <cellStyle name="40% - Accent1 2 5 6" xfId="24965"/>
    <cellStyle name="40% - Accent1 2 6" xfId="1777"/>
    <cellStyle name="40% - Accent1 2 6 2" xfId="6415"/>
    <cellStyle name="40% - Accent1 2 6 3" xfId="10428"/>
    <cellStyle name="40% - Accent1 2 6 4" xfId="16530"/>
    <cellStyle name="40% - Accent1 2 6 5" xfId="20007"/>
    <cellStyle name="40% - Accent1 2 6 6" xfId="24966"/>
    <cellStyle name="40% - Accent1 2 7" xfId="1778"/>
    <cellStyle name="40% - Accent1 2 7 2" xfId="6416"/>
    <cellStyle name="40% - Accent1 2 7 3" xfId="10429"/>
    <cellStyle name="40% - Accent1 2 7 4" xfId="16529"/>
    <cellStyle name="40% - Accent1 2 7 5" xfId="20008"/>
    <cellStyle name="40% - Accent1 2 7 6" xfId="24967"/>
    <cellStyle name="40% - Accent1 2 8" xfId="1779"/>
    <cellStyle name="40% - Accent1 2 8 2" xfId="6417"/>
    <cellStyle name="40% - Accent1 2 8 3" xfId="10430"/>
    <cellStyle name="40% - Accent1 2 8 4" xfId="16528"/>
    <cellStyle name="40% - Accent1 2 8 5" xfId="20009"/>
    <cellStyle name="40% - Accent1 2 8 6" xfId="24968"/>
    <cellStyle name="40% - Accent1 2 9" xfId="1780"/>
    <cellStyle name="40% - Accent1 2 9 2" xfId="6418"/>
    <cellStyle name="40% - Accent1 2 9 3" xfId="10431"/>
    <cellStyle name="40% - Accent1 2 9 4" xfId="16527"/>
    <cellStyle name="40% - Accent1 2 9 5" xfId="20010"/>
    <cellStyle name="40% - Accent1 2 9 6" xfId="24969"/>
    <cellStyle name="40% - Accent1 2_NA" xfId="9995"/>
    <cellStyle name="40% - Accent1 20" xfId="1781"/>
    <cellStyle name="40% - Accent1 20 2" xfId="6419"/>
    <cellStyle name="40% - Accent1 20 3" xfId="10432"/>
    <cellStyle name="40% - Accent1 20 4" xfId="16526"/>
    <cellStyle name="40% - Accent1 20 5" xfId="20011"/>
    <cellStyle name="40% - Accent1 20 6" xfId="24970"/>
    <cellStyle name="40% - Accent1 21" xfId="1782"/>
    <cellStyle name="40% - Accent1 21 2" xfId="6420"/>
    <cellStyle name="40% - Accent1 21 3" xfId="10433"/>
    <cellStyle name="40% - Accent1 21 4" xfId="16525"/>
    <cellStyle name="40% - Accent1 21 5" xfId="20012"/>
    <cellStyle name="40% - Accent1 21 6" xfId="24971"/>
    <cellStyle name="40% - Accent1 22" xfId="1783"/>
    <cellStyle name="40% - Accent1 22 2" xfId="6421"/>
    <cellStyle name="40% - Accent1 22 3" xfId="10434"/>
    <cellStyle name="40% - Accent1 22 4" xfId="16524"/>
    <cellStyle name="40% - Accent1 22 5" xfId="20013"/>
    <cellStyle name="40% - Accent1 22 6" xfId="24972"/>
    <cellStyle name="40% - Accent1 23" xfId="1784"/>
    <cellStyle name="40% - Accent1 23 2" xfId="6422"/>
    <cellStyle name="40% - Accent1 23 3" xfId="10435"/>
    <cellStyle name="40% - Accent1 23 4" xfId="16523"/>
    <cellStyle name="40% - Accent1 23 5" xfId="20014"/>
    <cellStyle name="40% - Accent1 23 6" xfId="24973"/>
    <cellStyle name="40% - Accent1 24" xfId="1785"/>
    <cellStyle name="40% - Accent1 24 2" xfId="6423"/>
    <cellStyle name="40% - Accent1 24 3" xfId="10436"/>
    <cellStyle name="40% - Accent1 24 4" xfId="16522"/>
    <cellStyle name="40% - Accent1 24 5" xfId="20015"/>
    <cellStyle name="40% - Accent1 24 6" xfId="24974"/>
    <cellStyle name="40% - Accent1 25" xfId="1786"/>
    <cellStyle name="40% - Accent1 25 2" xfId="6424"/>
    <cellStyle name="40% - Accent1 25 3" xfId="10437"/>
    <cellStyle name="40% - Accent1 25 4" xfId="16521"/>
    <cellStyle name="40% - Accent1 25 5" xfId="20016"/>
    <cellStyle name="40% - Accent1 25 6" xfId="24975"/>
    <cellStyle name="40% - Accent1 26" xfId="1787"/>
    <cellStyle name="40% - Accent1 26 2" xfId="6425"/>
    <cellStyle name="40% - Accent1 26 3" xfId="10438"/>
    <cellStyle name="40% - Accent1 26 4" xfId="16520"/>
    <cellStyle name="40% - Accent1 26 5" xfId="20017"/>
    <cellStyle name="40% - Accent1 26 6" xfId="24976"/>
    <cellStyle name="40% - Accent1 27" xfId="1788"/>
    <cellStyle name="40% - Accent1 27 2" xfId="6426"/>
    <cellStyle name="40% - Accent1 27 3" xfId="10439"/>
    <cellStyle name="40% - Accent1 27 4" xfId="16519"/>
    <cellStyle name="40% - Accent1 27 5" xfId="20018"/>
    <cellStyle name="40% - Accent1 27 6" xfId="24977"/>
    <cellStyle name="40% - Accent1 28" xfId="1789"/>
    <cellStyle name="40% - Accent1 28 2" xfId="6427"/>
    <cellStyle name="40% - Accent1 28 3" xfId="10440"/>
    <cellStyle name="40% - Accent1 28 4" xfId="16518"/>
    <cellStyle name="40% - Accent1 28 5" xfId="20019"/>
    <cellStyle name="40% - Accent1 28 6" xfId="24978"/>
    <cellStyle name="40% - Accent1 29" xfId="1790"/>
    <cellStyle name="40% - Accent1 29 2" xfId="6428"/>
    <cellStyle name="40% - Accent1 29 3" xfId="10441"/>
    <cellStyle name="40% - Accent1 29 4" xfId="16517"/>
    <cellStyle name="40% - Accent1 29 5" xfId="20020"/>
    <cellStyle name="40% - Accent1 29 6" xfId="24979"/>
    <cellStyle name="40% - Accent1 3" xfId="1791"/>
    <cellStyle name="40% - Accent1 3 2" xfId="6429"/>
    <cellStyle name="40% - Accent1 3 3" xfId="10442"/>
    <cellStyle name="40% - Accent1 3 4" xfId="16516"/>
    <cellStyle name="40% - Accent1 3 5" xfId="20021"/>
    <cellStyle name="40% - Accent1 3 6" xfId="24980"/>
    <cellStyle name="40% - Accent1 30" xfId="1792"/>
    <cellStyle name="40% - Accent1 30 2" xfId="6430"/>
    <cellStyle name="40% - Accent1 30 3" xfId="10443"/>
    <cellStyle name="40% - Accent1 30 4" xfId="16515"/>
    <cellStyle name="40% - Accent1 30 5" xfId="20022"/>
    <cellStyle name="40% - Accent1 30 6" xfId="24981"/>
    <cellStyle name="40% - Accent1 31" xfId="9165"/>
    <cellStyle name="40% - Accent1 32" xfId="27738"/>
    <cellStyle name="40% - Accent1 33" xfId="27780"/>
    <cellStyle name="40% - Accent1 34" xfId="27822"/>
    <cellStyle name="40% - Accent1 35" xfId="27864"/>
    <cellStyle name="40% - Accent1 36" xfId="27906"/>
    <cellStyle name="40% - Accent1 37" xfId="27948"/>
    <cellStyle name="40% - Accent1 38" xfId="27990"/>
    <cellStyle name="40% - Accent1 39" xfId="28032"/>
    <cellStyle name="40% - Accent1 4" xfId="1793"/>
    <cellStyle name="40% - Accent1 4 2" xfId="6431"/>
    <cellStyle name="40% - Accent1 4 3" xfId="10444"/>
    <cellStyle name="40% - Accent1 4 4" xfId="16514"/>
    <cellStyle name="40% - Accent1 4 5" xfId="20023"/>
    <cellStyle name="40% - Accent1 4 6" xfId="24982"/>
    <cellStyle name="40% - Accent1 40" xfId="28074"/>
    <cellStyle name="40% - Accent1 41" xfId="28116"/>
    <cellStyle name="40% - Accent1 42" xfId="28158"/>
    <cellStyle name="40% - Accent1 43" xfId="28200"/>
    <cellStyle name="40% - Accent1 44" xfId="28242"/>
    <cellStyle name="40% - Accent1 45" xfId="28284"/>
    <cellStyle name="40% - Accent1 46" xfId="28326"/>
    <cellStyle name="40% - Accent1 47" xfId="28368"/>
    <cellStyle name="40% - Accent1 48" xfId="28410"/>
    <cellStyle name="40% - Accent1 49" xfId="28452"/>
    <cellStyle name="40% - Accent1 5" xfId="1794"/>
    <cellStyle name="40% - Accent1 5 2" xfId="6432"/>
    <cellStyle name="40% - Accent1 5 3" xfId="10445"/>
    <cellStyle name="40% - Accent1 5 4" xfId="16513"/>
    <cellStyle name="40% - Accent1 5 5" xfId="20024"/>
    <cellStyle name="40% - Accent1 5 6" xfId="24983"/>
    <cellStyle name="40% - Accent1 50" xfId="28494"/>
    <cellStyle name="40% - Accent1 51" xfId="28536"/>
    <cellStyle name="40% - Accent1 52" xfId="28578"/>
    <cellStyle name="40% - Accent1 53" xfId="28620"/>
    <cellStyle name="40% - Accent1 54" xfId="28662"/>
    <cellStyle name="40% - Accent1 55" xfId="28704"/>
    <cellStyle name="40% - Accent1 56" xfId="28898"/>
    <cellStyle name="40% - Accent1 57" xfId="29783"/>
    <cellStyle name="40% - Accent1 58" xfId="29825"/>
    <cellStyle name="40% - Accent1 59" xfId="29867"/>
    <cellStyle name="40% - Accent1 6" xfId="1795"/>
    <cellStyle name="40% - Accent1 6 2" xfId="6433"/>
    <cellStyle name="40% - Accent1 6 3" xfId="10446"/>
    <cellStyle name="40% - Accent1 6 4" xfId="16512"/>
    <cellStyle name="40% - Accent1 6 5" xfId="20025"/>
    <cellStyle name="40% - Accent1 6 6" xfId="24984"/>
    <cellStyle name="40% - Accent1 60" xfId="29909"/>
    <cellStyle name="40% - Accent1 61" xfId="29951"/>
    <cellStyle name="40% - Accent1 62" xfId="29993"/>
    <cellStyle name="40% - Accent1 63" xfId="30035"/>
    <cellStyle name="40% - Accent1 64" xfId="30077"/>
    <cellStyle name="40% - Accent1 65" xfId="30119"/>
    <cellStyle name="40% - Accent1 66" xfId="30161"/>
    <cellStyle name="40% - Accent1 67" xfId="30203"/>
    <cellStyle name="40% - Accent1 68" xfId="30245"/>
    <cellStyle name="40% - Accent1 7" xfId="1796"/>
    <cellStyle name="40% - Accent1 7 2" xfId="6434"/>
    <cellStyle name="40% - Accent1 7 3" xfId="10447"/>
    <cellStyle name="40% - Accent1 7 4" xfId="16511"/>
    <cellStyle name="40% - Accent1 7 5" xfId="20026"/>
    <cellStyle name="40% - Accent1 7 6" xfId="24985"/>
    <cellStyle name="40% - Accent1 8" xfId="1797"/>
    <cellStyle name="40% - Accent1 8 2" xfId="6435"/>
    <cellStyle name="40% - Accent1 8 3" xfId="10448"/>
    <cellStyle name="40% - Accent1 8 4" xfId="16510"/>
    <cellStyle name="40% - Accent1 8 5" xfId="20027"/>
    <cellStyle name="40% - Accent1 8 6" xfId="24986"/>
    <cellStyle name="40% - Accent1 9" xfId="1798"/>
    <cellStyle name="40% - Accent1 9 2" xfId="6436"/>
    <cellStyle name="40% - Accent1 9 3" xfId="10449"/>
    <cellStyle name="40% - Accent1 9 4" xfId="16509"/>
    <cellStyle name="40% - Accent1 9 5" xfId="20028"/>
    <cellStyle name="40% - Accent1 9 6" xfId="24987"/>
    <cellStyle name="40% - Accent2" xfId="4631" builtinId="35" customBuiltin="1"/>
    <cellStyle name="40% - Accent2 10" xfId="1799"/>
    <cellStyle name="40% - Accent2 10 2" xfId="6437"/>
    <cellStyle name="40% - Accent2 10 3" xfId="10450"/>
    <cellStyle name="40% - Accent2 10 4" xfId="16508"/>
    <cellStyle name="40% - Accent2 10 5" xfId="20029"/>
    <cellStyle name="40% - Accent2 10 6" xfId="24988"/>
    <cellStyle name="40% - Accent2 11" xfId="1800"/>
    <cellStyle name="40% - Accent2 11 2" xfId="6438"/>
    <cellStyle name="40% - Accent2 11 3" xfId="10451"/>
    <cellStyle name="40% - Accent2 11 4" xfId="16507"/>
    <cellStyle name="40% - Accent2 11 5" xfId="20030"/>
    <cellStyle name="40% - Accent2 11 6" xfId="24989"/>
    <cellStyle name="40% - Accent2 12" xfId="1801"/>
    <cellStyle name="40% - Accent2 12 2" xfId="6439"/>
    <cellStyle name="40% - Accent2 12 3" xfId="10452"/>
    <cellStyle name="40% - Accent2 12 4" xfId="16506"/>
    <cellStyle name="40% - Accent2 12 5" xfId="20031"/>
    <cellStyle name="40% - Accent2 12 6" xfId="24990"/>
    <cellStyle name="40% - Accent2 13" xfId="1802"/>
    <cellStyle name="40% - Accent2 13 2" xfId="6440"/>
    <cellStyle name="40% - Accent2 13 3" xfId="10453"/>
    <cellStyle name="40% - Accent2 13 4" xfId="16505"/>
    <cellStyle name="40% - Accent2 13 5" xfId="20032"/>
    <cellStyle name="40% - Accent2 13 6" xfId="24991"/>
    <cellStyle name="40% - Accent2 14" xfId="1803"/>
    <cellStyle name="40% - Accent2 14 2" xfId="6441"/>
    <cellStyle name="40% - Accent2 14 3" xfId="10454"/>
    <cellStyle name="40% - Accent2 14 4" xfId="16504"/>
    <cellStyle name="40% - Accent2 14 5" xfId="20033"/>
    <cellStyle name="40% - Accent2 14 6" xfId="24992"/>
    <cellStyle name="40% - Accent2 15" xfId="1804"/>
    <cellStyle name="40% - Accent2 15 2" xfId="6442"/>
    <cellStyle name="40% - Accent2 15 3" xfId="10455"/>
    <cellStyle name="40% - Accent2 15 4" xfId="16503"/>
    <cellStyle name="40% - Accent2 15 5" xfId="20034"/>
    <cellStyle name="40% - Accent2 15 6" xfId="24993"/>
    <cellStyle name="40% - Accent2 16" xfId="1805"/>
    <cellStyle name="40% - Accent2 16 2" xfId="6443"/>
    <cellStyle name="40% - Accent2 16 3" xfId="10456"/>
    <cellStyle name="40% - Accent2 16 4" xfId="16502"/>
    <cellStyle name="40% - Accent2 16 5" xfId="20035"/>
    <cellStyle name="40% - Accent2 16 6" xfId="24994"/>
    <cellStyle name="40% - Accent2 17" xfId="1806"/>
    <cellStyle name="40% - Accent2 17 2" xfId="6444"/>
    <cellStyle name="40% - Accent2 17 3" xfId="10457"/>
    <cellStyle name="40% - Accent2 17 4" xfId="16501"/>
    <cellStyle name="40% - Accent2 17 5" xfId="20036"/>
    <cellStyle name="40% - Accent2 17 6" xfId="24995"/>
    <cellStyle name="40% - Accent2 18" xfId="1807"/>
    <cellStyle name="40% - Accent2 18 2" xfId="6445"/>
    <cellStyle name="40% - Accent2 18 3" xfId="10458"/>
    <cellStyle name="40% - Accent2 18 4" xfId="16500"/>
    <cellStyle name="40% - Accent2 18 5" xfId="20037"/>
    <cellStyle name="40% - Accent2 18 6" xfId="24996"/>
    <cellStyle name="40% - Accent2 19" xfId="1808"/>
    <cellStyle name="40% - Accent2 19 2" xfId="6446"/>
    <cellStyle name="40% - Accent2 19 3" xfId="10459"/>
    <cellStyle name="40% - Accent2 19 4" xfId="16499"/>
    <cellStyle name="40% - Accent2 19 5" xfId="20038"/>
    <cellStyle name="40% - Accent2 19 6" xfId="24997"/>
    <cellStyle name="40% - Accent2 2" xfId="1809"/>
    <cellStyle name="40% - Accent2 2 10" xfId="1810"/>
    <cellStyle name="40% - Accent2 2 10 2" xfId="6448"/>
    <cellStyle name="40% - Accent2 2 10 3" xfId="10461"/>
    <cellStyle name="40% - Accent2 2 10 4" xfId="16497"/>
    <cellStyle name="40% - Accent2 2 10 5" xfId="20040"/>
    <cellStyle name="40% - Accent2 2 10 6" xfId="24999"/>
    <cellStyle name="40% - Accent2 2 11" xfId="1811"/>
    <cellStyle name="40% - Accent2 2 11 2" xfId="6449"/>
    <cellStyle name="40% - Accent2 2 11 3" xfId="10462"/>
    <cellStyle name="40% - Accent2 2 11 4" xfId="16496"/>
    <cellStyle name="40% - Accent2 2 11 5" xfId="20041"/>
    <cellStyle name="40% - Accent2 2 11 6" xfId="25000"/>
    <cellStyle name="40% - Accent2 2 12" xfId="1812"/>
    <cellStyle name="40% - Accent2 2 12 2" xfId="6450"/>
    <cellStyle name="40% - Accent2 2 12 3" xfId="10463"/>
    <cellStyle name="40% - Accent2 2 12 4" xfId="16495"/>
    <cellStyle name="40% - Accent2 2 12 5" xfId="20042"/>
    <cellStyle name="40% - Accent2 2 12 6" xfId="25001"/>
    <cellStyle name="40% - Accent2 2 13" xfId="1813"/>
    <cellStyle name="40% - Accent2 2 13 2" xfId="6451"/>
    <cellStyle name="40% - Accent2 2 13 3" xfId="10464"/>
    <cellStyle name="40% - Accent2 2 13 4" xfId="16494"/>
    <cellStyle name="40% - Accent2 2 13 5" xfId="20043"/>
    <cellStyle name="40% - Accent2 2 13 6" xfId="25002"/>
    <cellStyle name="40% - Accent2 2 14" xfId="1814"/>
    <cellStyle name="40% - Accent2 2 14 2" xfId="6452"/>
    <cellStyle name="40% - Accent2 2 14 3" xfId="10465"/>
    <cellStyle name="40% - Accent2 2 14 4" xfId="16493"/>
    <cellStyle name="40% - Accent2 2 14 5" xfId="20044"/>
    <cellStyle name="40% - Accent2 2 14 6" xfId="25003"/>
    <cellStyle name="40% - Accent2 2 15" xfId="1815"/>
    <cellStyle name="40% - Accent2 2 15 2" xfId="6453"/>
    <cellStyle name="40% - Accent2 2 15 3" xfId="10466"/>
    <cellStyle name="40% - Accent2 2 15 4" xfId="16492"/>
    <cellStyle name="40% - Accent2 2 15 5" xfId="20045"/>
    <cellStyle name="40% - Accent2 2 15 6" xfId="25004"/>
    <cellStyle name="40% - Accent2 2 16" xfId="1816"/>
    <cellStyle name="40% - Accent2 2 16 2" xfId="6454"/>
    <cellStyle name="40% - Accent2 2 16 3" xfId="10467"/>
    <cellStyle name="40% - Accent2 2 16 4" xfId="16491"/>
    <cellStyle name="40% - Accent2 2 16 5" xfId="20046"/>
    <cellStyle name="40% - Accent2 2 16 6" xfId="25005"/>
    <cellStyle name="40% - Accent2 2 17" xfId="1817"/>
    <cellStyle name="40% - Accent2 2 17 2" xfId="6455"/>
    <cellStyle name="40% - Accent2 2 17 3" xfId="10468"/>
    <cellStyle name="40% - Accent2 2 17 4" xfId="16490"/>
    <cellStyle name="40% - Accent2 2 17 5" xfId="20047"/>
    <cellStyle name="40% - Accent2 2 17 6" xfId="25006"/>
    <cellStyle name="40% - Accent2 2 18" xfId="1818"/>
    <cellStyle name="40% - Accent2 2 18 2" xfId="6456"/>
    <cellStyle name="40% - Accent2 2 18 3" xfId="10469"/>
    <cellStyle name="40% - Accent2 2 18 4" xfId="16489"/>
    <cellStyle name="40% - Accent2 2 18 5" xfId="20048"/>
    <cellStyle name="40% - Accent2 2 18 6" xfId="25007"/>
    <cellStyle name="40% - Accent2 2 19" xfId="1819"/>
    <cellStyle name="40% - Accent2 2 19 2" xfId="6457"/>
    <cellStyle name="40% - Accent2 2 19 3" xfId="10470"/>
    <cellStyle name="40% - Accent2 2 19 4" xfId="16488"/>
    <cellStyle name="40% - Accent2 2 19 5" xfId="20049"/>
    <cellStyle name="40% - Accent2 2 19 6" xfId="25008"/>
    <cellStyle name="40% - Accent2 2 2" xfId="1820"/>
    <cellStyle name="40% - Accent2 2 2 2" xfId="6458"/>
    <cellStyle name="40% - Accent2 2 2 3" xfId="10471"/>
    <cellStyle name="40% - Accent2 2 2 4" xfId="16487"/>
    <cellStyle name="40% - Accent2 2 2 5" xfId="20050"/>
    <cellStyle name="40% - Accent2 2 2 6" xfId="25009"/>
    <cellStyle name="40% - Accent2 2 20" xfId="1821"/>
    <cellStyle name="40% - Accent2 2 20 2" xfId="6459"/>
    <cellStyle name="40% - Accent2 2 20 3" xfId="10472"/>
    <cellStyle name="40% - Accent2 2 20 4" xfId="16486"/>
    <cellStyle name="40% - Accent2 2 20 5" xfId="20051"/>
    <cellStyle name="40% - Accent2 2 20 6" xfId="25010"/>
    <cellStyle name="40% - Accent2 2 21" xfId="1822"/>
    <cellStyle name="40% - Accent2 2 21 2" xfId="6460"/>
    <cellStyle name="40% - Accent2 2 21 3" xfId="10473"/>
    <cellStyle name="40% - Accent2 2 21 4" xfId="16485"/>
    <cellStyle name="40% - Accent2 2 21 5" xfId="20052"/>
    <cellStyle name="40% - Accent2 2 21 6" xfId="25011"/>
    <cellStyle name="40% - Accent2 2 22" xfId="1823"/>
    <cellStyle name="40% - Accent2 2 22 2" xfId="6461"/>
    <cellStyle name="40% - Accent2 2 22 3" xfId="10474"/>
    <cellStyle name="40% - Accent2 2 22 4" xfId="16484"/>
    <cellStyle name="40% - Accent2 2 22 5" xfId="20053"/>
    <cellStyle name="40% - Accent2 2 22 6" xfId="25012"/>
    <cellStyle name="40% - Accent2 2 23" xfId="1824"/>
    <cellStyle name="40% - Accent2 2 23 2" xfId="6462"/>
    <cellStyle name="40% - Accent2 2 23 3" xfId="10475"/>
    <cellStyle name="40% - Accent2 2 23 4" xfId="16483"/>
    <cellStyle name="40% - Accent2 2 23 5" xfId="20054"/>
    <cellStyle name="40% - Accent2 2 23 6" xfId="25013"/>
    <cellStyle name="40% - Accent2 2 24" xfId="1825"/>
    <cellStyle name="40% - Accent2 2 24 2" xfId="6463"/>
    <cellStyle name="40% - Accent2 2 24 3" xfId="10476"/>
    <cellStyle name="40% - Accent2 2 24 4" xfId="16482"/>
    <cellStyle name="40% - Accent2 2 24 5" xfId="20055"/>
    <cellStyle name="40% - Accent2 2 24 6" xfId="25014"/>
    <cellStyle name="40% - Accent2 2 25" xfId="1826"/>
    <cellStyle name="40% - Accent2 2 25 2" xfId="6464"/>
    <cellStyle name="40% - Accent2 2 25 3" xfId="10477"/>
    <cellStyle name="40% - Accent2 2 25 4" xfId="16481"/>
    <cellStyle name="40% - Accent2 2 25 5" xfId="20056"/>
    <cellStyle name="40% - Accent2 2 25 6" xfId="25015"/>
    <cellStyle name="40% - Accent2 2 26" xfId="1827"/>
    <cellStyle name="40% - Accent2 2 26 2" xfId="6465"/>
    <cellStyle name="40% - Accent2 2 26 3" xfId="10478"/>
    <cellStyle name="40% - Accent2 2 26 4" xfId="16480"/>
    <cellStyle name="40% - Accent2 2 26 5" xfId="20057"/>
    <cellStyle name="40% - Accent2 2 26 6" xfId="25016"/>
    <cellStyle name="40% - Accent2 2 27" xfId="1828"/>
    <cellStyle name="40% - Accent2 2 27 2" xfId="6466"/>
    <cellStyle name="40% - Accent2 2 27 3" xfId="10479"/>
    <cellStyle name="40% - Accent2 2 27 4" xfId="16479"/>
    <cellStyle name="40% - Accent2 2 27 5" xfId="20058"/>
    <cellStyle name="40% - Accent2 2 27 6" xfId="25017"/>
    <cellStyle name="40% - Accent2 2 28" xfId="1829"/>
    <cellStyle name="40% - Accent2 2 28 2" xfId="6467"/>
    <cellStyle name="40% - Accent2 2 28 3" xfId="10480"/>
    <cellStyle name="40% - Accent2 2 28 4" xfId="16478"/>
    <cellStyle name="40% - Accent2 2 28 5" xfId="20059"/>
    <cellStyle name="40% - Accent2 2 28 6" xfId="25018"/>
    <cellStyle name="40% - Accent2 2 29" xfId="6447"/>
    <cellStyle name="40% - Accent2 2 3" xfId="1830"/>
    <cellStyle name="40% - Accent2 2 3 2" xfId="6468"/>
    <cellStyle name="40% - Accent2 2 3 3" xfId="10481"/>
    <cellStyle name="40% - Accent2 2 3 4" xfId="16477"/>
    <cellStyle name="40% - Accent2 2 3 5" xfId="20060"/>
    <cellStyle name="40% - Accent2 2 3 6" xfId="25019"/>
    <cellStyle name="40% - Accent2 2 30" xfId="10460"/>
    <cellStyle name="40% - Accent2 2 31" xfId="16498"/>
    <cellStyle name="40% - Accent2 2 32" xfId="20039"/>
    <cellStyle name="40% - Accent2 2 33" xfId="24998"/>
    <cellStyle name="40% - Accent2 2 4" xfId="1831"/>
    <cellStyle name="40% - Accent2 2 4 2" xfId="6469"/>
    <cellStyle name="40% - Accent2 2 4 3" xfId="10482"/>
    <cellStyle name="40% - Accent2 2 4 4" xfId="16476"/>
    <cellStyle name="40% - Accent2 2 4 5" xfId="20061"/>
    <cellStyle name="40% - Accent2 2 4 6" xfId="25020"/>
    <cellStyle name="40% - Accent2 2 5" xfId="1832"/>
    <cellStyle name="40% - Accent2 2 5 2" xfId="6470"/>
    <cellStyle name="40% - Accent2 2 5 3" xfId="10483"/>
    <cellStyle name="40% - Accent2 2 5 4" xfId="16475"/>
    <cellStyle name="40% - Accent2 2 5 5" xfId="20062"/>
    <cellStyle name="40% - Accent2 2 5 6" xfId="25021"/>
    <cellStyle name="40% - Accent2 2 6" xfId="1833"/>
    <cellStyle name="40% - Accent2 2 6 2" xfId="6471"/>
    <cellStyle name="40% - Accent2 2 6 3" xfId="10484"/>
    <cellStyle name="40% - Accent2 2 6 4" xfId="16474"/>
    <cellStyle name="40% - Accent2 2 6 5" xfId="20063"/>
    <cellStyle name="40% - Accent2 2 6 6" xfId="25022"/>
    <cellStyle name="40% - Accent2 2 7" xfId="1834"/>
    <cellStyle name="40% - Accent2 2 7 2" xfId="6472"/>
    <cellStyle name="40% - Accent2 2 7 3" xfId="10485"/>
    <cellStyle name="40% - Accent2 2 7 4" xfId="16473"/>
    <cellStyle name="40% - Accent2 2 7 5" xfId="20064"/>
    <cellStyle name="40% - Accent2 2 7 6" xfId="25023"/>
    <cellStyle name="40% - Accent2 2 8" xfId="1835"/>
    <cellStyle name="40% - Accent2 2 8 2" xfId="6473"/>
    <cellStyle name="40% - Accent2 2 8 3" xfId="10486"/>
    <cellStyle name="40% - Accent2 2 8 4" xfId="16472"/>
    <cellStyle name="40% - Accent2 2 8 5" xfId="20065"/>
    <cellStyle name="40% - Accent2 2 8 6" xfId="25024"/>
    <cellStyle name="40% - Accent2 2 9" xfId="1836"/>
    <cellStyle name="40% - Accent2 2 9 2" xfId="6474"/>
    <cellStyle name="40% - Accent2 2 9 3" xfId="10487"/>
    <cellStyle name="40% - Accent2 2 9 4" xfId="16471"/>
    <cellStyle name="40% - Accent2 2 9 5" xfId="20066"/>
    <cellStyle name="40% - Accent2 2 9 6" xfId="25025"/>
    <cellStyle name="40% - Accent2 2_NA" xfId="9996"/>
    <cellStyle name="40% - Accent2 20" xfId="1837"/>
    <cellStyle name="40% - Accent2 20 2" xfId="6475"/>
    <cellStyle name="40% - Accent2 20 3" xfId="10488"/>
    <cellStyle name="40% - Accent2 20 4" xfId="16470"/>
    <cellStyle name="40% - Accent2 20 5" xfId="20067"/>
    <cellStyle name="40% - Accent2 20 6" xfId="25026"/>
    <cellStyle name="40% - Accent2 21" xfId="1838"/>
    <cellStyle name="40% - Accent2 21 2" xfId="6476"/>
    <cellStyle name="40% - Accent2 21 3" xfId="10489"/>
    <cellStyle name="40% - Accent2 21 4" xfId="16469"/>
    <cellStyle name="40% - Accent2 21 5" xfId="20068"/>
    <cellStyle name="40% - Accent2 21 6" xfId="25027"/>
    <cellStyle name="40% - Accent2 22" xfId="1839"/>
    <cellStyle name="40% - Accent2 22 2" xfId="6477"/>
    <cellStyle name="40% - Accent2 22 3" xfId="10490"/>
    <cellStyle name="40% - Accent2 22 4" xfId="16468"/>
    <cellStyle name="40% - Accent2 22 5" xfId="20069"/>
    <cellStyle name="40% - Accent2 22 6" xfId="25028"/>
    <cellStyle name="40% - Accent2 23" xfId="1840"/>
    <cellStyle name="40% - Accent2 23 2" xfId="6478"/>
    <cellStyle name="40% - Accent2 23 3" xfId="10491"/>
    <cellStyle name="40% - Accent2 23 4" xfId="16467"/>
    <cellStyle name="40% - Accent2 23 5" xfId="20070"/>
    <cellStyle name="40% - Accent2 23 6" xfId="25029"/>
    <cellStyle name="40% - Accent2 24" xfId="1841"/>
    <cellStyle name="40% - Accent2 24 2" xfId="6479"/>
    <cellStyle name="40% - Accent2 24 3" xfId="10492"/>
    <cellStyle name="40% - Accent2 24 4" xfId="16466"/>
    <cellStyle name="40% - Accent2 24 5" xfId="20071"/>
    <cellStyle name="40% - Accent2 24 6" xfId="25030"/>
    <cellStyle name="40% - Accent2 25" xfId="1842"/>
    <cellStyle name="40% - Accent2 25 2" xfId="6480"/>
    <cellStyle name="40% - Accent2 25 3" xfId="10493"/>
    <cellStyle name="40% - Accent2 25 4" xfId="16465"/>
    <cellStyle name="40% - Accent2 25 5" xfId="20072"/>
    <cellStyle name="40% - Accent2 25 6" xfId="25031"/>
    <cellStyle name="40% - Accent2 26" xfId="1843"/>
    <cellStyle name="40% - Accent2 26 2" xfId="6481"/>
    <cellStyle name="40% - Accent2 26 3" xfId="10494"/>
    <cellStyle name="40% - Accent2 26 4" xfId="16464"/>
    <cellStyle name="40% - Accent2 26 5" xfId="20073"/>
    <cellStyle name="40% - Accent2 26 6" xfId="25032"/>
    <cellStyle name="40% - Accent2 27" xfId="1844"/>
    <cellStyle name="40% - Accent2 27 2" xfId="6482"/>
    <cellStyle name="40% - Accent2 27 3" xfId="10495"/>
    <cellStyle name="40% - Accent2 27 4" xfId="16463"/>
    <cellStyle name="40% - Accent2 27 5" xfId="20074"/>
    <cellStyle name="40% - Accent2 27 6" xfId="25033"/>
    <cellStyle name="40% - Accent2 28" xfId="1845"/>
    <cellStyle name="40% - Accent2 28 2" xfId="6483"/>
    <cellStyle name="40% - Accent2 28 3" xfId="10496"/>
    <cellStyle name="40% - Accent2 28 4" xfId="16462"/>
    <cellStyle name="40% - Accent2 28 5" xfId="20075"/>
    <cellStyle name="40% - Accent2 28 6" xfId="25034"/>
    <cellStyle name="40% - Accent2 29" xfId="1846"/>
    <cellStyle name="40% - Accent2 29 2" xfId="6484"/>
    <cellStyle name="40% - Accent2 29 3" xfId="10497"/>
    <cellStyle name="40% - Accent2 29 4" xfId="16461"/>
    <cellStyle name="40% - Accent2 29 5" xfId="20076"/>
    <cellStyle name="40% - Accent2 29 6" xfId="25035"/>
    <cellStyle name="40% - Accent2 3" xfId="1847"/>
    <cellStyle name="40% - Accent2 3 2" xfId="6485"/>
    <cellStyle name="40% - Accent2 3 3" xfId="10498"/>
    <cellStyle name="40% - Accent2 3 4" xfId="16460"/>
    <cellStyle name="40% - Accent2 3 5" xfId="20077"/>
    <cellStyle name="40% - Accent2 3 6" xfId="25036"/>
    <cellStyle name="40% - Accent2 30" xfId="1848"/>
    <cellStyle name="40% - Accent2 30 2" xfId="6486"/>
    <cellStyle name="40% - Accent2 30 3" xfId="10499"/>
    <cellStyle name="40% - Accent2 30 4" xfId="16459"/>
    <cellStyle name="40% - Accent2 30 5" xfId="20078"/>
    <cellStyle name="40% - Accent2 30 6" xfId="25037"/>
    <cellStyle name="40% - Accent2 31" xfId="9169"/>
    <cellStyle name="40% - Accent2 32" xfId="27742"/>
    <cellStyle name="40% - Accent2 33" xfId="27784"/>
    <cellStyle name="40% - Accent2 34" xfId="27826"/>
    <cellStyle name="40% - Accent2 35" xfId="27868"/>
    <cellStyle name="40% - Accent2 36" xfId="27910"/>
    <cellStyle name="40% - Accent2 37" xfId="27952"/>
    <cellStyle name="40% - Accent2 38" xfId="27994"/>
    <cellStyle name="40% - Accent2 39" xfId="28036"/>
    <cellStyle name="40% - Accent2 4" xfId="1849"/>
    <cellStyle name="40% - Accent2 4 2" xfId="6487"/>
    <cellStyle name="40% - Accent2 4 3" xfId="10500"/>
    <cellStyle name="40% - Accent2 4 4" xfId="16458"/>
    <cellStyle name="40% - Accent2 4 5" xfId="20079"/>
    <cellStyle name="40% - Accent2 4 6" xfId="25038"/>
    <cellStyle name="40% - Accent2 40" xfId="28078"/>
    <cellStyle name="40% - Accent2 41" xfId="28120"/>
    <cellStyle name="40% - Accent2 42" xfId="28162"/>
    <cellStyle name="40% - Accent2 43" xfId="28204"/>
    <cellStyle name="40% - Accent2 44" xfId="28246"/>
    <cellStyle name="40% - Accent2 45" xfId="28288"/>
    <cellStyle name="40% - Accent2 46" xfId="28330"/>
    <cellStyle name="40% - Accent2 47" xfId="28372"/>
    <cellStyle name="40% - Accent2 48" xfId="28414"/>
    <cellStyle name="40% - Accent2 49" xfId="28456"/>
    <cellStyle name="40% - Accent2 5" xfId="1850"/>
    <cellStyle name="40% - Accent2 5 2" xfId="6488"/>
    <cellStyle name="40% - Accent2 5 3" xfId="10501"/>
    <cellStyle name="40% - Accent2 5 4" xfId="16457"/>
    <cellStyle name="40% - Accent2 5 5" xfId="20080"/>
    <cellStyle name="40% - Accent2 5 6" xfId="25039"/>
    <cellStyle name="40% - Accent2 50" xfId="28498"/>
    <cellStyle name="40% - Accent2 51" xfId="28540"/>
    <cellStyle name="40% - Accent2 52" xfId="28582"/>
    <cellStyle name="40% - Accent2 53" xfId="28624"/>
    <cellStyle name="40% - Accent2 54" xfId="28666"/>
    <cellStyle name="40% - Accent2 55" xfId="28708"/>
    <cellStyle name="40% - Accent2 56" xfId="28902"/>
    <cellStyle name="40% - Accent2 57" xfId="29787"/>
    <cellStyle name="40% - Accent2 58" xfId="29829"/>
    <cellStyle name="40% - Accent2 59" xfId="29871"/>
    <cellStyle name="40% - Accent2 6" xfId="1851"/>
    <cellStyle name="40% - Accent2 6 2" xfId="6489"/>
    <cellStyle name="40% - Accent2 6 3" xfId="10502"/>
    <cellStyle name="40% - Accent2 6 4" xfId="16456"/>
    <cellStyle name="40% - Accent2 6 5" xfId="20081"/>
    <cellStyle name="40% - Accent2 6 6" xfId="25040"/>
    <cellStyle name="40% - Accent2 60" xfId="29913"/>
    <cellStyle name="40% - Accent2 61" xfId="29955"/>
    <cellStyle name="40% - Accent2 62" xfId="29997"/>
    <cellStyle name="40% - Accent2 63" xfId="30039"/>
    <cellStyle name="40% - Accent2 64" xfId="30081"/>
    <cellStyle name="40% - Accent2 65" xfId="30123"/>
    <cellStyle name="40% - Accent2 66" xfId="30165"/>
    <cellStyle name="40% - Accent2 67" xfId="30207"/>
    <cellStyle name="40% - Accent2 68" xfId="30249"/>
    <cellStyle name="40% - Accent2 7" xfId="1852"/>
    <cellStyle name="40% - Accent2 7 2" xfId="6490"/>
    <cellStyle name="40% - Accent2 7 3" xfId="10503"/>
    <cellStyle name="40% - Accent2 7 4" xfId="16455"/>
    <cellStyle name="40% - Accent2 7 5" xfId="20082"/>
    <cellStyle name="40% - Accent2 7 6" xfId="25041"/>
    <cellStyle name="40% - Accent2 8" xfId="1853"/>
    <cellStyle name="40% - Accent2 8 2" xfId="6491"/>
    <cellStyle name="40% - Accent2 8 3" xfId="10504"/>
    <cellStyle name="40% - Accent2 8 4" xfId="16454"/>
    <cellStyle name="40% - Accent2 8 5" xfId="20083"/>
    <cellStyle name="40% - Accent2 8 6" xfId="25042"/>
    <cellStyle name="40% - Accent2 9" xfId="1854"/>
    <cellStyle name="40% - Accent2 9 2" xfId="6492"/>
    <cellStyle name="40% - Accent2 9 3" xfId="10505"/>
    <cellStyle name="40% - Accent2 9 4" xfId="16453"/>
    <cellStyle name="40% - Accent2 9 5" xfId="20084"/>
    <cellStyle name="40% - Accent2 9 6" xfId="25043"/>
    <cellStyle name="40% - Accent3" xfId="4635" builtinId="39" customBuiltin="1"/>
    <cellStyle name="40% - Accent3 10" xfId="1855"/>
    <cellStyle name="40% - Accent3 10 2" xfId="6493"/>
    <cellStyle name="40% - Accent3 10 3" xfId="10506"/>
    <cellStyle name="40% - Accent3 10 4" xfId="16452"/>
    <cellStyle name="40% - Accent3 10 5" xfId="20085"/>
    <cellStyle name="40% - Accent3 10 6" xfId="25044"/>
    <cellStyle name="40% - Accent3 11" xfId="1856"/>
    <cellStyle name="40% - Accent3 11 2" xfId="6494"/>
    <cellStyle name="40% - Accent3 11 3" xfId="10507"/>
    <cellStyle name="40% - Accent3 11 4" xfId="16451"/>
    <cellStyle name="40% - Accent3 11 5" xfId="20086"/>
    <cellStyle name="40% - Accent3 11 6" xfId="25045"/>
    <cellStyle name="40% - Accent3 12" xfId="1857"/>
    <cellStyle name="40% - Accent3 12 2" xfId="6495"/>
    <cellStyle name="40% - Accent3 12 3" xfId="10508"/>
    <cellStyle name="40% - Accent3 12 4" xfId="16450"/>
    <cellStyle name="40% - Accent3 12 5" xfId="20087"/>
    <cellStyle name="40% - Accent3 12 6" xfId="25046"/>
    <cellStyle name="40% - Accent3 13" xfId="1858"/>
    <cellStyle name="40% - Accent3 13 2" xfId="6496"/>
    <cellStyle name="40% - Accent3 13 3" xfId="10509"/>
    <cellStyle name="40% - Accent3 13 4" xfId="16449"/>
    <cellStyle name="40% - Accent3 13 5" xfId="20088"/>
    <cellStyle name="40% - Accent3 13 6" xfId="25047"/>
    <cellStyle name="40% - Accent3 14" xfId="1859"/>
    <cellStyle name="40% - Accent3 14 2" xfId="6497"/>
    <cellStyle name="40% - Accent3 14 3" xfId="10510"/>
    <cellStyle name="40% - Accent3 14 4" xfId="16448"/>
    <cellStyle name="40% - Accent3 14 5" xfId="20089"/>
    <cellStyle name="40% - Accent3 14 6" xfId="25048"/>
    <cellStyle name="40% - Accent3 15" xfId="1860"/>
    <cellStyle name="40% - Accent3 15 2" xfId="6498"/>
    <cellStyle name="40% - Accent3 15 3" xfId="10511"/>
    <cellStyle name="40% - Accent3 15 4" xfId="16447"/>
    <cellStyle name="40% - Accent3 15 5" xfId="20090"/>
    <cellStyle name="40% - Accent3 15 6" xfId="25049"/>
    <cellStyle name="40% - Accent3 16" xfId="1861"/>
    <cellStyle name="40% - Accent3 16 2" xfId="6499"/>
    <cellStyle name="40% - Accent3 16 3" xfId="10512"/>
    <cellStyle name="40% - Accent3 16 4" xfId="16446"/>
    <cellStyle name="40% - Accent3 16 5" xfId="20091"/>
    <cellStyle name="40% - Accent3 16 6" xfId="25050"/>
    <cellStyle name="40% - Accent3 17" xfId="1862"/>
    <cellStyle name="40% - Accent3 17 2" xfId="6500"/>
    <cellStyle name="40% - Accent3 17 3" xfId="10513"/>
    <cellStyle name="40% - Accent3 17 4" xfId="16445"/>
    <cellStyle name="40% - Accent3 17 5" xfId="20092"/>
    <cellStyle name="40% - Accent3 17 6" xfId="25051"/>
    <cellStyle name="40% - Accent3 18" xfId="1863"/>
    <cellStyle name="40% - Accent3 18 2" xfId="6501"/>
    <cellStyle name="40% - Accent3 18 3" xfId="10514"/>
    <cellStyle name="40% - Accent3 18 4" xfId="16444"/>
    <cellStyle name="40% - Accent3 18 5" xfId="20093"/>
    <cellStyle name="40% - Accent3 18 6" xfId="25052"/>
    <cellStyle name="40% - Accent3 19" xfId="1864"/>
    <cellStyle name="40% - Accent3 19 2" xfId="6502"/>
    <cellStyle name="40% - Accent3 19 3" xfId="10515"/>
    <cellStyle name="40% - Accent3 19 4" xfId="16443"/>
    <cellStyle name="40% - Accent3 19 5" xfId="20094"/>
    <cellStyle name="40% - Accent3 19 6" xfId="25053"/>
    <cellStyle name="40% - Accent3 2" xfId="1865"/>
    <cellStyle name="40% - Accent3 2 10" xfId="1866"/>
    <cellStyle name="40% - Accent3 2 10 2" xfId="6504"/>
    <cellStyle name="40% - Accent3 2 10 3" xfId="10517"/>
    <cellStyle name="40% - Accent3 2 10 4" xfId="16441"/>
    <cellStyle name="40% - Accent3 2 10 5" xfId="20096"/>
    <cellStyle name="40% - Accent3 2 10 6" xfId="25055"/>
    <cellStyle name="40% - Accent3 2 11" xfId="1867"/>
    <cellStyle name="40% - Accent3 2 11 2" xfId="6505"/>
    <cellStyle name="40% - Accent3 2 11 3" xfId="10518"/>
    <cellStyle name="40% - Accent3 2 11 4" xfId="16440"/>
    <cellStyle name="40% - Accent3 2 11 5" xfId="20097"/>
    <cellStyle name="40% - Accent3 2 11 6" xfId="25056"/>
    <cellStyle name="40% - Accent3 2 12" xfId="1868"/>
    <cellStyle name="40% - Accent3 2 12 2" xfId="6506"/>
    <cellStyle name="40% - Accent3 2 12 3" xfId="10519"/>
    <cellStyle name="40% - Accent3 2 12 4" xfId="16439"/>
    <cellStyle name="40% - Accent3 2 12 5" xfId="20098"/>
    <cellStyle name="40% - Accent3 2 12 6" xfId="25057"/>
    <cellStyle name="40% - Accent3 2 13" xfId="1869"/>
    <cellStyle name="40% - Accent3 2 13 2" xfId="6507"/>
    <cellStyle name="40% - Accent3 2 13 3" xfId="10520"/>
    <cellStyle name="40% - Accent3 2 13 4" xfId="16438"/>
    <cellStyle name="40% - Accent3 2 13 5" xfId="20099"/>
    <cellStyle name="40% - Accent3 2 13 6" xfId="25058"/>
    <cellStyle name="40% - Accent3 2 14" xfId="1870"/>
    <cellStyle name="40% - Accent3 2 14 2" xfId="6508"/>
    <cellStyle name="40% - Accent3 2 14 3" xfId="10521"/>
    <cellStyle name="40% - Accent3 2 14 4" xfId="16437"/>
    <cellStyle name="40% - Accent3 2 14 5" xfId="20100"/>
    <cellStyle name="40% - Accent3 2 14 6" xfId="25059"/>
    <cellStyle name="40% - Accent3 2 15" xfId="1871"/>
    <cellStyle name="40% - Accent3 2 15 2" xfId="6509"/>
    <cellStyle name="40% - Accent3 2 15 3" xfId="10522"/>
    <cellStyle name="40% - Accent3 2 15 4" xfId="16436"/>
    <cellStyle name="40% - Accent3 2 15 5" xfId="20101"/>
    <cellStyle name="40% - Accent3 2 15 6" xfId="25060"/>
    <cellStyle name="40% - Accent3 2 16" xfId="1872"/>
    <cellStyle name="40% - Accent3 2 16 2" xfId="6510"/>
    <cellStyle name="40% - Accent3 2 16 3" xfId="10523"/>
    <cellStyle name="40% - Accent3 2 16 4" xfId="16435"/>
    <cellStyle name="40% - Accent3 2 16 5" xfId="20102"/>
    <cellStyle name="40% - Accent3 2 16 6" xfId="25061"/>
    <cellStyle name="40% - Accent3 2 17" xfId="1873"/>
    <cellStyle name="40% - Accent3 2 17 2" xfId="6511"/>
    <cellStyle name="40% - Accent3 2 17 3" xfId="10524"/>
    <cellStyle name="40% - Accent3 2 17 4" xfId="16434"/>
    <cellStyle name="40% - Accent3 2 17 5" xfId="20103"/>
    <cellStyle name="40% - Accent3 2 17 6" xfId="25062"/>
    <cellStyle name="40% - Accent3 2 18" xfId="1874"/>
    <cellStyle name="40% - Accent3 2 18 2" xfId="6512"/>
    <cellStyle name="40% - Accent3 2 18 3" xfId="10525"/>
    <cellStyle name="40% - Accent3 2 18 4" xfId="16433"/>
    <cellStyle name="40% - Accent3 2 18 5" xfId="20104"/>
    <cellStyle name="40% - Accent3 2 18 6" xfId="25063"/>
    <cellStyle name="40% - Accent3 2 19" xfId="1875"/>
    <cellStyle name="40% - Accent3 2 19 2" xfId="6513"/>
    <cellStyle name="40% - Accent3 2 19 3" xfId="10526"/>
    <cellStyle name="40% - Accent3 2 19 4" xfId="16432"/>
    <cellStyle name="40% - Accent3 2 19 5" xfId="20105"/>
    <cellStyle name="40% - Accent3 2 19 6" xfId="25064"/>
    <cellStyle name="40% - Accent3 2 2" xfId="1876"/>
    <cellStyle name="40% - Accent3 2 2 2" xfId="6514"/>
    <cellStyle name="40% - Accent3 2 2 3" xfId="10527"/>
    <cellStyle name="40% - Accent3 2 2 4" xfId="16431"/>
    <cellStyle name="40% - Accent3 2 2 5" xfId="20106"/>
    <cellStyle name="40% - Accent3 2 2 6" xfId="25065"/>
    <cellStyle name="40% - Accent3 2 20" xfId="1877"/>
    <cellStyle name="40% - Accent3 2 20 2" xfId="6515"/>
    <cellStyle name="40% - Accent3 2 20 3" xfId="10528"/>
    <cellStyle name="40% - Accent3 2 20 4" xfId="16430"/>
    <cellStyle name="40% - Accent3 2 20 5" xfId="20107"/>
    <cellStyle name="40% - Accent3 2 20 6" xfId="25066"/>
    <cellStyle name="40% - Accent3 2 21" xfId="1878"/>
    <cellStyle name="40% - Accent3 2 21 2" xfId="6516"/>
    <cellStyle name="40% - Accent3 2 21 3" xfId="10529"/>
    <cellStyle name="40% - Accent3 2 21 4" xfId="16429"/>
    <cellStyle name="40% - Accent3 2 21 5" xfId="20108"/>
    <cellStyle name="40% - Accent3 2 21 6" xfId="25067"/>
    <cellStyle name="40% - Accent3 2 22" xfId="1879"/>
    <cellStyle name="40% - Accent3 2 22 2" xfId="6517"/>
    <cellStyle name="40% - Accent3 2 22 3" xfId="10530"/>
    <cellStyle name="40% - Accent3 2 22 4" xfId="16428"/>
    <cellStyle name="40% - Accent3 2 22 5" xfId="20109"/>
    <cellStyle name="40% - Accent3 2 22 6" xfId="25068"/>
    <cellStyle name="40% - Accent3 2 23" xfId="1880"/>
    <cellStyle name="40% - Accent3 2 23 2" xfId="6518"/>
    <cellStyle name="40% - Accent3 2 23 3" xfId="10531"/>
    <cellStyle name="40% - Accent3 2 23 4" xfId="16427"/>
    <cellStyle name="40% - Accent3 2 23 5" xfId="20110"/>
    <cellStyle name="40% - Accent3 2 23 6" xfId="25069"/>
    <cellStyle name="40% - Accent3 2 24" xfId="1881"/>
    <cellStyle name="40% - Accent3 2 24 2" xfId="6519"/>
    <cellStyle name="40% - Accent3 2 24 3" xfId="10532"/>
    <cellStyle name="40% - Accent3 2 24 4" xfId="16426"/>
    <cellStyle name="40% - Accent3 2 24 5" xfId="20111"/>
    <cellStyle name="40% - Accent3 2 24 6" xfId="25070"/>
    <cellStyle name="40% - Accent3 2 25" xfId="1882"/>
    <cellStyle name="40% - Accent3 2 25 2" xfId="6520"/>
    <cellStyle name="40% - Accent3 2 25 3" xfId="10533"/>
    <cellStyle name="40% - Accent3 2 25 4" xfId="16425"/>
    <cellStyle name="40% - Accent3 2 25 5" xfId="20112"/>
    <cellStyle name="40% - Accent3 2 25 6" xfId="25071"/>
    <cellStyle name="40% - Accent3 2 26" xfId="1883"/>
    <cellStyle name="40% - Accent3 2 26 2" xfId="6521"/>
    <cellStyle name="40% - Accent3 2 26 3" xfId="10534"/>
    <cellStyle name="40% - Accent3 2 26 4" xfId="16424"/>
    <cellStyle name="40% - Accent3 2 26 5" xfId="20113"/>
    <cellStyle name="40% - Accent3 2 26 6" xfId="25072"/>
    <cellStyle name="40% - Accent3 2 27" xfId="1884"/>
    <cellStyle name="40% - Accent3 2 27 2" xfId="6522"/>
    <cellStyle name="40% - Accent3 2 27 3" xfId="10535"/>
    <cellStyle name="40% - Accent3 2 27 4" xfId="16423"/>
    <cellStyle name="40% - Accent3 2 27 5" xfId="20114"/>
    <cellStyle name="40% - Accent3 2 27 6" xfId="25073"/>
    <cellStyle name="40% - Accent3 2 28" xfId="1885"/>
    <cellStyle name="40% - Accent3 2 28 2" xfId="6523"/>
    <cellStyle name="40% - Accent3 2 28 3" xfId="10536"/>
    <cellStyle name="40% - Accent3 2 28 4" xfId="16422"/>
    <cellStyle name="40% - Accent3 2 28 5" xfId="20115"/>
    <cellStyle name="40% - Accent3 2 28 6" xfId="25074"/>
    <cellStyle name="40% - Accent3 2 29" xfId="6503"/>
    <cellStyle name="40% - Accent3 2 3" xfId="1886"/>
    <cellStyle name="40% - Accent3 2 3 2" xfId="6524"/>
    <cellStyle name="40% - Accent3 2 3 3" xfId="10537"/>
    <cellStyle name="40% - Accent3 2 3 4" xfId="16421"/>
    <cellStyle name="40% - Accent3 2 3 5" xfId="20116"/>
    <cellStyle name="40% - Accent3 2 3 6" xfId="25075"/>
    <cellStyle name="40% - Accent3 2 30" xfId="10516"/>
    <cellStyle name="40% - Accent3 2 31" xfId="16442"/>
    <cellStyle name="40% - Accent3 2 32" xfId="20095"/>
    <cellStyle name="40% - Accent3 2 33" xfId="25054"/>
    <cellStyle name="40% - Accent3 2 4" xfId="1887"/>
    <cellStyle name="40% - Accent3 2 4 2" xfId="6525"/>
    <cellStyle name="40% - Accent3 2 4 3" xfId="10538"/>
    <cellStyle name="40% - Accent3 2 4 4" xfId="16420"/>
    <cellStyle name="40% - Accent3 2 4 5" xfId="20117"/>
    <cellStyle name="40% - Accent3 2 4 6" xfId="25076"/>
    <cellStyle name="40% - Accent3 2 5" xfId="1888"/>
    <cellStyle name="40% - Accent3 2 5 2" xfId="6526"/>
    <cellStyle name="40% - Accent3 2 5 3" xfId="10539"/>
    <cellStyle name="40% - Accent3 2 5 4" xfId="16419"/>
    <cellStyle name="40% - Accent3 2 5 5" xfId="20118"/>
    <cellStyle name="40% - Accent3 2 5 6" xfId="25077"/>
    <cellStyle name="40% - Accent3 2 6" xfId="1889"/>
    <cellStyle name="40% - Accent3 2 6 2" xfId="6527"/>
    <cellStyle name="40% - Accent3 2 6 3" xfId="10540"/>
    <cellStyle name="40% - Accent3 2 6 4" xfId="16418"/>
    <cellStyle name="40% - Accent3 2 6 5" xfId="20119"/>
    <cellStyle name="40% - Accent3 2 6 6" xfId="25078"/>
    <cellStyle name="40% - Accent3 2 7" xfId="1890"/>
    <cellStyle name="40% - Accent3 2 7 2" xfId="6528"/>
    <cellStyle name="40% - Accent3 2 7 3" xfId="10541"/>
    <cellStyle name="40% - Accent3 2 7 4" xfId="16417"/>
    <cellStyle name="40% - Accent3 2 7 5" xfId="20120"/>
    <cellStyle name="40% - Accent3 2 7 6" xfId="25079"/>
    <cellStyle name="40% - Accent3 2 8" xfId="1891"/>
    <cellStyle name="40% - Accent3 2 8 2" xfId="6529"/>
    <cellStyle name="40% - Accent3 2 8 3" xfId="10542"/>
    <cellStyle name="40% - Accent3 2 8 4" xfId="16416"/>
    <cellStyle name="40% - Accent3 2 8 5" xfId="20121"/>
    <cellStyle name="40% - Accent3 2 8 6" xfId="25080"/>
    <cellStyle name="40% - Accent3 2 9" xfId="1892"/>
    <cellStyle name="40% - Accent3 2 9 2" xfId="6530"/>
    <cellStyle name="40% - Accent3 2 9 3" xfId="10543"/>
    <cellStyle name="40% - Accent3 2 9 4" xfId="16415"/>
    <cellStyle name="40% - Accent3 2 9 5" xfId="20122"/>
    <cellStyle name="40% - Accent3 2 9 6" xfId="25081"/>
    <cellStyle name="40% - Accent3 2_NA" xfId="9997"/>
    <cellStyle name="40% - Accent3 20" xfId="1893"/>
    <cellStyle name="40% - Accent3 20 2" xfId="6531"/>
    <cellStyle name="40% - Accent3 20 3" xfId="10544"/>
    <cellStyle name="40% - Accent3 20 4" xfId="16414"/>
    <cellStyle name="40% - Accent3 20 5" xfId="20123"/>
    <cellStyle name="40% - Accent3 20 6" xfId="25082"/>
    <cellStyle name="40% - Accent3 21" xfId="1894"/>
    <cellStyle name="40% - Accent3 21 2" xfId="6532"/>
    <cellStyle name="40% - Accent3 21 3" xfId="10545"/>
    <cellStyle name="40% - Accent3 21 4" xfId="16413"/>
    <cellStyle name="40% - Accent3 21 5" xfId="20124"/>
    <cellStyle name="40% - Accent3 21 6" xfId="25083"/>
    <cellStyle name="40% - Accent3 22" xfId="1895"/>
    <cellStyle name="40% - Accent3 22 2" xfId="6533"/>
    <cellStyle name="40% - Accent3 22 3" xfId="10546"/>
    <cellStyle name="40% - Accent3 22 4" xfId="16412"/>
    <cellStyle name="40% - Accent3 22 5" xfId="20125"/>
    <cellStyle name="40% - Accent3 22 6" xfId="25084"/>
    <cellStyle name="40% - Accent3 23" xfId="1896"/>
    <cellStyle name="40% - Accent3 23 2" xfId="6534"/>
    <cellStyle name="40% - Accent3 23 3" xfId="10547"/>
    <cellStyle name="40% - Accent3 23 4" xfId="16411"/>
    <cellStyle name="40% - Accent3 23 5" xfId="20126"/>
    <cellStyle name="40% - Accent3 23 6" xfId="25085"/>
    <cellStyle name="40% - Accent3 24" xfId="1897"/>
    <cellStyle name="40% - Accent3 24 2" xfId="6535"/>
    <cellStyle name="40% - Accent3 24 3" xfId="10548"/>
    <cellStyle name="40% - Accent3 24 4" xfId="16410"/>
    <cellStyle name="40% - Accent3 24 5" xfId="20127"/>
    <cellStyle name="40% - Accent3 24 6" xfId="25086"/>
    <cellStyle name="40% - Accent3 25" xfId="1898"/>
    <cellStyle name="40% - Accent3 25 2" xfId="6536"/>
    <cellStyle name="40% - Accent3 25 3" xfId="10549"/>
    <cellStyle name="40% - Accent3 25 4" xfId="16409"/>
    <cellStyle name="40% - Accent3 25 5" xfId="20128"/>
    <cellStyle name="40% - Accent3 25 6" xfId="25087"/>
    <cellStyle name="40% - Accent3 26" xfId="1899"/>
    <cellStyle name="40% - Accent3 26 2" xfId="6537"/>
    <cellStyle name="40% - Accent3 26 3" xfId="10550"/>
    <cellStyle name="40% - Accent3 26 4" xfId="16408"/>
    <cellStyle name="40% - Accent3 26 5" xfId="20129"/>
    <cellStyle name="40% - Accent3 26 6" xfId="25088"/>
    <cellStyle name="40% - Accent3 27" xfId="1900"/>
    <cellStyle name="40% - Accent3 27 2" xfId="6538"/>
    <cellStyle name="40% - Accent3 27 3" xfId="10551"/>
    <cellStyle name="40% - Accent3 27 4" xfId="16407"/>
    <cellStyle name="40% - Accent3 27 5" xfId="20130"/>
    <cellStyle name="40% - Accent3 27 6" xfId="25089"/>
    <cellStyle name="40% - Accent3 28" xfId="1901"/>
    <cellStyle name="40% - Accent3 28 2" xfId="6539"/>
    <cellStyle name="40% - Accent3 28 3" xfId="10552"/>
    <cellStyle name="40% - Accent3 28 4" xfId="16406"/>
    <cellStyle name="40% - Accent3 28 5" xfId="20131"/>
    <cellStyle name="40% - Accent3 28 6" xfId="25090"/>
    <cellStyle name="40% - Accent3 29" xfId="1902"/>
    <cellStyle name="40% - Accent3 29 2" xfId="6540"/>
    <cellStyle name="40% - Accent3 29 3" xfId="10553"/>
    <cellStyle name="40% - Accent3 29 4" xfId="16405"/>
    <cellStyle name="40% - Accent3 29 5" xfId="20132"/>
    <cellStyle name="40% - Accent3 29 6" xfId="25091"/>
    <cellStyle name="40% - Accent3 3" xfId="1903"/>
    <cellStyle name="40% - Accent3 3 2" xfId="6541"/>
    <cellStyle name="40% - Accent3 3 3" xfId="10554"/>
    <cellStyle name="40% - Accent3 3 4" xfId="16404"/>
    <cellStyle name="40% - Accent3 3 5" xfId="20133"/>
    <cellStyle name="40% - Accent3 3 6" xfId="25092"/>
    <cellStyle name="40% - Accent3 30" xfId="1904"/>
    <cellStyle name="40% - Accent3 30 2" xfId="6542"/>
    <cellStyle name="40% - Accent3 30 3" xfId="10555"/>
    <cellStyle name="40% - Accent3 30 4" xfId="16403"/>
    <cellStyle name="40% - Accent3 30 5" xfId="20134"/>
    <cellStyle name="40% - Accent3 30 6" xfId="25093"/>
    <cellStyle name="40% - Accent3 31" xfId="9173"/>
    <cellStyle name="40% - Accent3 32" xfId="27746"/>
    <cellStyle name="40% - Accent3 33" xfId="27788"/>
    <cellStyle name="40% - Accent3 34" xfId="27830"/>
    <cellStyle name="40% - Accent3 35" xfId="27872"/>
    <cellStyle name="40% - Accent3 36" xfId="27914"/>
    <cellStyle name="40% - Accent3 37" xfId="27956"/>
    <cellStyle name="40% - Accent3 38" xfId="27998"/>
    <cellStyle name="40% - Accent3 39" xfId="28040"/>
    <cellStyle name="40% - Accent3 4" xfId="1905"/>
    <cellStyle name="40% - Accent3 4 2" xfId="6543"/>
    <cellStyle name="40% - Accent3 4 3" xfId="10556"/>
    <cellStyle name="40% - Accent3 4 4" xfId="16402"/>
    <cellStyle name="40% - Accent3 4 5" xfId="20135"/>
    <cellStyle name="40% - Accent3 4 6" xfId="25094"/>
    <cellStyle name="40% - Accent3 40" xfId="28082"/>
    <cellStyle name="40% - Accent3 41" xfId="28124"/>
    <cellStyle name="40% - Accent3 42" xfId="28166"/>
    <cellStyle name="40% - Accent3 43" xfId="28208"/>
    <cellStyle name="40% - Accent3 44" xfId="28250"/>
    <cellStyle name="40% - Accent3 45" xfId="28292"/>
    <cellStyle name="40% - Accent3 46" xfId="28334"/>
    <cellStyle name="40% - Accent3 47" xfId="28376"/>
    <cellStyle name="40% - Accent3 48" xfId="28418"/>
    <cellStyle name="40% - Accent3 49" xfId="28460"/>
    <cellStyle name="40% - Accent3 5" xfId="1906"/>
    <cellStyle name="40% - Accent3 5 2" xfId="6544"/>
    <cellStyle name="40% - Accent3 5 3" xfId="10557"/>
    <cellStyle name="40% - Accent3 5 4" xfId="16401"/>
    <cellStyle name="40% - Accent3 5 5" xfId="20136"/>
    <cellStyle name="40% - Accent3 5 6" xfId="25095"/>
    <cellStyle name="40% - Accent3 50" xfId="28502"/>
    <cellStyle name="40% - Accent3 51" xfId="28544"/>
    <cellStyle name="40% - Accent3 52" xfId="28586"/>
    <cellStyle name="40% - Accent3 53" xfId="28628"/>
    <cellStyle name="40% - Accent3 54" xfId="28670"/>
    <cellStyle name="40% - Accent3 55" xfId="28712"/>
    <cellStyle name="40% - Accent3 56" xfId="28906"/>
    <cellStyle name="40% - Accent3 57" xfId="29791"/>
    <cellStyle name="40% - Accent3 58" xfId="29833"/>
    <cellStyle name="40% - Accent3 59" xfId="29875"/>
    <cellStyle name="40% - Accent3 6" xfId="1907"/>
    <cellStyle name="40% - Accent3 6 2" xfId="6545"/>
    <cellStyle name="40% - Accent3 6 3" xfId="10558"/>
    <cellStyle name="40% - Accent3 6 4" xfId="16400"/>
    <cellStyle name="40% - Accent3 6 5" xfId="20137"/>
    <cellStyle name="40% - Accent3 6 6" xfId="25096"/>
    <cellStyle name="40% - Accent3 60" xfId="29917"/>
    <cellStyle name="40% - Accent3 61" xfId="29959"/>
    <cellStyle name="40% - Accent3 62" xfId="30001"/>
    <cellStyle name="40% - Accent3 63" xfId="30043"/>
    <cellStyle name="40% - Accent3 64" xfId="30085"/>
    <cellStyle name="40% - Accent3 65" xfId="30127"/>
    <cellStyle name="40% - Accent3 66" xfId="30169"/>
    <cellStyle name="40% - Accent3 67" xfId="30211"/>
    <cellStyle name="40% - Accent3 68" xfId="30253"/>
    <cellStyle name="40% - Accent3 7" xfId="1908"/>
    <cellStyle name="40% - Accent3 7 2" xfId="6546"/>
    <cellStyle name="40% - Accent3 7 3" xfId="10559"/>
    <cellStyle name="40% - Accent3 7 4" xfId="16399"/>
    <cellStyle name="40% - Accent3 7 5" xfId="20138"/>
    <cellStyle name="40% - Accent3 7 6" xfId="25097"/>
    <cellStyle name="40% - Accent3 8" xfId="1909"/>
    <cellStyle name="40% - Accent3 8 2" xfId="6547"/>
    <cellStyle name="40% - Accent3 8 3" xfId="10560"/>
    <cellStyle name="40% - Accent3 8 4" xfId="16398"/>
    <cellStyle name="40% - Accent3 8 5" xfId="20139"/>
    <cellStyle name="40% - Accent3 8 6" xfId="25098"/>
    <cellStyle name="40% - Accent3 9" xfId="1910"/>
    <cellStyle name="40% - Accent3 9 2" xfId="6548"/>
    <cellStyle name="40% - Accent3 9 3" xfId="10561"/>
    <cellStyle name="40% - Accent3 9 4" xfId="16397"/>
    <cellStyle name="40% - Accent3 9 5" xfId="20140"/>
    <cellStyle name="40% - Accent3 9 6" xfId="25099"/>
    <cellStyle name="40% - Accent4" xfId="4639" builtinId="43" customBuiltin="1"/>
    <cellStyle name="40% - Accent4 10" xfId="1911"/>
    <cellStyle name="40% - Accent4 10 2" xfId="6549"/>
    <cellStyle name="40% - Accent4 10 3" xfId="10562"/>
    <cellStyle name="40% - Accent4 10 4" xfId="16396"/>
    <cellStyle name="40% - Accent4 10 5" xfId="20141"/>
    <cellStyle name="40% - Accent4 10 6" xfId="25100"/>
    <cellStyle name="40% - Accent4 11" xfId="1912"/>
    <cellStyle name="40% - Accent4 11 2" xfId="6550"/>
    <cellStyle name="40% - Accent4 11 3" xfId="10563"/>
    <cellStyle name="40% - Accent4 11 4" xfId="16395"/>
    <cellStyle name="40% - Accent4 11 5" xfId="20142"/>
    <cellStyle name="40% - Accent4 11 6" xfId="25101"/>
    <cellStyle name="40% - Accent4 12" xfId="1913"/>
    <cellStyle name="40% - Accent4 12 2" xfId="6551"/>
    <cellStyle name="40% - Accent4 12 3" xfId="10564"/>
    <cellStyle name="40% - Accent4 12 4" xfId="16394"/>
    <cellStyle name="40% - Accent4 12 5" xfId="20143"/>
    <cellStyle name="40% - Accent4 12 6" xfId="25102"/>
    <cellStyle name="40% - Accent4 13" xfId="1914"/>
    <cellStyle name="40% - Accent4 13 2" xfId="6552"/>
    <cellStyle name="40% - Accent4 13 3" xfId="10565"/>
    <cellStyle name="40% - Accent4 13 4" xfId="16393"/>
    <cellStyle name="40% - Accent4 13 5" xfId="20144"/>
    <cellStyle name="40% - Accent4 13 6" xfId="25103"/>
    <cellStyle name="40% - Accent4 14" xfId="1915"/>
    <cellStyle name="40% - Accent4 14 2" xfId="6553"/>
    <cellStyle name="40% - Accent4 14 3" xfId="10566"/>
    <cellStyle name="40% - Accent4 14 4" xfId="16392"/>
    <cellStyle name="40% - Accent4 14 5" xfId="20145"/>
    <cellStyle name="40% - Accent4 14 6" xfId="25104"/>
    <cellStyle name="40% - Accent4 15" xfId="1916"/>
    <cellStyle name="40% - Accent4 15 2" xfId="6554"/>
    <cellStyle name="40% - Accent4 15 3" xfId="10567"/>
    <cellStyle name="40% - Accent4 15 4" xfId="16391"/>
    <cellStyle name="40% - Accent4 15 5" xfId="20146"/>
    <cellStyle name="40% - Accent4 15 6" xfId="25105"/>
    <cellStyle name="40% - Accent4 16" xfId="1917"/>
    <cellStyle name="40% - Accent4 16 2" xfId="6555"/>
    <cellStyle name="40% - Accent4 16 3" xfId="10568"/>
    <cellStyle name="40% - Accent4 16 4" xfId="16390"/>
    <cellStyle name="40% - Accent4 16 5" xfId="20147"/>
    <cellStyle name="40% - Accent4 16 6" xfId="25106"/>
    <cellStyle name="40% - Accent4 17" xfId="1918"/>
    <cellStyle name="40% - Accent4 17 2" xfId="6556"/>
    <cellStyle name="40% - Accent4 17 3" xfId="10569"/>
    <cellStyle name="40% - Accent4 17 4" xfId="16389"/>
    <cellStyle name="40% - Accent4 17 5" xfId="20148"/>
    <cellStyle name="40% - Accent4 17 6" xfId="25107"/>
    <cellStyle name="40% - Accent4 18" xfId="1919"/>
    <cellStyle name="40% - Accent4 18 2" xfId="6557"/>
    <cellStyle name="40% - Accent4 18 3" xfId="10570"/>
    <cellStyle name="40% - Accent4 18 4" xfId="16388"/>
    <cellStyle name="40% - Accent4 18 5" xfId="20149"/>
    <cellStyle name="40% - Accent4 18 6" xfId="25108"/>
    <cellStyle name="40% - Accent4 19" xfId="1920"/>
    <cellStyle name="40% - Accent4 19 2" xfId="6558"/>
    <cellStyle name="40% - Accent4 19 3" xfId="10571"/>
    <cellStyle name="40% - Accent4 19 4" xfId="16387"/>
    <cellStyle name="40% - Accent4 19 5" xfId="20150"/>
    <cellStyle name="40% - Accent4 19 6" xfId="25109"/>
    <cellStyle name="40% - Accent4 2" xfId="1921"/>
    <cellStyle name="40% - Accent4 2 10" xfId="1922"/>
    <cellStyle name="40% - Accent4 2 10 2" xfId="6560"/>
    <cellStyle name="40% - Accent4 2 10 3" xfId="10573"/>
    <cellStyle name="40% - Accent4 2 10 4" xfId="16385"/>
    <cellStyle name="40% - Accent4 2 10 5" xfId="20152"/>
    <cellStyle name="40% - Accent4 2 10 6" xfId="25111"/>
    <cellStyle name="40% - Accent4 2 11" xfId="1923"/>
    <cellStyle name="40% - Accent4 2 11 2" xfId="6561"/>
    <cellStyle name="40% - Accent4 2 11 3" xfId="10574"/>
    <cellStyle name="40% - Accent4 2 11 4" xfId="16384"/>
    <cellStyle name="40% - Accent4 2 11 5" xfId="20153"/>
    <cellStyle name="40% - Accent4 2 11 6" xfId="25112"/>
    <cellStyle name="40% - Accent4 2 12" xfId="1924"/>
    <cellStyle name="40% - Accent4 2 12 2" xfId="6562"/>
    <cellStyle name="40% - Accent4 2 12 3" xfId="10575"/>
    <cellStyle name="40% - Accent4 2 12 4" xfId="16383"/>
    <cellStyle name="40% - Accent4 2 12 5" xfId="20154"/>
    <cellStyle name="40% - Accent4 2 12 6" xfId="25113"/>
    <cellStyle name="40% - Accent4 2 13" xfId="1925"/>
    <cellStyle name="40% - Accent4 2 13 2" xfId="6563"/>
    <cellStyle name="40% - Accent4 2 13 3" xfId="10576"/>
    <cellStyle name="40% - Accent4 2 13 4" xfId="16382"/>
    <cellStyle name="40% - Accent4 2 13 5" xfId="20155"/>
    <cellStyle name="40% - Accent4 2 13 6" xfId="25114"/>
    <cellStyle name="40% - Accent4 2 14" xfId="1926"/>
    <cellStyle name="40% - Accent4 2 14 2" xfId="6564"/>
    <cellStyle name="40% - Accent4 2 14 3" xfId="10577"/>
    <cellStyle name="40% - Accent4 2 14 4" xfId="16381"/>
    <cellStyle name="40% - Accent4 2 14 5" xfId="20156"/>
    <cellStyle name="40% - Accent4 2 14 6" xfId="25115"/>
    <cellStyle name="40% - Accent4 2 15" xfId="1927"/>
    <cellStyle name="40% - Accent4 2 15 2" xfId="6565"/>
    <cellStyle name="40% - Accent4 2 15 3" xfId="10578"/>
    <cellStyle name="40% - Accent4 2 15 4" xfId="16380"/>
    <cellStyle name="40% - Accent4 2 15 5" xfId="20157"/>
    <cellStyle name="40% - Accent4 2 15 6" xfId="25116"/>
    <cellStyle name="40% - Accent4 2 16" xfId="1928"/>
    <cellStyle name="40% - Accent4 2 16 2" xfId="6566"/>
    <cellStyle name="40% - Accent4 2 16 3" xfId="10579"/>
    <cellStyle name="40% - Accent4 2 16 4" xfId="16379"/>
    <cellStyle name="40% - Accent4 2 16 5" xfId="20158"/>
    <cellStyle name="40% - Accent4 2 16 6" xfId="25117"/>
    <cellStyle name="40% - Accent4 2 17" xfId="1929"/>
    <cellStyle name="40% - Accent4 2 17 2" xfId="6567"/>
    <cellStyle name="40% - Accent4 2 17 3" xfId="10580"/>
    <cellStyle name="40% - Accent4 2 17 4" xfId="16378"/>
    <cellStyle name="40% - Accent4 2 17 5" xfId="20159"/>
    <cellStyle name="40% - Accent4 2 17 6" xfId="25118"/>
    <cellStyle name="40% - Accent4 2 18" xfId="1930"/>
    <cellStyle name="40% - Accent4 2 18 2" xfId="6568"/>
    <cellStyle name="40% - Accent4 2 18 3" xfId="10581"/>
    <cellStyle name="40% - Accent4 2 18 4" xfId="16377"/>
    <cellStyle name="40% - Accent4 2 18 5" xfId="20160"/>
    <cellStyle name="40% - Accent4 2 18 6" xfId="25119"/>
    <cellStyle name="40% - Accent4 2 19" xfId="1931"/>
    <cellStyle name="40% - Accent4 2 19 2" xfId="6569"/>
    <cellStyle name="40% - Accent4 2 19 3" xfId="10582"/>
    <cellStyle name="40% - Accent4 2 19 4" xfId="16376"/>
    <cellStyle name="40% - Accent4 2 19 5" xfId="20161"/>
    <cellStyle name="40% - Accent4 2 19 6" xfId="25120"/>
    <cellStyle name="40% - Accent4 2 2" xfId="1932"/>
    <cellStyle name="40% - Accent4 2 2 2" xfId="6570"/>
    <cellStyle name="40% - Accent4 2 2 3" xfId="10583"/>
    <cellStyle name="40% - Accent4 2 2 4" xfId="16375"/>
    <cellStyle name="40% - Accent4 2 2 5" xfId="20162"/>
    <cellStyle name="40% - Accent4 2 2 6" xfId="25121"/>
    <cellStyle name="40% - Accent4 2 20" xfId="1933"/>
    <cellStyle name="40% - Accent4 2 20 2" xfId="6571"/>
    <cellStyle name="40% - Accent4 2 20 3" xfId="10584"/>
    <cellStyle name="40% - Accent4 2 20 4" xfId="16374"/>
    <cellStyle name="40% - Accent4 2 20 5" xfId="20163"/>
    <cellStyle name="40% - Accent4 2 20 6" xfId="25122"/>
    <cellStyle name="40% - Accent4 2 21" xfId="1934"/>
    <cellStyle name="40% - Accent4 2 21 2" xfId="6572"/>
    <cellStyle name="40% - Accent4 2 21 3" xfId="10585"/>
    <cellStyle name="40% - Accent4 2 21 4" xfId="16373"/>
    <cellStyle name="40% - Accent4 2 21 5" xfId="20164"/>
    <cellStyle name="40% - Accent4 2 21 6" xfId="25123"/>
    <cellStyle name="40% - Accent4 2 22" xfId="1935"/>
    <cellStyle name="40% - Accent4 2 22 2" xfId="6573"/>
    <cellStyle name="40% - Accent4 2 22 3" xfId="10586"/>
    <cellStyle name="40% - Accent4 2 22 4" xfId="16372"/>
    <cellStyle name="40% - Accent4 2 22 5" xfId="20165"/>
    <cellStyle name="40% - Accent4 2 22 6" xfId="25124"/>
    <cellStyle name="40% - Accent4 2 23" xfId="1936"/>
    <cellStyle name="40% - Accent4 2 23 2" xfId="6574"/>
    <cellStyle name="40% - Accent4 2 23 3" xfId="10587"/>
    <cellStyle name="40% - Accent4 2 23 4" xfId="16371"/>
    <cellStyle name="40% - Accent4 2 23 5" xfId="20166"/>
    <cellStyle name="40% - Accent4 2 23 6" xfId="25125"/>
    <cellStyle name="40% - Accent4 2 24" xfId="1937"/>
    <cellStyle name="40% - Accent4 2 24 2" xfId="6575"/>
    <cellStyle name="40% - Accent4 2 24 3" xfId="10588"/>
    <cellStyle name="40% - Accent4 2 24 4" xfId="16370"/>
    <cellStyle name="40% - Accent4 2 24 5" xfId="20167"/>
    <cellStyle name="40% - Accent4 2 24 6" xfId="25126"/>
    <cellStyle name="40% - Accent4 2 25" xfId="1938"/>
    <cellStyle name="40% - Accent4 2 25 2" xfId="6576"/>
    <cellStyle name="40% - Accent4 2 25 3" xfId="10589"/>
    <cellStyle name="40% - Accent4 2 25 4" xfId="16369"/>
    <cellStyle name="40% - Accent4 2 25 5" xfId="20168"/>
    <cellStyle name="40% - Accent4 2 25 6" xfId="25127"/>
    <cellStyle name="40% - Accent4 2 26" xfId="1939"/>
    <cellStyle name="40% - Accent4 2 26 2" xfId="6577"/>
    <cellStyle name="40% - Accent4 2 26 3" xfId="10590"/>
    <cellStyle name="40% - Accent4 2 26 4" xfId="16368"/>
    <cellStyle name="40% - Accent4 2 26 5" xfId="20169"/>
    <cellStyle name="40% - Accent4 2 26 6" xfId="25128"/>
    <cellStyle name="40% - Accent4 2 27" xfId="1940"/>
    <cellStyle name="40% - Accent4 2 27 2" xfId="6578"/>
    <cellStyle name="40% - Accent4 2 27 3" xfId="10591"/>
    <cellStyle name="40% - Accent4 2 27 4" xfId="16367"/>
    <cellStyle name="40% - Accent4 2 27 5" xfId="20170"/>
    <cellStyle name="40% - Accent4 2 27 6" xfId="25129"/>
    <cellStyle name="40% - Accent4 2 28" xfId="1941"/>
    <cellStyle name="40% - Accent4 2 28 2" xfId="6579"/>
    <cellStyle name="40% - Accent4 2 28 3" xfId="10592"/>
    <cellStyle name="40% - Accent4 2 28 4" xfId="16366"/>
    <cellStyle name="40% - Accent4 2 28 5" xfId="20171"/>
    <cellStyle name="40% - Accent4 2 28 6" xfId="25130"/>
    <cellStyle name="40% - Accent4 2 29" xfId="6559"/>
    <cellStyle name="40% - Accent4 2 3" xfId="1942"/>
    <cellStyle name="40% - Accent4 2 3 2" xfId="6580"/>
    <cellStyle name="40% - Accent4 2 3 3" xfId="10593"/>
    <cellStyle name="40% - Accent4 2 3 4" xfId="16365"/>
    <cellStyle name="40% - Accent4 2 3 5" xfId="20172"/>
    <cellStyle name="40% - Accent4 2 3 6" xfId="25131"/>
    <cellStyle name="40% - Accent4 2 30" xfId="10572"/>
    <cellStyle name="40% - Accent4 2 31" xfId="16386"/>
    <cellStyle name="40% - Accent4 2 32" xfId="20151"/>
    <cellStyle name="40% - Accent4 2 33" xfId="25110"/>
    <cellStyle name="40% - Accent4 2 4" xfId="1943"/>
    <cellStyle name="40% - Accent4 2 4 2" xfId="6581"/>
    <cellStyle name="40% - Accent4 2 4 3" xfId="10594"/>
    <cellStyle name="40% - Accent4 2 4 4" xfId="16364"/>
    <cellStyle name="40% - Accent4 2 4 5" xfId="20173"/>
    <cellStyle name="40% - Accent4 2 4 6" xfId="25132"/>
    <cellStyle name="40% - Accent4 2 5" xfId="1944"/>
    <cellStyle name="40% - Accent4 2 5 2" xfId="6582"/>
    <cellStyle name="40% - Accent4 2 5 3" xfId="10595"/>
    <cellStyle name="40% - Accent4 2 5 4" xfId="16363"/>
    <cellStyle name="40% - Accent4 2 5 5" xfId="20174"/>
    <cellStyle name="40% - Accent4 2 5 6" xfId="25133"/>
    <cellStyle name="40% - Accent4 2 6" xfId="1945"/>
    <cellStyle name="40% - Accent4 2 6 2" xfId="6583"/>
    <cellStyle name="40% - Accent4 2 6 3" xfId="10596"/>
    <cellStyle name="40% - Accent4 2 6 4" xfId="16362"/>
    <cellStyle name="40% - Accent4 2 6 5" xfId="20175"/>
    <cellStyle name="40% - Accent4 2 6 6" xfId="25134"/>
    <cellStyle name="40% - Accent4 2 7" xfId="1946"/>
    <cellStyle name="40% - Accent4 2 7 2" xfId="6584"/>
    <cellStyle name="40% - Accent4 2 7 3" xfId="10597"/>
    <cellStyle name="40% - Accent4 2 7 4" xfId="16361"/>
    <cellStyle name="40% - Accent4 2 7 5" xfId="20176"/>
    <cellStyle name="40% - Accent4 2 7 6" xfId="25135"/>
    <cellStyle name="40% - Accent4 2 8" xfId="1947"/>
    <cellStyle name="40% - Accent4 2 8 2" xfId="6585"/>
    <cellStyle name="40% - Accent4 2 8 3" xfId="10598"/>
    <cellStyle name="40% - Accent4 2 8 4" xfId="16360"/>
    <cellStyle name="40% - Accent4 2 8 5" xfId="20177"/>
    <cellStyle name="40% - Accent4 2 8 6" xfId="25136"/>
    <cellStyle name="40% - Accent4 2 9" xfId="1948"/>
    <cellStyle name="40% - Accent4 2 9 2" xfId="6586"/>
    <cellStyle name="40% - Accent4 2 9 3" xfId="10599"/>
    <cellStyle name="40% - Accent4 2 9 4" xfId="16359"/>
    <cellStyle name="40% - Accent4 2 9 5" xfId="20178"/>
    <cellStyle name="40% - Accent4 2 9 6" xfId="25137"/>
    <cellStyle name="40% - Accent4 2_NA" xfId="9998"/>
    <cellStyle name="40% - Accent4 20" xfId="1949"/>
    <cellStyle name="40% - Accent4 20 2" xfId="6587"/>
    <cellStyle name="40% - Accent4 20 3" xfId="10600"/>
    <cellStyle name="40% - Accent4 20 4" xfId="16358"/>
    <cellStyle name="40% - Accent4 20 5" xfId="20179"/>
    <cellStyle name="40% - Accent4 20 6" xfId="25138"/>
    <cellStyle name="40% - Accent4 21" xfId="1950"/>
    <cellStyle name="40% - Accent4 21 2" xfId="6588"/>
    <cellStyle name="40% - Accent4 21 3" xfId="10601"/>
    <cellStyle name="40% - Accent4 21 4" xfId="16357"/>
    <cellStyle name="40% - Accent4 21 5" xfId="20180"/>
    <cellStyle name="40% - Accent4 21 6" xfId="25139"/>
    <cellStyle name="40% - Accent4 22" xfId="1951"/>
    <cellStyle name="40% - Accent4 22 2" xfId="6589"/>
    <cellStyle name="40% - Accent4 22 3" xfId="10602"/>
    <cellStyle name="40% - Accent4 22 4" xfId="16356"/>
    <cellStyle name="40% - Accent4 22 5" xfId="20181"/>
    <cellStyle name="40% - Accent4 22 6" xfId="25140"/>
    <cellStyle name="40% - Accent4 23" xfId="1952"/>
    <cellStyle name="40% - Accent4 23 2" xfId="6590"/>
    <cellStyle name="40% - Accent4 23 3" xfId="10603"/>
    <cellStyle name="40% - Accent4 23 4" xfId="16355"/>
    <cellStyle name="40% - Accent4 23 5" xfId="20182"/>
    <cellStyle name="40% - Accent4 23 6" xfId="25141"/>
    <cellStyle name="40% - Accent4 24" xfId="1953"/>
    <cellStyle name="40% - Accent4 24 2" xfId="6591"/>
    <cellStyle name="40% - Accent4 24 3" xfId="10604"/>
    <cellStyle name="40% - Accent4 24 4" xfId="16354"/>
    <cellStyle name="40% - Accent4 24 5" xfId="20183"/>
    <cellStyle name="40% - Accent4 24 6" xfId="25142"/>
    <cellStyle name="40% - Accent4 25" xfId="1954"/>
    <cellStyle name="40% - Accent4 25 2" xfId="6592"/>
    <cellStyle name="40% - Accent4 25 3" xfId="10605"/>
    <cellStyle name="40% - Accent4 25 4" xfId="16353"/>
    <cellStyle name="40% - Accent4 25 5" xfId="20184"/>
    <cellStyle name="40% - Accent4 25 6" xfId="25143"/>
    <cellStyle name="40% - Accent4 26" xfId="1955"/>
    <cellStyle name="40% - Accent4 26 2" xfId="6593"/>
    <cellStyle name="40% - Accent4 26 3" xfId="10606"/>
    <cellStyle name="40% - Accent4 26 4" xfId="16352"/>
    <cellStyle name="40% - Accent4 26 5" xfId="20185"/>
    <cellStyle name="40% - Accent4 26 6" xfId="25144"/>
    <cellStyle name="40% - Accent4 27" xfId="1956"/>
    <cellStyle name="40% - Accent4 27 2" xfId="6594"/>
    <cellStyle name="40% - Accent4 27 3" xfId="10607"/>
    <cellStyle name="40% - Accent4 27 4" xfId="16351"/>
    <cellStyle name="40% - Accent4 27 5" xfId="20186"/>
    <cellStyle name="40% - Accent4 27 6" xfId="25145"/>
    <cellStyle name="40% - Accent4 28" xfId="1957"/>
    <cellStyle name="40% - Accent4 28 2" xfId="6595"/>
    <cellStyle name="40% - Accent4 28 3" xfId="10608"/>
    <cellStyle name="40% - Accent4 28 4" xfId="16350"/>
    <cellStyle name="40% - Accent4 28 5" xfId="20187"/>
    <cellStyle name="40% - Accent4 28 6" xfId="25146"/>
    <cellStyle name="40% - Accent4 29" xfId="1958"/>
    <cellStyle name="40% - Accent4 29 2" xfId="6596"/>
    <cellStyle name="40% - Accent4 29 3" xfId="10609"/>
    <cellStyle name="40% - Accent4 29 4" xfId="16349"/>
    <cellStyle name="40% - Accent4 29 5" xfId="20188"/>
    <cellStyle name="40% - Accent4 29 6" xfId="25147"/>
    <cellStyle name="40% - Accent4 3" xfId="1959"/>
    <cellStyle name="40% - Accent4 3 2" xfId="6597"/>
    <cellStyle name="40% - Accent4 3 3" xfId="10610"/>
    <cellStyle name="40% - Accent4 3 4" xfId="16348"/>
    <cellStyle name="40% - Accent4 3 5" xfId="20189"/>
    <cellStyle name="40% - Accent4 3 6" xfId="25148"/>
    <cellStyle name="40% - Accent4 30" xfId="1960"/>
    <cellStyle name="40% - Accent4 30 2" xfId="6598"/>
    <cellStyle name="40% - Accent4 30 3" xfId="10611"/>
    <cellStyle name="40% - Accent4 30 4" xfId="16347"/>
    <cellStyle name="40% - Accent4 30 5" xfId="20190"/>
    <cellStyle name="40% - Accent4 30 6" xfId="25149"/>
    <cellStyle name="40% - Accent4 31" xfId="9177"/>
    <cellStyle name="40% - Accent4 32" xfId="27750"/>
    <cellStyle name="40% - Accent4 33" xfId="27792"/>
    <cellStyle name="40% - Accent4 34" xfId="27834"/>
    <cellStyle name="40% - Accent4 35" xfId="27876"/>
    <cellStyle name="40% - Accent4 36" xfId="27918"/>
    <cellStyle name="40% - Accent4 37" xfId="27960"/>
    <cellStyle name="40% - Accent4 38" xfId="28002"/>
    <cellStyle name="40% - Accent4 39" xfId="28044"/>
    <cellStyle name="40% - Accent4 4" xfId="1961"/>
    <cellStyle name="40% - Accent4 4 2" xfId="6599"/>
    <cellStyle name="40% - Accent4 4 3" xfId="10612"/>
    <cellStyle name="40% - Accent4 4 4" xfId="16346"/>
    <cellStyle name="40% - Accent4 4 5" xfId="20191"/>
    <cellStyle name="40% - Accent4 4 6" xfId="25150"/>
    <cellStyle name="40% - Accent4 40" xfId="28086"/>
    <cellStyle name="40% - Accent4 41" xfId="28128"/>
    <cellStyle name="40% - Accent4 42" xfId="28170"/>
    <cellStyle name="40% - Accent4 43" xfId="28212"/>
    <cellStyle name="40% - Accent4 44" xfId="28254"/>
    <cellStyle name="40% - Accent4 45" xfId="28296"/>
    <cellStyle name="40% - Accent4 46" xfId="28338"/>
    <cellStyle name="40% - Accent4 47" xfId="28380"/>
    <cellStyle name="40% - Accent4 48" xfId="28422"/>
    <cellStyle name="40% - Accent4 49" xfId="28464"/>
    <cellStyle name="40% - Accent4 5" xfId="1962"/>
    <cellStyle name="40% - Accent4 5 2" xfId="6600"/>
    <cellStyle name="40% - Accent4 5 3" xfId="10613"/>
    <cellStyle name="40% - Accent4 5 4" xfId="16345"/>
    <cellStyle name="40% - Accent4 5 5" xfId="20192"/>
    <cellStyle name="40% - Accent4 5 6" xfId="25151"/>
    <cellStyle name="40% - Accent4 50" xfId="28506"/>
    <cellStyle name="40% - Accent4 51" xfId="28548"/>
    <cellStyle name="40% - Accent4 52" xfId="28590"/>
    <cellStyle name="40% - Accent4 53" xfId="28632"/>
    <cellStyle name="40% - Accent4 54" xfId="28674"/>
    <cellStyle name="40% - Accent4 55" xfId="28716"/>
    <cellStyle name="40% - Accent4 56" xfId="28910"/>
    <cellStyle name="40% - Accent4 57" xfId="29795"/>
    <cellStyle name="40% - Accent4 58" xfId="29837"/>
    <cellStyle name="40% - Accent4 59" xfId="29879"/>
    <cellStyle name="40% - Accent4 6" xfId="1963"/>
    <cellStyle name="40% - Accent4 6 2" xfId="6601"/>
    <cellStyle name="40% - Accent4 6 3" xfId="10614"/>
    <cellStyle name="40% - Accent4 6 4" xfId="16344"/>
    <cellStyle name="40% - Accent4 6 5" xfId="20193"/>
    <cellStyle name="40% - Accent4 6 6" xfId="25152"/>
    <cellStyle name="40% - Accent4 60" xfId="29921"/>
    <cellStyle name="40% - Accent4 61" xfId="29963"/>
    <cellStyle name="40% - Accent4 62" xfId="30005"/>
    <cellStyle name="40% - Accent4 63" xfId="30047"/>
    <cellStyle name="40% - Accent4 64" xfId="30089"/>
    <cellStyle name="40% - Accent4 65" xfId="30131"/>
    <cellStyle name="40% - Accent4 66" xfId="30173"/>
    <cellStyle name="40% - Accent4 67" xfId="30215"/>
    <cellStyle name="40% - Accent4 68" xfId="30257"/>
    <cellStyle name="40% - Accent4 7" xfId="1964"/>
    <cellStyle name="40% - Accent4 7 2" xfId="6602"/>
    <cellStyle name="40% - Accent4 7 3" xfId="10615"/>
    <cellStyle name="40% - Accent4 7 4" xfId="16343"/>
    <cellStyle name="40% - Accent4 7 5" xfId="20194"/>
    <cellStyle name="40% - Accent4 7 6" xfId="25153"/>
    <cellStyle name="40% - Accent4 8" xfId="1965"/>
    <cellStyle name="40% - Accent4 8 2" xfId="6603"/>
    <cellStyle name="40% - Accent4 8 3" xfId="10616"/>
    <cellStyle name="40% - Accent4 8 4" xfId="16342"/>
    <cellStyle name="40% - Accent4 8 5" xfId="20195"/>
    <cellStyle name="40% - Accent4 8 6" xfId="25154"/>
    <cellStyle name="40% - Accent4 9" xfId="1966"/>
    <cellStyle name="40% - Accent4 9 2" xfId="6604"/>
    <cellStyle name="40% - Accent4 9 3" xfId="10617"/>
    <cellStyle name="40% - Accent4 9 4" xfId="16341"/>
    <cellStyle name="40% - Accent4 9 5" xfId="20196"/>
    <cellStyle name="40% - Accent4 9 6" xfId="25155"/>
    <cellStyle name="40% - Accent5" xfId="4643" builtinId="47" customBuiltin="1"/>
    <cellStyle name="40% - Accent5 10" xfId="1967"/>
    <cellStyle name="40% - Accent5 10 2" xfId="6605"/>
    <cellStyle name="40% - Accent5 10 3" xfId="10618"/>
    <cellStyle name="40% - Accent5 10 4" xfId="16340"/>
    <cellStyle name="40% - Accent5 10 5" xfId="20197"/>
    <cellStyle name="40% - Accent5 10 6" xfId="25156"/>
    <cellStyle name="40% - Accent5 11" xfId="1968"/>
    <cellStyle name="40% - Accent5 11 2" xfId="6606"/>
    <cellStyle name="40% - Accent5 11 3" xfId="10619"/>
    <cellStyle name="40% - Accent5 11 4" xfId="16339"/>
    <cellStyle name="40% - Accent5 11 5" xfId="20198"/>
    <cellStyle name="40% - Accent5 11 6" xfId="25157"/>
    <cellStyle name="40% - Accent5 12" xfId="1969"/>
    <cellStyle name="40% - Accent5 12 2" xfId="6607"/>
    <cellStyle name="40% - Accent5 12 3" xfId="10620"/>
    <cellStyle name="40% - Accent5 12 4" xfId="16338"/>
    <cellStyle name="40% - Accent5 12 5" xfId="20199"/>
    <cellStyle name="40% - Accent5 12 6" xfId="25158"/>
    <cellStyle name="40% - Accent5 13" xfId="1970"/>
    <cellStyle name="40% - Accent5 13 2" xfId="6608"/>
    <cellStyle name="40% - Accent5 13 3" xfId="10621"/>
    <cellStyle name="40% - Accent5 13 4" xfId="16337"/>
    <cellStyle name="40% - Accent5 13 5" xfId="20200"/>
    <cellStyle name="40% - Accent5 13 6" xfId="25159"/>
    <cellStyle name="40% - Accent5 14" xfId="1971"/>
    <cellStyle name="40% - Accent5 14 2" xfId="6609"/>
    <cellStyle name="40% - Accent5 14 3" xfId="10622"/>
    <cellStyle name="40% - Accent5 14 4" xfId="16336"/>
    <cellStyle name="40% - Accent5 14 5" xfId="20201"/>
    <cellStyle name="40% - Accent5 14 6" xfId="25160"/>
    <cellStyle name="40% - Accent5 15" xfId="1972"/>
    <cellStyle name="40% - Accent5 15 2" xfId="6610"/>
    <cellStyle name="40% - Accent5 15 3" xfId="10623"/>
    <cellStyle name="40% - Accent5 15 4" xfId="16335"/>
    <cellStyle name="40% - Accent5 15 5" xfId="20202"/>
    <cellStyle name="40% - Accent5 15 6" xfId="25161"/>
    <cellStyle name="40% - Accent5 16" xfId="1973"/>
    <cellStyle name="40% - Accent5 16 2" xfId="6611"/>
    <cellStyle name="40% - Accent5 16 3" xfId="10624"/>
    <cellStyle name="40% - Accent5 16 4" xfId="16334"/>
    <cellStyle name="40% - Accent5 16 5" xfId="20203"/>
    <cellStyle name="40% - Accent5 16 6" xfId="25162"/>
    <cellStyle name="40% - Accent5 17" xfId="1974"/>
    <cellStyle name="40% - Accent5 17 2" xfId="6612"/>
    <cellStyle name="40% - Accent5 17 3" xfId="10625"/>
    <cellStyle name="40% - Accent5 17 4" xfId="16333"/>
    <cellStyle name="40% - Accent5 17 5" xfId="20204"/>
    <cellStyle name="40% - Accent5 17 6" xfId="25163"/>
    <cellStyle name="40% - Accent5 18" xfId="1975"/>
    <cellStyle name="40% - Accent5 18 2" xfId="6613"/>
    <cellStyle name="40% - Accent5 18 3" xfId="10626"/>
    <cellStyle name="40% - Accent5 18 4" xfId="16332"/>
    <cellStyle name="40% - Accent5 18 5" xfId="20205"/>
    <cellStyle name="40% - Accent5 18 6" xfId="25164"/>
    <cellStyle name="40% - Accent5 19" xfId="1976"/>
    <cellStyle name="40% - Accent5 19 2" xfId="6614"/>
    <cellStyle name="40% - Accent5 19 3" xfId="10627"/>
    <cellStyle name="40% - Accent5 19 4" xfId="16331"/>
    <cellStyle name="40% - Accent5 19 5" xfId="20206"/>
    <cellStyle name="40% - Accent5 19 6" xfId="25165"/>
    <cellStyle name="40% - Accent5 2" xfId="1977"/>
    <cellStyle name="40% - Accent5 2 10" xfId="1978"/>
    <cellStyle name="40% - Accent5 2 10 2" xfId="6616"/>
    <cellStyle name="40% - Accent5 2 10 3" xfId="10629"/>
    <cellStyle name="40% - Accent5 2 10 4" xfId="16329"/>
    <cellStyle name="40% - Accent5 2 10 5" xfId="20208"/>
    <cellStyle name="40% - Accent5 2 10 6" xfId="25167"/>
    <cellStyle name="40% - Accent5 2 11" xfId="1979"/>
    <cellStyle name="40% - Accent5 2 11 2" xfId="6617"/>
    <cellStyle name="40% - Accent5 2 11 3" xfId="10630"/>
    <cellStyle name="40% - Accent5 2 11 4" xfId="16328"/>
    <cellStyle name="40% - Accent5 2 11 5" xfId="20209"/>
    <cellStyle name="40% - Accent5 2 11 6" xfId="25168"/>
    <cellStyle name="40% - Accent5 2 12" xfId="1980"/>
    <cellStyle name="40% - Accent5 2 12 2" xfId="6618"/>
    <cellStyle name="40% - Accent5 2 12 3" xfId="10631"/>
    <cellStyle name="40% - Accent5 2 12 4" xfId="16327"/>
    <cellStyle name="40% - Accent5 2 12 5" xfId="20210"/>
    <cellStyle name="40% - Accent5 2 12 6" xfId="25169"/>
    <cellStyle name="40% - Accent5 2 13" xfId="1981"/>
    <cellStyle name="40% - Accent5 2 13 2" xfId="6619"/>
    <cellStyle name="40% - Accent5 2 13 3" xfId="10632"/>
    <cellStyle name="40% - Accent5 2 13 4" xfId="16326"/>
    <cellStyle name="40% - Accent5 2 13 5" xfId="20211"/>
    <cellStyle name="40% - Accent5 2 13 6" xfId="25170"/>
    <cellStyle name="40% - Accent5 2 14" xfId="1982"/>
    <cellStyle name="40% - Accent5 2 14 2" xfId="6620"/>
    <cellStyle name="40% - Accent5 2 14 3" xfId="10633"/>
    <cellStyle name="40% - Accent5 2 14 4" xfId="16325"/>
    <cellStyle name="40% - Accent5 2 14 5" xfId="20212"/>
    <cellStyle name="40% - Accent5 2 14 6" xfId="25171"/>
    <cellStyle name="40% - Accent5 2 15" xfId="1983"/>
    <cellStyle name="40% - Accent5 2 15 2" xfId="6621"/>
    <cellStyle name="40% - Accent5 2 15 3" xfId="10634"/>
    <cellStyle name="40% - Accent5 2 15 4" xfId="16324"/>
    <cellStyle name="40% - Accent5 2 15 5" xfId="20213"/>
    <cellStyle name="40% - Accent5 2 15 6" xfId="25172"/>
    <cellStyle name="40% - Accent5 2 16" xfId="1984"/>
    <cellStyle name="40% - Accent5 2 16 2" xfId="6622"/>
    <cellStyle name="40% - Accent5 2 16 3" xfId="10635"/>
    <cellStyle name="40% - Accent5 2 16 4" xfId="16323"/>
    <cellStyle name="40% - Accent5 2 16 5" xfId="20214"/>
    <cellStyle name="40% - Accent5 2 16 6" xfId="25173"/>
    <cellStyle name="40% - Accent5 2 17" xfId="1985"/>
    <cellStyle name="40% - Accent5 2 17 2" xfId="6623"/>
    <cellStyle name="40% - Accent5 2 17 3" xfId="10636"/>
    <cellStyle name="40% - Accent5 2 17 4" xfId="16322"/>
    <cellStyle name="40% - Accent5 2 17 5" xfId="20215"/>
    <cellStyle name="40% - Accent5 2 17 6" xfId="25174"/>
    <cellStyle name="40% - Accent5 2 18" xfId="1986"/>
    <cellStyle name="40% - Accent5 2 18 2" xfId="6624"/>
    <cellStyle name="40% - Accent5 2 18 3" xfId="10637"/>
    <cellStyle name="40% - Accent5 2 18 4" xfId="16321"/>
    <cellStyle name="40% - Accent5 2 18 5" xfId="20216"/>
    <cellStyle name="40% - Accent5 2 18 6" xfId="25175"/>
    <cellStyle name="40% - Accent5 2 19" xfId="1987"/>
    <cellStyle name="40% - Accent5 2 19 2" xfId="6625"/>
    <cellStyle name="40% - Accent5 2 19 3" xfId="10638"/>
    <cellStyle name="40% - Accent5 2 19 4" xfId="16320"/>
    <cellStyle name="40% - Accent5 2 19 5" xfId="20217"/>
    <cellStyle name="40% - Accent5 2 19 6" xfId="25176"/>
    <cellStyle name="40% - Accent5 2 2" xfId="1988"/>
    <cellStyle name="40% - Accent5 2 2 2" xfId="6626"/>
    <cellStyle name="40% - Accent5 2 2 3" xfId="10639"/>
    <cellStyle name="40% - Accent5 2 2 4" xfId="16319"/>
    <cellStyle name="40% - Accent5 2 2 5" xfId="20218"/>
    <cellStyle name="40% - Accent5 2 2 6" xfId="25177"/>
    <cellStyle name="40% - Accent5 2 20" xfId="1989"/>
    <cellStyle name="40% - Accent5 2 20 2" xfId="6627"/>
    <cellStyle name="40% - Accent5 2 20 3" xfId="10640"/>
    <cellStyle name="40% - Accent5 2 20 4" xfId="16318"/>
    <cellStyle name="40% - Accent5 2 20 5" xfId="20219"/>
    <cellStyle name="40% - Accent5 2 20 6" xfId="25178"/>
    <cellStyle name="40% - Accent5 2 21" xfId="1990"/>
    <cellStyle name="40% - Accent5 2 21 2" xfId="6628"/>
    <cellStyle name="40% - Accent5 2 21 3" xfId="10641"/>
    <cellStyle name="40% - Accent5 2 21 4" xfId="16317"/>
    <cellStyle name="40% - Accent5 2 21 5" xfId="20220"/>
    <cellStyle name="40% - Accent5 2 21 6" xfId="25179"/>
    <cellStyle name="40% - Accent5 2 22" xfId="1991"/>
    <cellStyle name="40% - Accent5 2 22 2" xfId="6629"/>
    <cellStyle name="40% - Accent5 2 22 3" xfId="10642"/>
    <cellStyle name="40% - Accent5 2 22 4" xfId="16316"/>
    <cellStyle name="40% - Accent5 2 22 5" xfId="20221"/>
    <cellStyle name="40% - Accent5 2 22 6" xfId="25180"/>
    <cellStyle name="40% - Accent5 2 23" xfId="1992"/>
    <cellStyle name="40% - Accent5 2 23 2" xfId="6630"/>
    <cellStyle name="40% - Accent5 2 23 3" xfId="10643"/>
    <cellStyle name="40% - Accent5 2 23 4" xfId="16315"/>
    <cellStyle name="40% - Accent5 2 23 5" xfId="20222"/>
    <cellStyle name="40% - Accent5 2 23 6" xfId="25181"/>
    <cellStyle name="40% - Accent5 2 24" xfId="1993"/>
    <cellStyle name="40% - Accent5 2 24 2" xfId="6631"/>
    <cellStyle name="40% - Accent5 2 24 3" xfId="10644"/>
    <cellStyle name="40% - Accent5 2 24 4" xfId="16314"/>
    <cellStyle name="40% - Accent5 2 24 5" xfId="20223"/>
    <cellStyle name="40% - Accent5 2 24 6" xfId="25182"/>
    <cellStyle name="40% - Accent5 2 25" xfId="1994"/>
    <cellStyle name="40% - Accent5 2 25 2" xfId="6632"/>
    <cellStyle name="40% - Accent5 2 25 3" xfId="10645"/>
    <cellStyle name="40% - Accent5 2 25 4" xfId="16313"/>
    <cellStyle name="40% - Accent5 2 25 5" xfId="20224"/>
    <cellStyle name="40% - Accent5 2 25 6" xfId="25183"/>
    <cellStyle name="40% - Accent5 2 26" xfId="1995"/>
    <cellStyle name="40% - Accent5 2 26 2" xfId="6633"/>
    <cellStyle name="40% - Accent5 2 26 3" xfId="10646"/>
    <cellStyle name="40% - Accent5 2 26 4" xfId="16312"/>
    <cellStyle name="40% - Accent5 2 26 5" xfId="20225"/>
    <cellStyle name="40% - Accent5 2 26 6" xfId="25184"/>
    <cellStyle name="40% - Accent5 2 27" xfId="1996"/>
    <cellStyle name="40% - Accent5 2 27 2" xfId="6634"/>
    <cellStyle name="40% - Accent5 2 27 3" xfId="10647"/>
    <cellStyle name="40% - Accent5 2 27 4" xfId="16311"/>
    <cellStyle name="40% - Accent5 2 27 5" xfId="20226"/>
    <cellStyle name="40% - Accent5 2 27 6" xfId="25185"/>
    <cellStyle name="40% - Accent5 2 28" xfId="1997"/>
    <cellStyle name="40% - Accent5 2 28 2" xfId="6635"/>
    <cellStyle name="40% - Accent5 2 28 3" xfId="10648"/>
    <cellStyle name="40% - Accent5 2 28 4" xfId="16310"/>
    <cellStyle name="40% - Accent5 2 28 5" xfId="20227"/>
    <cellStyle name="40% - Accent5 2 28 6" xfId="25186"/>
    <cellStyle name="40% - Accent5 2 29" xfId="6615"/>
    <cellStyle name="40% - Accent5 2 3" xfId="1998"/>
    <cellStyle name="40% - Accent5 2 3 2" xfId="6636"/>
    <cellStyle name="40% - Accent5 2 3 3" xfId="10649"/>
    <cellStyle name="40% - Accent5 2 3 4" xfId="16309"/>
    <cellStyle name="40% - Accent5 2 3 5" xfId="20228"/>
    <cellStyle name="40% - Accent5 2 3 6" xfId="25187"/>
    <cellStyle name="40% - Accent5 2 30" xfId="10628"/>
    <cellStyle name="40% - Accent5 2 31" xfId="16330"/>
    <cellStyle name="40% - Accent5 2 32" xfId="20207"/>
    <cellStyle name="40% - Accent5 2 33" xfId="25166"/>
    <cellStyle name="40% - Accent5 2 4" xfId="1999"/>
    <cellStyle name="40% - Accent5 2 4 2" xfId="6637"/>
    <cellStyle name="40% - Accent5 2 4 3" xfId="10650"/>
    <cellStyle name="40% - Accent5 2 4 4" xfId="16308"/>
    <cellStyle name="40% - Accent5 2 4 5" xfId="20229"/>
    <cellStyle name="40% - Accent5 2 4 6" xfId="25188"/>
    <cellStyle name="40% - Accent5 2 5" xfId="2000"/>
    <cellStyle name="40% - Accent5 2 5 2" xfId="6638"/>
    <cellStyle name="40% - Accent5 2 5 3" xfId="10651"/>
    <cellStyle name="40% - Accent5 2 5 4" xfId="16307"/>
    <cellStyle name="40% - Accent5 2 5 5" xfId="20230"/>
    <cellStyle name="40% - Accent5 2 5 6" xfId="25189"/>
    <cellStyle name="40% - Accent5 2 6" xfId="2001"/>
    <cellStyle name="40% - Accent5 2 6 2" xfId="6639"/>
    <cellStyle name="40% - Accent5 2 6 3" xfId="10652"/>
    <cellStyle name="40% - Accent5 2 6 4" xfId="16306"/>
    <cellStyle name="40% - Accent5 2 6 5" xfId="20231"/>
    <cellStyle name="40% - Accent5 2 6 6" xfId="25190"/>
    <cellStyle name="40% - Accent5 2 7" xfId="2002"/>
    <cellStyle name="40% - Accent5 2 7 2" xfId="6640"/>
    <cellStyle name="40% - Accent5 2 7 3" xfId="10653"/>
    <cellStyle name="40% - Accent5 2 7 4" xfId="16305"/>
    <cellStyle name="40% - Accent5 2 7 5" xfId="20232"/>
    <cellStyle name="40% - Accent5 2 7 6" xfId="25191"/>
    <cellStyle name="40% - Accent5 2 8" xfId="2003"/>
    <cellStyle name="40% - Accent5 2 8 2" xfId="6641"/>
    <cellStyle name="40% - Accent5 2 8 3" xfId="10654"/>
    <cellStyle name="40% - Accent5 2 8 4" xfId="16304"/>
    <cellStyle name="40% - Accent5 2 8 5" xfId="20233"/>
    <cellStyle name="40% - Accent5 2 8 6" xfId="25192"/>
    <cellStyle name="40% - Accent5 2 9" xfId="2004"/>
    <cellStyle name="40% - Accent5 2 9 2" xfId="6642"/>
    <cellStyle name="40% - Accent5 2 9 3" xfId="10655"/>
    <cellStyle name="40% - Accent5 2 9 4" xfId="16303"/>
    <cellStyle name="40% - Accent5 2 9 5" xfId="20234"/>
    <cellStyle name="40% - Accent5 2 9 6" xfId="25193"/>
    <cellStyle name="40% - Accent5 2_NA" xfId="9999"/>
    <cellStyle name="40% - Accent5 20" xfId="2005"/>
    <cellStyle name="40% - Accent5 20 2" xfId="6643"/>
    <cellStyle name="40% - Accent5 20 3" xfId="10656"/>
    <cellStyle name="40% - Accent5 20 4" xfId="16302"/>
    <cellStyle name="40% - Accent5 20 5" xfId="20235"/>
    <cellStyle name="40% - Accent5 20 6" xfId="25194"/>
    <cellStyle name="40% - Accent5 21" xfId="2006"/>
    <cellStyle name="40% - Accent5 21 2" xfId="6644"/>
    <cellStyle name="40% - Accent5 21 3" xfId="10657"/>
    <cellStyle name="40% - Accent5 21 4" xfId="16301"/>
    <cellStyle name="40% - Accent5 21 5" xfId="20236"/>
    <cellStyle name="40% - Accent5 21 6" xfId="25195"/>
    <cellStyle name="40% - Accent5 22" xfId="2007"/>
    <cellStyle name="40% - Accent5 22 2" xfId="6645"/>
    <cellStyle name="40% - Accent5 22 3" xfId="10658"/>
    <cellStyle name="40% - Accent5 22 4" xfId="16300"/>
    <cellStyle name="40% - Accent5 22 5" xfId="20237"/>
    <cellStyle name="40% - Accent5 22 6" xfId="25196"/>
    <cellStyle name="40% - Accent5 23" xfId="2008"/>
    <cellStyle name="40% - Accent5 23 2" xfId="6646"/>
    <cellStyle name="40% - Accent5 23 3" xfId="10659"/>
    <cellStyle name="40% - Accent5 23 4" xfId="16299"/>
    <cellStyle name="40% - Accent5 23 5" xfId="20238"/>
    <cellStyle name="40% - Accent5 23 6" xfId="25197"/>
    <cellStyle name="40% - Accent5 24" xfId="2009"/>
    <cellStyle name="40% - Accent5 24 2" xfId="6647"/>
    <cellStyle name="40% - Accent5 24 3" xfId="10660"/>
    <cellStyle name="40% - Accent5 24 4" xfId="16298"/>
    <cellStyle name="40% - Accent5 24 5" xfId="20239"/>
    <cellStyle name="40% - Accent5 24 6" xfId="25198"/>
    <cellStyle name="40% - Accent5 25" xfId="2010"/>
    <cellStyle name="40% - Accent5 25 2" xfId="6648"/>
    <cellStyle name="40% - Accent5 25 3" xfId="10661"/>
    <cellStyle name="40% - Accent5 25 4" xfId="16297"/>
    <cellStyle name="40% - Accent5 25 5" xfId="20240"/>
    <cellStyle name="40% - Accent5 25 6" xfId="25199"/>
    <cellStyle name="40% - Accent5 26" xfId="2011"/>
    <cellStyle name="40% - Accent5 26 2" xfId="6649"/>
    <cellStyle name="40% - Accent5 26 3" xfId="10662"/>
    <cellStyle name="40% - Accent5 26 4" xfId="16296"/>
    <cellStyle name="40% - Accent5 26 5" xfId="20241"/>
    <cellStyle name="40% - Accent5 26 6" xfId="25200"/>
    <cellStyle name="40% - Accent5 27" xfId="2012"/>
    <cellStyle name="40% - Accent5 27 2" xfId="6650"/>
    <cellStyle name="40% - Accent5 27 3" xfId="10663"/>
    <cellStyle name="40% - Accent5 27 4" xfId="16295"/>
    <cellStyle name="40% - Accent5 27 5" xfId="20242"/>
    <cellStyle name="40% - Accent5 27 6" xfId="25201"/>
    <cellStyle name="40% - Accent5 28" xfId="2013"/>
    <cellStyle name="40% - Accent5 28 2" xfId="6651"/>
    <cellStyle name="40% - Accent5 28 3" xfId="10664"/>
    <cellStyle name="40% - Accent5 28 4" xfId="16294"/>
    <cellStyle name="40% - Accent5 28 5" xfId="20243"/>
    <cellStyle name="40% - Accent5 28 6" xfId="25202"/>
    <cellStyle name="40% - Accent5 29" xfId="2014"/>
    <cellStyle name="40% - Accent5 29 2" xfId="6652"/>
    <cellStyle name="40% - Accent5 29 3" xfId="10665"/>
    <cellStyle name="40% - Accent5 29 4" xfId="16293"/>
    <cellStyle name="40% - Accent5 29 5" xfId="20244"/>
    <cellStyle name="40% - Accent5 29 6" xfId="25203"/>
    <cellStyle name="40% - Accent5 3" xfId="2015"/>
    <cellStyle name="40% - Accent5 3 2" xfId="6653"/>
    <cellStyle name="40% - Accent5 3 3" xfId="10666"/>
    <cellStyle name="40% - Accent5 3 4" xfId="16292"/>
    <cellStyle name="40% - Accent5 3 5" xfId="20245"/>
    <cellStyle name="40% - Accent5 3 6" xfId="25204"/>
    <cellStyle name="40% - Accent5 30" xfId="2016"/>
    <cellStyle name="40% - Accent5 30 2" xfId="6654"/>
    <cellStyle name="40% - Accent5 30 3" xfId="10667"/>
    <cellStyle name="40% - Accent5 30 4" xfId="16291"/>
    <cellStyle name="40% - Accent5 30 5" xfId="20246"/>
    <cellStyle name="40% - Accent5 30 6" xfId="25205"/>
    <cellStyle name="40% - Accent5 31" xfId="9181"/>
    <cellStyle name="40% - Accent5 32" xfId="27754"/>
    <cellStyle name="40% - Accent5 33" xfId="27796"/>
    <cellStyle name="40% - Accent5 34" xfId="27838"/>
    <cellStyle name="40% - Accent5 35" xfId="27880"/>
    <cellStyle name="40% - Accent5 36" xfId="27922"/>
    <cellStyle name="40% - Accent5 37" xfId="27964"/>
    <cellStyle name="40% - Accent5 38" xfId="28006"/>
    <cellStyle name="40% - Accent5 39" xfId="28048"/>
    <cellStyle name="40% - Accent5 4" xfId="2017"/>
    <cellStyle name="40% - Accent5 4 2" xfId="6655"/>
    <cellStyle name="40% - Accent5 4 3" xfId="10668"/>
    <cellStyle name="40% - Accent5 4 4" xfId="16290"/>
    <cellStyle name="40% - Accent5 4 5" xfId="20247"/>
    <cellStyle name="40% - Accent5 4 6" xfId="25206"/>
    <cellStyle name="40% - Accent5 40" xfId="28090"/>
    <cellStyle name="40% - Accent5 41" xfId="28132"/>
    <cellStyle name="40% - Accent5 42" xfId="28174"/>
    <cellStyle name="40% - Accent5 43" xfId="28216"/>
    <cellStyle name="40% - Accent5 44" xfId="28258"/>
    <cellStyle name="40% - Accent5 45" xfId="28300"/>
    <cellStyle name="40% - Accent5 46" xfId="28342"/>
    <cellStyle name="40% - Accent5 47" xfId="28384"/>
    <cellStyle name="40% - Accent5 48" xfId="28426"/>
    <cellStyle name="40% - Accent5 49" xfId="28468"/>
    <cellStyle name="40% - Accent5 5" xfId="2018"/>
    <cellStyle name="40% - Accent5 5 2" xfId="6656"/>
    <cellStyle name="40% - Accent5 5 3" xfId="10669"/>
    <cellStyle name="40% - Accent5 5 4" xfId="16289"/>
    <cellStyle name="40% - Accent5 5 5" xfId="20248"/>
    <cellStyle name="40% - Accent5 5 6" xfId="25207"/>
    <cellStyle name="40% - Accent5 50" xfId="28510"/>
    <cellStyle name="40% - Accent5 51" xfId="28552"/>
    <cellStyle name="40% - Accent5 52" xfId="28594"/>
    <cellStyle name="40% - Accent5 53" xfId="28636"/>
    <cellStyle name="40% - Accent5 54" xfId="28678"/>
    <cellStyle name="40% - Accent5 55" xfId="28720"/>
    <cellStyle name="40% - Accent5 56" xfId="28914"/>
    <cellStyle name="40% - Accent5 57" xfId="29799"/>
    <cellStyle name="40% - Accent5 58" xfId="29841"/>
    <cellStyle name="40% - Accent5 59" xfId="29883"/>
    <cellStyle name="40% - Accent5 6" xfId="2019"/>
    <cellStyle name="40% - Accent5 6 2" xfId="6657"/>
    <cellStyle name="40% - Accent5 6 3" xfId="10670"/>
    <cellStyle name="40% - Accent5 6 4" xfId="16288"/>
    <cellStyle name="40% - Accent5 6 5" xfId="20249"/>
    <cellStyle name="40% - Accent5 6 6" xfId="25208"/>
    <cellStyle name="40% - Accent5 60" xfId="29925"/>
    <cellStyle name="40% - Accent5 61" xfId="29967"/>
    <cellStyle name="40% - Accent5 62" xfId="30009"/>
    <cellStyle name="40% - Accent5 63" xfId="30051"/>
    <cellStyle name="40% - Accent5 64" xfId="30093"/>
    <cellStyle name="40% - Accent5 65" xfId="30135"/>
    <cellStyle name="40% - Accent5 66" xfId="30177"/>
    <cellStyle name="40% - Accent5 67" xfId="30219"/>
    <cellStyle name="40% - Accent5 68" xfId="30261"/>
    <cellStyle name="40% - Accent5 7" xfId="2020"/>
    <cellStyle name="40% - Accent5 7 2" xfId="6658"/>
    <cellStyle name="40% - Accent5 7 3" xfId="10671"/>
    <cellStyle name="40% - Accent5 7 4" xfId="16287"/>
    <cellStyle name="40% - Accent5 7 5" xfId="20250"/>
    <cellStyle name="40% - Accent5 7 6" xfId="25209"/>
    <cellStyle name="40% - Accent5 8" xfId="2021"/>
    <cellStyle name="40% - Accent5 8 2" xfId="6659"/>
    <cellStyle name="40% - Accent5 8 3" xfId="10672"/>
    <cellStyle name="40% - Accent5 8 4" xfId="16286"/>
    <cellStyle name="40% - Accent5 8 5" xfId="20251"/>
    <cellStyle name="40% - Accent5 8 6" xfId="25210"/>
    <cellStyle name="40% - Accent5 9" xfId="2022"/>
    <cellStyle name="40% - Accent5 9 2" xfId="6660"/>
    <cellStyle name="40% - Accent5 9 3" xfId="10673"/>
    <cellStyle name="40% - Accent5 9 4" xfId="16285"/>
    <cellStyle name="40% - Accent5 9 5" xfId="20252"/>
    <cellStyle name="40% - Accent5 9 6" xfId="25211"/>
    <cellStyle name="40% - Accent6" xfId="4647" builtinId="51" customBuiltin="1"/>
    <cellStyle name="40% - Accent6 10" xfId="2023"/>
    <cellStyle name="40% - Accent6 10 2" xfId="6661"/>
    <cellStyle name="40% - Accent6 10 3" xfId="10674"/>
    <cellStyle name="40% - Accent6 10 4" xfId="16284"/>
    <cellStyle name="40% - Accent6 10 5" xfId="20253"/>
    <cellStyle name="40% - Accent6 10 6" xfId="25212"/>
    <cellStyle name="40% - Accent6 11" xfId="2024"/>
    <cellStyle name="40% - Accent6 11 2" xfId="6662"/>
    <cellStyle name="40% - Accent6 11 3" xfId="10675"/>
    <cellStyle name="40% - Accent6 11 4" xfId="16283"/>
    <cellStyle name="40% - Accent6 11 5" xfId="20254"/>
    <cellStyle name="40% - Accent6 11 6" xfId="25213"/>
    <cellStyle name="40% - Accent6 12" xfId="2025"/>
    <cellStyle name="40% - Accent6 12 2" xfId="6663"/>
    <cellStyle name="40% - Accent6 12 3" xfId="10676"/>
    <cellStyle name="40% - Accent6 12 4" xfId="16282"/>
    <cellStyle name="40% - Accent6 12 5" xfId="20255"/>
    <cellStyle name="40% - Accent6 12 6" xfId="25214"/>
    <cellStyle name="40% - Accent6 13" xfId="2026"/>
    <cellStyle name="40% - Accent6 13 2" xfId="6664"/>
    <cellStyle name="40% - Accent6 13 3" xfId="10677"/>
    <cellStyle name="40% - Accent6 13 4" xfId="16281"/>
    <cellStyle name="40% - Accent6 13 5" xfId="20256"/>
    <cellStyle name="40% - Accent6 13 6" xfId="25215"/>
    <cellStyle name="40% - Accent6 14" xfId="2027"/>
    <cellStyle name="40% - Accent6 14 2" xfId="6665"/>
    <cellStyle name="40% - Accent6 14 3" xfId="10678"/>
    <cellStyle name="40% - Accent6 14 4" xfId="16280"/>
    <cellStyle name="40% - Accent6 14 5" xfId="20257"/>
    <cellStyle name="40% - Accent6 14 6" xfId="25216"/>
    <cellStyle name="40% - Accent6 15" xfId="2028"/>
    <cellStyle name="40% - Accent6 15 2" xfId="6666"/>
    <cellStyle name="40% - Accent6 15 3" xfId="10679"/>
    <cellStyle name="40% - Accent6 15 4" xfId="16279"/>
    <cellStyle name="40% - Accent6 15 5" xfId="20258"/>
    <cellStyle name="40% - Accent6 15 6" xfId="25217"/>
    <cellStyle name="40% - Accent6 16" xfId="2029"/>
    <cellStyle name="40% - Accent6 16 2" xfId="6667"/>
    <cellStyle name="40% - Accent6 16 3" xfId="10680"/>
    <cellStyle name="40% - Accent6 16 4" xfId="16278"/>
    <cellStyle name="40% - Accent6 16 5" xfId="20259"/>
    <cellStyle name="40% - Accent6 16 6" xfId="25218"/>
    <cellStyle name="40% - Accent6 17" xfId="2030"/>
    <cellStyle name="40% - Accent6 17 2" xfId="6668"/>
    <cellStyle name="40% - Accent6 17 3" xfId="10681"/>
    <cellStyle name="40% - Accent6 17 4" xfId="16277"/>
    <cellStyle name="40% - Accent6 17 5" xfId="20260"/>
    <cellStyle name="40% - Accent6 17 6" xfId="25219"/>
    <cellStyle name="40% - Accent6 18" xfId="2031"/>
    <cellStyle name="40% - Accent6 18 2" xfId="6669"/>
    <cellStyle name="40% - Accent6 18 3" xfId="10682"/>
    <cellStyle name="40% - Accent6 18 4" xfId="16276"/>
    <cellStyle name="40% - Accent6 18 5" xfId="20261"/>
    <cellStyle name="40% - Accent6 18 6" xfId="25220"/>
    <cellStyle name="40% - Accent6 19" xfId="2032"/>
    <cellStyle name="40% - Accent6 19 2" xfId="6670"/>
    <cellStyle name="40% - Accent6 19 3" xfId="10683"/>
    <cellStyle name="40% - Accent6 19 4" xfId="16275"/>
    <cellStyle name="40% - Accent6 19 5" xfId="20262"/>
    <cellStyle name="40% - Accent6 19 6" xfId="25221"/>
    <cellStyle name="40% - Accent6 2" xfId="2033"/>
    <cellStyle name="40% - Accent6 2 10" xfId="2034"/>
    <cellStyle name="40% - Accent6 2 10 2" xfId="6672"/>
    <cellStyle name="40% - Accent6 2 10 3" xfId="10685"/>
    <cellStyle name="40% - Accent6 2 10 4" xfId="16273"/>
    <cellStyle name="40% - Accent6 2 10 5" xfId="20264"/>
    <cellStyle name="40% - Accent6 2 10 6" xfId="25223"/>
    <cellStyle name="40% - Accent6 2 11" xfId="2035"/>
    <cellStyle name="40% - Accent6 2 11 2" xfId="6673"/>
    <cellStyle name="40% - Accent6 2 11 3" xfId="10686"/>
    <cellStyle name="40% - Accent6 2 11 4" xfId="16272"/>
    <cellStyle name="40% - Accent6 2 11 5" xfId="20265"/>
    <cellStyle name="40% - Accent6 2 11 6" xfId="25224"/>
    <cellStyle name="40% - Accent6 2 12" xfId="2036"/>
    <cellStyle name="40% - Accent6 2 12 2" xfId="6674"/>
    <cellStyle name="40% - Accent6 2 12 3" xfId="10687"/>
    <cellStyle name="40% - Accent6 2 12 4" xfId="16271"/>
    <cellStyle name="40% - Accent6 2 12 5" xfId="20266"/>
    <cellStyle name="40% - Accent6 2 12 6" xfId="25225"/>
    <cellStyle name="40% - Accent6 2 13" xfId="2037"/>
    <cellStyle name="40% - Accent6 2 13 2" xfId="6675"/>
    <cellStyle name="40% - Accent6 2 13 3" xfId="10688"/>
    <cellStyle name="40% - Accent6 2 13 4" xfId="16270"/>
    <cellStyle name="40% - Accent6 2 13 5" xfId="20267"/>
    <cellStyle name="40% - Accent6 2 13 6" xfId="25226"/>
    <cellStyle name="40% - Accent6 2 14" xfId="2038"/>
    <cellStyle name="40% - Accent6 2 14 2" xfId="6676"/>
    <cellStyle name="40% - Accent6 2 14 3" xfId="10689"/>
    <cellStyle name="40% - Accent6 2 14 4" xfId="16269"/>
    <cellStyle name="40% - Accent6 2 14 5" xfId="20268"/>
    <cellStyle name="40% - Accent6 2 14 6" xfId="25227"/>
    <cellStyle name="40% - Accent6 2 15" xfId="2039"/>
    <cellStyle name="40% - Accent6 2 15 2" xfId="6677"/>
    <cellStyle name="40% - Accent6 2 15 3" xfId="10690"/>
    <cellStyle name="40% - Accent6 2 15 4" xfId="16268"/>
    <cellStyle name="40% - Accent6 2 15 5" xfId="20269"/>
    <cellStyle name="40% - Accent6 2 15 6" xfId="25228"/>
    <cellStyle name="40% - Accent6 2 16" xfId="2040"/>
    <cellStyle name="40% - Accent6 2 16 2" xfId="6678"/>
    <cellStyle name="40% - Accent6 2 16 3" xfId="10691"/>
    <cellStyle name="40% - Accent6 2 16 4" xfId="16267"/>
    <cellStyle name="40% - Accent6 2 16 5" xfId="20270"/>
    <cellStyle name="40% - Accent6 2 16 6" xfId="25229"/>
    <cellStyle name="40% - Accent6 2 17" xfId="2041"/>
    <cellStyle name="40% - Accent6 2 17 2" xfId="6679"/>
    <cellStyle name="40% - Accent6 2 17 3" xfId="10692"/>
    <cellStyle name="40% - Accent6 2 17 4" xfId="16266"/>
    <cellStyle name="40% - Accent6 2 17 5" xfId="20271"/>
    <cellStyle name="40% - Accent6 2 17 6" xfId="25230"/>
    <cellStyle name="40% - Accent6 2 18" xfId="2042"/>
    <cellStyle name="40% - Accent6 2 18 2" xfId="6680"/>
    <cellStyle name="40% - Accent6 2 18 3" xfId="10693"/>
    <cellStyle name="40% - Accent6 2 18 4" xfId="16265"/>
    <cellStyle name="40% - Accent6 2 18 5" xfId="20272"/>
    <cellStyle name="40% - Accent6 2 18 6" xfId="25231"/>
    <cellStyle name="40% - Accent6 2 19" xfId="2043"/>
    <cellStyle name="40% - Accent6 2 19 2" xfId="6681"/>
    <cellStyle name="40% - Accent6 2 19 3" xfId="10694"/>
    <cellStyle name="40% - Accent6 2 19 4" xfId="16264"/>
    <cellStyle name="40% - Accent6 2 19 5" xfId="20273"/>
    <cellStyle name="40% - Accent6 2 19 6" xfId="25232"/>
    <cellStyle name="40% - Accent6 2 2" xfId="2044"/>
    <cellStyle name="40% - Accent6 2 2 2" xfId="6682"/>
    <cellStyle name="40% - Accent6 2 2 3" xfId="10695"/>
    <cellStyle name="40% - Accent6 2 2 4" xfId="16263"/>
    <cellStyle name="40% - Accent6 2 2 5" xfId="20274"/>
    <cellStyle name="40% - Accent6 2 2 6" xfId="25233"/>
    <cellStyle name="40% - Accent6 2 20" xfId="2045"/>
    <cellStyle name="40% - Accent6 2 20 2" xfId="6683"/>
    <cellStyle name="40% - Accent6 2 20 3" xfId="10696"/>
    <cellStyle name="40% - Accent6 2 20 4" xfId="16262"/>
    <cellStyle name="40% - Accent6 2 20 5" xfId="20275"/>
    <cellStyle name="40% - Accent6 2 20 6" xfId="25234"/>
    <cellStyle name="40% - Accent6 2 21" xfId="2046"/>
    <cellStyle name="40% - Accent6 2 21 2" xfId="6684"/>
    <cellStyle name="40% - Accent6 2 21 3" xfId="10697"/>
    <cellStyle name="40% - Accent6 2 21 4" xfId="16261"/>
    <cellStyle name="40% - Accent6 2 21 5" xfId="20276"/>
    <cellStyle name="40% - Accent6 2 21 6" xfId="25235"/>
    <cellStyle name="40% - Accent6 2 22" xfId="2047"/>
    <cellStyle name="40% - Accent6 2 22 2" xfId="6685"/>
    <cellStyle name="40% - Accent6 2 22 3" xfId="10698"/>
    <cellStyle name="40% - Accent6 2 22 4" xfId="16260"/>
    <cellStyle name="40% - Accent6 2 22 5" xfId="20277"/>
    <cellStyle name="40% - Accent6 2 22 6" xfId="25236"/>
    <cellStyle name="40% - Accent6 2 23" xfId="2048"/>
    <cellStyle name="40% - Accent6 2 23 2" xfId="6686"/>
    <cellStyle name="40% - Accent6 2 23 3" xfId="10699"/>
    <cellStyle name="40% - Accent6 2 23 4" xfId="16259"/>
    <cellStyle name="40% - Accent6 2 23 5" xfId="20278"/>
    <cellStyle name="40% - Accent6 2 23 6" xfId="25237"/>
    <cellStyle name="40% - Accent6 2 24" xfId="2049"/>
    <cellStyle name="40% - Accent6 2 24 2" xfId="6687"/>
    <cellStyle name="40% - Accent6 2 24 3" xfId="10700"/>
    <cellStyle name="40% - Accent6 2 24 4" xfId="16258"/>
    <cellStyle name="40% - Accent6 2 24 5" xfId="20279"/>
    <cellStyle name="40% - Accent6 2 24 6" xfId="25238"/>
    <cellStyle name="40% - Accent6 2 25" xfId="2050"/>
    <cellStyle name="40% - Accent6 2 25 2" xfId="6688"/>
    <cellStyle name="40% - Accent6 2 25 3" xfId="10701"/>
    <cellStyle name="40% - Accent6 2 25 4" xfId="16257"/>
    <cellStyle name="40% - Accent6 2 25 5" xfId="20280"/>
    <cellStyle name="40% - Accent6 2 25 6" xfId="25239"/>
    <cellStyle name="40% - Accent6 2 26" xfId="2051"/>
    <cellStyle name="40% - Accent6 2 26 2" xfId="6689"/>
    <cellStyle name="40% - Accent6 2 26 3" xfId="10702"/>
    <cellStyle name="40% - Accent6 2 26 4" xfId="16256"/>
    <cellStyle name="40% - Accent6 2 26 5" xfId="20281"/>
    <cellStyle name="40% - Accent6 2 26 6" xfId="25240"/>
    <cellStyle name="40% - Accent6 2 27" xfId="2052"/>
    <cellStyle name="40% - Accent6 2 27 2" xfId="6690"/>
    <cellStyle name="40% - Accent6 2 27 3" xfId="10703"/>
    <cellStyle name="40% - Accent6 2 27 4" xfId="16255"/>
    <cellStyle name="40% - Accent6 2 27 5" xfId="20282"/>
    <cellStyle name="40% - Accent6 2 27 6" xfId="25241"/>
    <cellStyle name="40% - Accent6 2 28" xfId="2053"/>
    <cellStyle name="40% - Accent6 2 28 2" xfId="6691"/>
    <cellStyle name="40% - Accent6 2 28 3" xfId="10704"/>
    <cellStyle name="40% - Accent6 2 28 4" xfId="16254"/>
    <cellStyle name="40% - Accent6 2 28 5" xfId="20283"/>
    <cellStyle name="40% - Accent6 2 28 6" xfId="25242"/>
    <cellStyle name="40% - Accent6 2 29" xfId="6671"/>
    <cellStyle name="40% - Accent6 2 3" xfId="2054"/>
    <cellStyle name="40% - Accent6 2 3 2" xfId="6692"/>
    <cellStyle name="40% - Accent6 2 3 3" xfId="10705"/>
    <cellStyle name="40% - Accent6 2 3 4" xfId="16253"/>
    <cellStyle name="40% - Accent6 2 3 5" xfId="20284"/>
    <cellStyle name="40% - Accent6 2 3 6" xfId="25243"/>
    <cellStyle name="40% - Accent6 2 30" xfId="10684"/>
    <cellStyle name="40% - Accent6 2 31" xfId="16274"/>
    <cellStyle name="40% - Accent6 2 32" xfId="20263"/>
    <cellStyle name="40% - Accent6 2 33" xfId="25222"/>
    <cellStyle name="40% - Accent6 2 4" xfId="2055"/>
    <cellStyle name="40% - Accent6 2 4 2" xfId="6693"/>
    <cellStyle name="40% - Accent6 2 4 3" xfId="10706"/>
    <cellStyle name="40% - Accent6 2 4 4" xfId="16252"/>
    <cellStyle name="40% - Accent6 2 4 5" xfId="20285"/>
    <cellStyle name="40% - Accent6 2 4 6" xfId="25244"/>
    <cellStyle name="40% - Accent6 2 5" xfId="2056"/>
    <cellStyle name="40% - Accent6 2 5 2" xfId="6694"/>
    <cellStyle name="40% - Accent6 2 5 3" xfId="10707"/>
    <cellStyle name="40% - Accent6 2 5 4" xfId="16251"/>
    <cellStyle name="40% - Accent6 2 5 5" xfId="20286"/>
    <cellStyle name="40% - Accent6 2 5 6" xfId="25245"/>
    <cellStyle name="40% - Accent6 2 6" xfId="2057"/>
    <cellStyle name="40% - Accent6 2 6 2" xfId="6695"/>
    <cellStyle name="40% - Accent6 2 6 3" xfId="10708"/>
    <cellStyle name="40% - Accent6 2 6 4" xfId="16250"/>
    <cellStyle name="40% - Accent6 2 6 5" xfId="20287"/>
    <cellStyle name="40% - Accent6 2 6 6" xfId="25246"/>
    <cellStyle name="40% - Accent6 2 7" xfId="2058"/>
    <cellStyle name="40% - Accent6 2 7 2" xfId="6696"/>
    <cellStyle name="40% - Accent6 2 7 3" xfId="10709"/>
    <cellStyle name="40% - Accent6 2 7 4" xfId="16249"/>
    <cellStyle name="40% - Accent6 2 7 5" xfId="20288"/>
    <cellStyle name="40% - Accent6 2 7 6" xfId="25247"/>
    <cellStyle name="40% - Accent6 2 8" xfId="2059"/>
    <cellStyle name="40% - Accent6 2 8 2" xfId="6697"/>
    <cellStyle name="40% - Accent6 2 8 3" xfId="10710"/>
    <cellStyle name="40% - Accent6 2 8 4" xfId="16248"/>
    <cellStyle name="40% - Accent6 2 8 5" xfId="20289"/>
    <cellStyle name="40% - Accent6 2 8 6" xfId="25248"/>
    <cellStyle name="40% - Accent6 2 9" xfId="2060"/>
    <cellStyle name="40% - Accent6 2 9 2" xfId="6698"/>
    <cellStyle name="40% - Accent6 2 9 3" xfId="10711"/>
    <cellStyle name="40% - Accent6 2 9 4" xfId="16247"/>
    <cellStyle name="40% - Accent6 2 9 5" xfId="20290"/>
    <cellStyle name="40% - Accent6 2 9 6" xfId="25249"/>
    <cellStyle name="40% - Accent6 2_NA" xfId="10000"/>
    <cellStyle name="40% - Accent6 20" xfId="2061"/>
    <cellStyle name="40% - Accent6 20 2" xfId="6699"/>
    <cellStyle name="40% - Accent6 20 3" xfId="10712"/>
    <cellStyle name="40% - Accent6 20 4" xfId="16246"/>
    <cellStyle name="40% - Accent6 20 5" xfId="20291"/>
    <cellStyle name="40% - Accent6 20 6" xfId="25250"/>
    <cellStyle name="40% - Accent6 21" xfId="2062"/>
    <cellStyle name="40% - Accent6 21 2" xfId="6700"/>
    <cellStyle name="40% - Accent6 21 3" xfId="10713"/>
    <cellStyle name="40% - Accent6 21 4" xfId="16245"/>
    <cellStyle name="40% - Accent6 21 5" xfId="20292"/>
    <cellStyle name="40% - Accent6 21 6" xfId="25251"/>
    <cellStyle name="40% - Accent6 22" xfId="2063"/>
    <cellStyle name="40% - Accent6 22 2" xfId="6701"/>
    <cellStyle name="40% - Accent6 22 3" xfId="10714"/>
    <cellStyle name="40% - Accent6 22 4" xfId="16244"/>
    <cellStyle name="40% - Accent6 22 5" xfId="20293"/>
    <cellStyle name="40% - Accent6 22 6" xfId="25252"/>
    <cellStyle name="40% - Accent6 23" xfId="2064"/>
    <cellStyle name="40% - Accent6 23 2" xfId="6702"/>
    <cellStyle name="40% - Accent6 23 3" xfId="10715"/>
    <cellStyle name="40% - Accent6 23 4" xfId="16243"/>
    <cellStyle name="40% - Accent6 23 5" xfId="20294"/>
    <cellStyle name="40% - Accent6 23 6" xfId="25253"/>
    <cellStyle name="40% - Accent6 24" xfId="2065"/>
    <cellStyle name="40% - Accent6 24 2" xfId="6703"/>
    <cellStyle name="40% - Accent6 24 3" xfId="10716"/>
    <cellStyle name="40% - Accent6 24 4" xfId="16242"/>
    <cellStyle name="40% - Accent6 24 5" xfId="20295"/>
    <cellStyle name="40% - Accent6 24 6" xfId="25254"/>
    <cellStyle name="40% - Accent6 25" xfId="2066"/>
    <cellStyle name="40% - Accent6 25 2" xfId="6704"/>
    <cellStyle name="40% - Accent6 25 3" xfId="10717"/>
    <cellStyle name="40% - Accent6 25 4" xfId="16241"/>
    <cellStyle name="40% - Accent6 25 5" xfId="20296"/>
    <cellStyle name="40% - Accent6 25 6" xfId="25255"/>
    <cellStyle name="40% - Accent6 26" xfId="2067"/>
    <cellStyle name="40% - Accent6 26 2" xfId="6705"/>
    <cellStyle name="40% - Accent6 26 3" xfId="10718"/>
    <cellStyle name="40% - Accent6 26 4" xfId="16240"/>
    <cellStyle name="40% - Accent6 26 5" xfId="20297"/>
    <cellStyle name="40% - Accent6 26 6" xfId="25256"/>
    <cellStyle name="40% - Accent6 27" xfId="2068"/>
    <cellStyle name="40% - Accent6 27 2" xfId="6706"/>
    <cellStyle name="40% - Accent6 27 3" xfId="10719"/>
    <cellStyle name="40% - Accent6 27 4" xfId="16239"/>
    <cellStyle name="40% - Accent6 27 5" xfId="20298"/>
    <cellStyle name="40% - Accent6 27 6" xfId="25257"/>
    <cellStyle name="40% - Accent6 28" xfId="2069"/>
    <cellStyle name="40% - Accent6 28 2" xfId="6707"/>
    <cellStyle name="40% - Accent6 28 3" xfId="10720"/>
    <cellStyle name="40% - Accent6 28 4" xfId="16238"/>
    <cellStyle name="40% - Accent6 28 5" xfId="20299"/>
    <cellStyle name="40% - Accent6 28 6" xfId="25258"/>
    <cellStyle name="40% - Accent6 29" xfId="2070"/>
    <cellStyle name="40% - Accent6 29 2" xfId="6708"/>
    <cellStyle name="40% - Accent6 29 3" xfId="10721"/>
    <cellStyle name="40% - Accent6 29 4" xfId="16237"/>
    <cellStyle name="40% - Accent6 29 5" xfId="20300"/>
    <cellStyle name="40% - Accent6 29 6" xfId="25259"/>
    <cellStyle name="40% - Accent6 3" xfId="2071"/>
    <cellStyle name="40% - Accent6 3 2" xfId="6709"/>
    <cellStyle name="40% - Accent6 3 3" xfId="10722"/>
    <cellStyle name="40% - Accent6 3 4" xfId="16236"/>
    <cellStyle name="40% - Accent6 3 5" xfId="20301"/>
    <cellStyle name="40% - Accent6 3 6" xfId="25260"/>
    <cellStyle name="40% - Accent6 30" xfId="2072"/>
    <cellStyle name="40% - Accent6 30 2" xfId="6710"/>
    <cellStyle name="40% - Accent6 30 3" xfId="10723"/>
    <cellStyle name="40% - Accent6 30 4" xfId="16235"/>
    <cellStyle name="40% - Accent6 30 5" xfId="20302"/>
    <cellStyle name="40% - Accent6 30 6" xfId="25261"/>
    <cellStyle name="40% - Accent6 31" xfId="9185"/>
    <cellStyle name="40% - Accent6 32" xfId="27758"/>
    <cellStyle name="40% - Accent6 33" xfId="27800"/>
    <cellStyle name="40% - Accent6 34" xfId="27842"/>
    <cellStyle name="40% - Accent6 35" xfId="27884"/>
    <cellStyle name="40% - Accent6 36" xfId="27926"/>
    <cellStyle name="40% - Accent6 37" xfId="27968"/>
    <cellStyle name="40% - Accent6 38" xfId="28010"/>
    <cellStyle name="40% - Accent6 39" xfId="28052"/>
    <cellStyle name="40% - Accent6 4" xfId="2073"/>
    <cellStyle name="40% - Accent6 4 2" xfId="6711"/>
    <cellStyle name="40% - Accent6 4 3" xfId="10724"/>
    <cellStyle name="40% - Accent6 4 4" xfId="16234"/>
    <cellStyle name="40% - Accent6 4 5" xfId="20303"/>
    <cellStyle name="40% - Accent6 4 6" xfId="25262"/>
    <cellStyle name="40% - Accent6 40" xfId="28094"/>
    <cellStyle name="40% - Accent6 41" xfId="28136"/>
    <cellStyle name="40% - Accent6 42" xfId="28178"/>
    <cellStyle name="40% - Accent6 43" xfId="28220"/>
    <cellStyle name="40% - Accent6 44" xfId="28262"/>
    <cellStyle name="40% - Accent6 45" xfId="28304"/>
    <cellStyle name="40% - Accent6 46" xfId="28346"/>
    <cellStyle name="40% - Accent6 47" xfId="28388"/>
    <cellStyle name="40% - Accent6 48" xfId="28430"/>
    <cellStyle name="40% - Accent6 49" xfId="28472"/>
    <cellStyle name="40% - Accent6 5" xfId="2074"/>
    <cellStyle name="40% - Accent6 5 2" xfId="6712"/>
    <cellStyle name="40% - Accent6 5 3" xfId="10725"/>
    <cellStyle name="40% - Accent6 5 4" xfId="16233"/>
    <cellStyle name="40% - Accent6 5 5" xfId="20304"/>
    <cellStyle name="40% - Accent6 5 6" xfId="25263"/>
    <cellStyle name="40% - Accent6 50" xfId="28514"/>
    <cellStyle name="40% - Accent6 51" xfId="28556"/>
    <cellStyle name="40% - Accent6 52" xfId="28598"/>
    <cellStyle name="40% - Accent6 53" xfId="28640"/>
    <cellStyle name="40% - Accent6 54" xfId="28682"/>
    <cellStyle name="40% - Accent6 55" xfId="28724"/>
    <cellStyle name="40% - Accent6 56" xfId="28918"/>
    <cellStyle name="40% - Accent6 57" xfId="29803"/>
    <cellStyle name="40% - Accent6 58" xfId="29845"/>
    <cellStyle name="40% - Accent6 59" xfId="29887"/>
    <cellStyle name="40% - Accent6 6" xfId="2075"/>
    <cellStyle name="40% - Accent6 6 2" xfId="6713"/>
    <cellStyle name="40% - Accent6 6 3" xfId="10726"/>
    <cellStyle name="40% - Accent6 6 4" xfId="16232"/>
    <cellStyle name="40% - Accent6 6 5" xfId="20305"/>
    <cellStyle name="40% - Accent6 6 6" xfId="25264"/>
    <cellStyle name="40% - Accent6 60" xfId="29929"/>
    <cellStyle name="40% - Accent6 61" xfId="29971"/>
    <cellStyle name="40% - Accent6 62" xfId="30013"/>
    <cellStyle name="40% - Accent6 63" xfId="30055"/>
    <cellStyle name="40% - Accent6 64" xfId="30097"/>
    <cellStyle name="40% - Accent6 65" xfId="30139"/>
    <cellStyle name="40% - Accent6 66" xfId="30181"/>
    <cellStyle name="40% - Accent6 67" xfId="30223"/>
    <cellStyle name="40% - Accent6 68" xfId="30265"/>
    <cellStyle name="40% - Accent6 7" xfId="2076"/>
    <cellStyle name="40% - Accent6 7 2" xfId="6714"/>
    <cellStyle name="40% - Accent6 7 3" xfId="10727"/>
    <cellStyle name="40% - Accent6 7 4" xfId="16231"/>
    <cellStyle name="40% - Accent6 7 5" xfId="20306"/>
    <cellStyle name="40% - Accent6 7 6" xfId="25265"/>
    <cellStyle name="40% - Accent6 8" xfId="2077"/>
    <cellStyle name="40% - Accent6 8 2" xfId="6715"/>
    <cellStyle name="40% - Accent6 8 3" xfId="10728"/>
    <cellStyle name="40% - Accent6 8 4" xfId="16230"/>
    <cellStyle name="40% - Accent6 8 5" xfId="20307"/>
    <cellStyle name="40% - Accent6 8 6" xfId="25266"/>
    <cellStyle name="40% - Accent6 9" xfId="2078"/>
    <cellStyle name="40% - Accent6 9 2" xfId="6716"/>
    <cellStyle name="40% - Accent6 9 3" xfId="10729"/>
    <cellStyle name="40% - Accent6 9 4" xfId="16229"/>
    <cellStyle name="40% - Accent6 9 5" xfId="20308"/>
    <cellStyle name="40% - Accent6 9 6" xfId="25267"/>
    <cellStyle name="40% - Énfasis1" xfId="2079"/>
    <cellStyle name="40% - Énfasis1 2" xfId="6717"/>
    <cellStyle name="40% - Énfasis1 3" xfId="10730"/>
    <cellStyle name="40% - Énfasis1 4" xfId="16228"/>
    <cellStyle name="40% - Énfasis1 5" xfId="20309"/>
    <cellStyle name="40% - Énfasis1 6" xfId="25268"/>
    <cellStyle name="40% - Énfasis2" xfId="2080"/>
    <cellStyle name="40% - Énfasis2 2" xfId="6718"/>
    <cellStyle name="40% - Énfasis2 3" xfId="10731"/>
    <cellStyle name="40% - Énfasis2 4" xfId="16227"/>
    <cellStyle name="40% - Énfasis2 5" xfId="20310"/>
    <cellStyle name="40% - Énfasis2 6" xfId="25269"/>
    <cellStyle name="40% - Énfasis3" xfId="2081"/>
    <cellStyle name="40% - Énfasis3 2" xfId="6719"/>
    <cellStyle name="40% - Énfasis3 3" xfId="10732"/>
    <cellStyle name="40% - Énfasis3 4" xfId="16226"/>
    <cellStyle name="40% - Énfasis3 5" xfId="20311"/>
    <cellStyle name="40% - Énfasis3 6" xfId="25270"/>
    <cellStyle name="40% - Énfasis4" xfId="2082"/>
    <cellStyle name="40% - Énfasis4 2" xfId="6720"/>
    <cellStyle name="40% - Énfasis4 3" xfId="10733"/>
    <cellStyle name="40% - Énfasis4 4" xfId="16225"/>
    <cellStyle name="40% - Énfasis4 5" xfId="20312"/>
    <cellStyle name="40% - Énfasis4 6" xfId="25271"/>
    <cellStyle name="40% - Énfasis5" xfId="2083"/>
    <cellStyle name="40% - Énfasis5 2" xfId="6721"/>
    <cellStyle name="40% - Énfasis5 3" xfId="10734"/>
    <cellStyle name="40% - Énfasis5 4" xfId="16224"/>
    <cellStyle name="40% - Énfasis5 5" xfId="20313"/>
    <cellStyle name="40% - Énfasis5 6" xfId="25272"/>
    <cellStyle name="40% - Énfasis6" xfId="2084"/>
    <cellStyle name="40% - Énfasis6 2" xfId="6722"/>
    <cellStyle name="40% - Énfasis6 3" xfId="10735"/>
    <cellStyle name="40% - Énfasis6 4" xfId="16223"/>
    <cellStyle name="40% - Énfasis6 5" xfId="20314"/>
    <cellStyle name="40% - Énfasis6 6" xfId="25273"/>
    <cellStyle name="60% - Accent1" xfId="4628" builtinId="32" customBuiltin="1"/>
    <cellStyle name="60% - Accent1 10" xfId="2085"/>
    <cellStyle name="60% - Accent1 10 2" xfId="6723"/>
    <cellStyle name="60% - Accent1 10 3" xfId="10736"/>
    <cellStyle name="60% - Accent1 10 4" xfId="16222"/>
    <cellStyle name="60% - Accent1 10 5" xfId="20315"/>
    <cellStyle name="60% - Accent1 10 6" xfId="25274"/>
    <cellStyle name="60% - Accent1 11" xfId="2086"/>
    <cellStyle name="60% - Accent1 11 2" xfId="6724"/>
    <cellStyle name="60% - Accent1 11 3" xfId="10737"/>
    <cellStyle name="60% - Accent1 11 4" xfId="16221"/>
    <cellStyle name="60% - Accent1 11 5" xfId="20316"/>
    <cellStyle name="60% - Accent1 11 6" xfId="25275"/>
    <cellStyle name="60% - Accent1 12" xfId="2087"/>
    <cellStyle name="60% - Accent1 12 2" xfId="6725"/>
    <cellStyle name="60% - Accent1 12 3" xfId="10738"/>
    <cellStyle name="60% - Accent1 12 4" xfId="16220"/>
    <cellStyle name="60% - Accent1 12 5" xfId="20317"/>
    <cellStyle name="60% - Accent1 12 6" xfId="25276"/>
    <cellStyle name="60% - Accent1 13" xfId="2088"/>
    <cellStyle name="60% - Accent1 13 2" xfId="6726"/>
    <cellStyle name="60% - Accent1 13 3" xfId="10739"/>
    <cellStyle name="60% - Accent1 13 4" xfId="16219"/>
    <cellStyle name="60% - Accent1 13 5" xfId="20318"/>
    <cellStyle name="60% - Accent1 13 6" xfId="25277"/>
    <cellStyle name="60% - Accent1 14" xfId="2089"/>
    <cellStyle name="60% - Accent1 14 2" xfId="6727"/>
    <cellStyle name="60% - Accent1 14 3" xfId="10740"/>
    <cellStyle name="60% - Accent1 14 4" xfId="16218"/>
    <cellStyle name="60% - Accent1 14 5" xfId="20319"/>
    <cellStyle name="60% - Accent1 14 6" xfId="25278"/>
    <cellStyle name="60% - Accent1 15" xfId="2090"/>
    <cellStyle name="60% - Accent1 15 2" xfId="6728"/>
    <cellStyle name="60% - Accent1 15 3" xfId="10741"/>
    <cellStyle name="60% - Accent1 15 4" xfId="16217"/>
    <cellStyle name="60% - Accent1 15 5" xfId="20320"/>
    <cellStyle name="60% - Accent1 15 6" xfId="25279"/>
    <cellStyle name="60% - Accent1 16" xfId="2091"/>
    <cellStyle name="60% - Accent1 16 2" xfId="6729"/>
    <cellStyle name="60% - Accent1 16 3" xfId="10742"/>
    <cellStyle name="60% - Accent1 16 4" xfId="16216"/>
    <cellStyle name="60% - Accent1 16 5" xfId="20321"/>
    <cellStyle name="60% - Accent1 16 6" xfId="25280"/>
    <cellStyle name="60% - Accent1 17" xfId="2092"/>
    <cellStyle name="60% - Accent1 17 2" xfId="6730"/>
    <cellStyle name="60% - Accent1 17 3" xfId="10743"/>
    <cellStyle name="60% - Accent1 17 4" xfId="16215"/>
    <cellStyle name="60% - Accent1 17 5" xfId="20322"/>
    <cellStyle name="60% - Accent1 17 6" xfId="25281"/>
    <cellStyle name="60% - Accent1 18" xfId="2093"/>
    <cellStyle name="60% - Accent1 18 2" xfId="6731"/>
    <cellStyle name="60% - Accent1 18 3" xfId="10744"/>
    <cellStyle name="60% - Accent1 18 4" xfId="16214"/>
    <cellStyle name="60% - Accent1 18 5" xfId="20323"/>
    <cellStyle name="60% - Accent1 18 6" xfId="25282"/>
    <cellStyle name="60% - Accent1 19" xfId="2094"/>
    <cellStyle name="60% - Accent1 19 2" xfId="6732"/>
    <cellStyle name="60% - Accent1 19 3" xfId="10745"/>
    <cellStyle name="60% - Accent1 19 4" xfId="16213"/>
    <cellStyle name="60% - Accent1 19 5" xfId="20324"/>
    <cellStyle name="60% - Accent1 19 6" xfId="25283"/>
    <cellStyle name="60% - Accent1 2" xfId="2095"/>
    <cellStyle name="60% - Accent1 2 10" xfId="2096"/>
    <cellStyle name="60% - Accent1 2 10 2" xfId="6734"/>
    <cellStyle name="60% - Accent1 2 10 3" xfId="10747"/>
    <cellStyle name="60% - Accent1 2 10 4" xfId="16211"/>
    <cellStyle name="60% - Accent1 2 10 5" xfId="20326"/>
    <cellStyle name="60% - Accent1 2 10 6" xfId="25285"/>
    <cellStyle name="60% - Accent1 2 11" xfId="2097"/>
    <cellStyle name="60% - Accent1 2 11 2" xfId="6735"/>
    <cellStyle name="60% - Accent1 2 11 3" xfId="10748"/>
    <cellStyle name="60% - Accent1 2 11 4" xfId="16210"/>
    <cellStyle name="60% - Accent1 2 11 5" xfId="20327"/>
    <cellStyle name="60% - Accent1 2 11 6" xfId="25286"/>
    <cellStyle name="60% - Accent1 2 12" xfId="2098"/>
    <cellStyle name="60% - Accent1 2 12 2" xfId="6736"/>
    <cellStyle name="60% - Accent1 2 12 3" xfId="10749"/>
    <cellStyle name="60% - Accent1 2 12 4" xfId="16209"/>
    <cellStyle name="60% - Accent1 2 12 5" xfId="20328"/>
    <cellStyle name="60% - Accent1 2 12 6" xfId="25287"/>
    <cellStyle name="60% - Accent1 2 13" xfId="2099"/>
    <cellStyle name="60% - Accent1 2 13 2" xfId="6737"/>
    <cellStyle name="60% - Accent1 2 13 3" xfId="10750"/>
    <cellStyle name="60% - Accent1 2 13 4" xfId="16208"/>
    <cellStyle name="60% - Accent1 2 13 5" xfId="20329"/>
    <cellStyle name="60% - Accent1 2 13 6" xfId="25288"/>
    <cellStyle name="60% - Accent1 2 14" xfId="2100"/>
    <cellStyle name="60% - Accent1 2 14 2" xfId="6738"/>
    <cellStyle name="60% - Accent1 2 14 3" xfId="10751"/>
    <cellStyle name="60% - Accent1 2 14 4" xfId="16207"/>
    <cellStyle name="60% - Accent1 2 14 5" xfId="20330"/>
    <cellStyle name="60% - Accent1 2 14 6" xfId="25289"/>
    <cellStyle name="60% - Accent1 2 15" xfId="2101"/>
    <cellStyle name="60% - Accent1 2 15 2" xfId="6739"/>
    <cellStyle name="60% - Accent1 2 15 3" xfId="10752"/>
    <cellStyle name="60% - Accent1 2 15 4" xfId="16206"/>
    <cellStyle name="60% - Accent1 2 15 5" xfId="20331"/>
    <cellStyle name="60% - Accent1 2 15 6" xfId="25290"/>
    <cellStyle name="60% - Accent1 2 16" xfId="2102"/>
    <cellStyle name="60% - Accent1 2 16 2" xfId="6740"/>
    <cellStyle name="60% - Accent1 2 16 3" xfId="10753"/>
    <cellStyle name="60% - Accent1 2 16 4" xfId="16205"/>
    <cellStyle name="60% - Accent1 2 16 5" xfId="20332"/>
    <cellStyle name="60% - Accent1 2 16 6" xfId="25291"/>
    <cellStyle name="60% - Accent1 2 17" xfId="2103"/>
    <cellStyle name="60% - Accent1 2 17 2" xfId="6741"/>
    <cellStyle name="60% - Accent1 2 17 3" xfId="10754"/>
    <cellStyle name="60% - Accent1 2 17 4" xfId="16204"/>
    <cellStyle name="60% - Accent1 2 17 5" xfId="20333"/>
    <cellStyle name="60% - Accent1 2 17 6" xfId="25292"/>
    <cellStyle name="60% - Accent1 2 18" xfId="2104"/>
    <cellStyle name="60% - Accent1 2 18 2" xfId="6742"/>
    <cellStyle name="60% - Accent1 2 18 3" xfId="10755"/>
    <cellStyle name="60% - Accent1 2 18 4" xfId="16203"/>
    <cellStyle name="60% - Accent1 2 18 5" xfId="20334"/>
    <cellStyle name="60% - Accent1 2 18 6" xfId="25293"/>
    <cellStyle name="60% - Accent1 2 19" xfId="2105"/>
    <cellStyle name="60% - Accent1 2 19 2" xfId="6743"/>
    <cellStyle name="60% - Accent1 2 19 3" xfId="10756"/>
    <cellStyle name="60% - Accent1 2 19 4" xfId="16202"/>
    <cellStyle name="60% - Accent1 2 19 5" xfId="20335"/>
    <cellStyle name="60% - Accent1 2 19 6" xfId="25294"/>
    <cellStyle name="60% - Accent1 2 2" xfId="2106"/>
    <cellStyle name="60% - Accent1 2 2 2" xfId="6744"/>
    <cellStyle name="60% - Accent1 2 2 3" xfId="10757"/>
    <cellStyle name="60% - Accent1 2 2 4" xfId="16201"/>
    <cellStyle name="60% - Accent1 2 2 5" xfId="20336"/>
    <cellStyle name="60% - Accent1 2 2 6" xfId="25295"/>
    <cellStyle name="60% - Accent1 2 20" xfId="2107"/>
    <cellStyle name="60% - Accent1 2 20 2" xfId="6745"/>
    <cellStyle name="60% - Accent1 2 20 3" xfId="10758"/>
    <cellStyle name="60% - Accent1 2 20 4" xfId="16200"/>
    <cellStyle name="60% - Accent1 2 20 5" xfId="20337"/>
    <cellStyle name="60% - Accent1 2 20 6" xfId="25296"/>
    <cellStyle name="60% - Accent1 2 21" xfId="2108"/>
    <cellStyle name="60% - Accent1 2 21 2" xfId="6746"/>
    <cellStyle name="60% - Accent1 2 21 3" xfId="10759"/>
    <cellStyle name="60% - Accent1 2 21 4" xfId="16199"/>
    <cellStyle name="60% - Accent1 2 21 5" xfId="20338"/>
    <cellStyle name="60% - Accent1 2 21 6" xfId="25297"/>
    <cellStyle name="60% - Accent1 2 22" xfId="2109"/>
    <cellStyle name="60% - Accent1 2 22 2" xfId="6747"/>
    <cellStyle name="60% - Accent1 2 22 3" xfId="10760"/>
    <cellStyle name="60% - Accent1 2 22 4" xfId="16198"/>
    <cellStyle name="60% - Accent1 2 22 5" xfId="20339"/>
    <cellStyle name="60% - Accent1 2 22 6" xfId="25298"/>
    <cellStyle name="60% - Accent1 2 23" xfId="2110"/>
    <cellStyle name="60% - Accent1 2 23 2" xfId="6748"/>
    <cellStyle name="60% - Accent1 2 23 3" xfId="10761"/>
    <cellStyle name="60% - Accent1 2 23 4" xfId="16197"/>
    <cellStyle name="60% - Accent1 2 23 5" xfId="20340"/>
    <cellStyle name="60% - Accent1 2 23 6" xfId="25299"/>
    <cellStyle name="60% - Accent1 2 24" xfId="2111"/>
    <cellStyle name="60% - Accent1 2 24 2" xfId="6749"/>
    <cellStyle name="60% - Accent1 2 24 3" xfId="10762"/>
    <cellStyle name="60% - Accent1 2 24 4" xfId="16196"/>
    <cellStyle name="60% - Accent1 2 24 5" xfId="20341"/>
    <cellStyle name="60% - Accent1 2 24 6" xfId="25300"/>
    <cellStyle name="60% - Accent1 2 25" xfId="2112"/>
    <cellStyle name="60% - Accent1 2 25 2" xfId="6750"/>
    <cellStyle name="60% - Accent1 2 25 3" xfId="10763"/>
    <cellStyle name="60% - Accent1 2 25 4" xfId="16195"/>
    <cellStyle name="60% - Accent1 2 25 5" xfId="20342"/>
    <cellStyle name="60% - Accent1 2 25 6" xfId="25301"/>
    <cellStyle name="60% - Accent1 2 26" xfId="2113"/>
    <cellStyle name="60% - Accent1 2 26 2" xfId="6751"/>
    <cellStyle name="60% - Accent1 2 26 3" xfId="10764"/>
    <cellStyle name="60% - Accent1 2 26 4" xfId="16194"/>
    <cellStyle name="60% - Accent1 2 26 5" xfId="20343"/>
    <cellStyle name="60% - Accent1 2 26 6" xfId="25302"/>
    <cellStyle name="60% - Accent1 2 27" xfId="2114"/>
    <cellStyle name="60% - Accent1 2 27 2" xfId="6752"/>
    <cellStyle name="60% - Accent1 2 27 3" xfId="10765"/>
    <cellStyle name="60% - Accent1 2 27 4" xfId="16193"/>
    <cellStyle name="60% - Accent1 2 27 5" xfId="20344"/>
    <cellStyle name="60% - Accent1 2 27 6" xfId="25303"/>
    <cellStyle name="60% - Accent1 2 28" xfId="2115"/>
    <cellStyle name="60% - Accent1 2 28 2" xfId="6753"/>
    <cellStyle name="60% - Accent1 2 28 3" xfId="10766"/>
    <cellStyle name="60% - Accent1 2 28 4" xfId="16192"/>
    <cellStyle name="60% - Accent1 2 28 5" xfId="20345"/>
    <cellStyle name="60% - Accent1 2 28 6" xfId="25304"/>
    <cellStyle name="60% - Accent1 2 29" xfId="6733"/>
    <cellStyle name="60% - Accent1 2 3" xfId="2116"/>
    <cellStyle name="60% - Accent1 2 3 2" xfId="6754"/>
    <cellStyle name="60% - Accent1 2 3 3" xfId="10767"/>
    <cellStyle name="60% - Accent1 2 3 4" xfId="16191"/>
    <cellStyle name="60% - Accent1 2 3 5" xfId="20346"/>
    <cellStyle name="60% - Accent1 2 3 6" xfId="25305"/>
    <cellStyle name="60% - Accent1 2 30" xfId="10746"/>
    <cellStyle name="60% - Accent1 2 31" xfId="16212"/>
    <cellStyle name="60% - Accent1 2 32" xfId="20325"/>
    <cellStyle name="60% - Accent1 2 33" xfId="25284"/>
    <cellStyle name="60% - Accent1 2 4" xfId="2117"/>
    <cellStyle name="60% - Accent1 2 4 2" xfId="6755"/>
    <cellStyle name="60% - Accent1 2 4 3" xfId="10768"/>
    <cellStyle name="60% - Accent1 2 4 4" xfId="16190"/>
    <cellStyle name="60% - Accent1 2 4 5" xfId="20347"/>
    <cellStyle name="60% - Accent1 2 4 6" xfId="25306"/>
    <cellStyle name="60% - Accent1 2 5" xfId="2118"/>
    <cellStyle name="60% - Accent1 2 5 2" xfId="6756"/>
    <cellStyle name="60% - Accent1 2 5 3" xfId="10769"/>
    <cellStyle name="60% - Accent1 2 5 4" xfId="16189"/>
    <cellStyle name="60% - Accent1 2 5 5" xfId="20348"/>
    <cellStyle name="60% - Accent1 2 5 6" xfId="25307"/>
    <cellStyle name="60% - Accent1 2 6" xfId="2119"/>
    <cellStyle name="60% - Accent1 2 6 2" xfId="6757"/>
    <cellStyle name="60% - Accent1 2 6 3" xfId="10770"/>
    <cellStyle name="60% - Accent1 2 6 4" xfId="16188"/>
    <cellStyle name="60% - Accent1 2 6 5" xfId="20349"/>
    <cellStyle name="60% - Accent1 2 6 6" xfId="25308"/>
    <cellStyle name="60% - Accent1 2 7" xfId="2120"/>
    <cellStyle name="60% - Accent1 2 7 2" xfId="6758"/>
    <cellStyle name="60% - Accent1 2 7 3" xfId="10771"/>
    <cellStyle name="60% - Accent1 2 7 4" xfId="16187"/>
    <cellStyle name="60% - Accent1 2 7 5" xfId="20350"/>
    <cellStyle name="60% - Accent1 2 7 6" xfId="25309"/>
    <cellStyle name="60% - Accent1 2 8" xfId="2121"/>
    <cellStyle name="60% - Accent1 2 8 2" xfId="6759"/>
    <cellStyle name="60% - Accent1 2 8 3" xfId="10772"/>
    <cellStyle name="60% - Accent1 2 8 4" xfId="16186"/>
    <cellStyle name="60% - Accent1 2 8 5" xfId="20351"/>
    <cellStyle name="60% - Accent1 2 8 6" xfId="25310"/>
    <cellStyle name="60% - Accent1 2 9" xfId="2122"/>
    <cellStyle name="60% - Accent1 2 9 2" xfId="6760"/>
    <cellStyle name="60% - Accent1 2 9 3" xfId="10773"/>
    <cellStyle name="60% - Accent1 2 9 4" xfId="16185"/>
    <cellStyle name="60% - Accent1 2 9 5" xfId="20352"/>
    <cellStyle name="60% - Accent1 2 9 6" xfId="25311"/>
    <cellStyle name="60% - Accent1 2_NA" xfId="10001"/>
    <cellStyle name="60% - Accent1 20" xfId="2123"/>
    <cellStyle name="60% - Accent1 20 2" xfId="6761"/>
    <cellStyle name="60% - Accent1 20 3" xfId="10774"/>
    <cellStyle name="60% - Accent1 20 4" xfId="16184"/>
    <cellStyle name="60% - Accent1 20 5" xfId="20353"/>
    <cellStyle name="60% - Accent1 20 6" xfId="25312"/>
    <cellStyle name="60% - Accent1 21" xfId="2124"/>
    <cellStyle name="60% - Accent1 21 2" xfId="6762"/>
    <cellStyle name="60% - Accent1 21 3" xfId="10775"/>
    <cellStyle name="60% - Accent1 21 4" xfId="16183"/>
    <cellStyle name="60% - Accent1 21 5" xfId="20354"/>
    <cellStyle name="60% - Accent1 21 6" xfId="25313"/>
    <cellStyle name="60% - Accent1 22" xfId="2125"/>
    <cellStyle name="60% - Accent1 22 2" xfId="6763"/>
    <cellStyle name="60% - Accent1 22 3" xfId="10776"/>
    <cellStyle name="60% - Accent1 22 4" xfId="16182"/>
    <cellStyle name="60% - Accent1 22 5" xfId="20355"/>
    <cellStyle name="60% - Accent1 22 6" xfId="25314"/>
    <cellStyle name="60% - Accent1 23" xfId="2126"/>
    <cellStyle name="60% - Accent1 23 2" xfId="6764"/>
    <cellStyle name="60% - Accent1 23 3" xfId="10777"/>
    <cellStyle name="60% - Accent1 23 4" xfId="16181"/>
    <cellStyle name="60% - Accent1 23 5" xfId="20356"/>
    <cellStyle name="60% - Accent1 23 6" xfId="25315"/>
    <cellStyle name="60% - Accent1 24" xfId="2127"/>
    <cellStyle name="60% - Accent1 24 2" xfId="6765"/>
    <cellStyle name="60% - Accent1 24 3" xfId="10778"/>
    <cellStyle name="60% - Accent1 24 4" xfId="16180"/>
    <cellStyle name="60% - Accent1 24 5" xfId="20357"/>
    <cellStyle name="60% - Accent1 24 6" xfId="25316"/>
    <cellStyle name="60% - Accent1 25" xfId="2128"/>
    <cellStyle name="60% - Accent1 25 2" xfId="6766"/>
    <cellStyle name="60% - Accent1 25 3" xfId="10779"/>
    <cellStyle name="60% - Accent1 25 4" xfId="16179"/>
    <cellStyle name="60% - Accent1 25 5" xfId="20358"/>
    <cellStyle name="60% - Accent1 25 6" xfId="25317"/>
    <cellStyle name="60% - Accent1 26" xfId="2129"/>
    <cellStyle name="60% - Accent1 26 2" xfId="6767"/>
    <cellStyle name="60% - Accent1 26 3" xfId="10780"/>
    <cellStyle name="60% - Accent1 26 4" xfId="16178"/>
    <cellStyle name="60% - Accent1 26 5" xfId="20359"/>
    <cellStyle name="60% - Accent1 26 6" xfId="25318"/>
    <cellStyle name="60% - Accent1 27" xfId="2130"/>
    <cellStyle name="60% - Accent1 27 2" xfId="6768"/>
    <cellStyle name="60% - Accent1 27 3" xfId="10781"/>
    <cellStyle name="60% - Accent1 27 4" xfId="16177"/>
    <cellStyle name="60% - Accent1 27 5" xfId="20360"/>
    <cellStyle name="60% - Accent1 27 6" xfId="25319"/>
    <cellStyle name="60% - Accent1 28" xfId="2131"/>
    <cellStyle name="60% - Accent1 28 2" xfId="6769"/>
    <cellStyle name="60% - Accent1 28 3" xfId="10782"/>
    <cellStyle name="60% - Accent1 28 4" xfId="16176"/>
    <cellStyle name="60% - Accent1 28 5" xfId="20361"/>
    <cellStyle name="60% - Accent1 28 6" xfId="25320"/>
    <cellStyle name="60% - Accent1 29" xfId="2132"/>
    <cellStyle name="60% - Accent1 29 2" xfId="6770"/>
    <cellStyle name="60% - Accent1 29 3" xfId="10783"/>
    <cellStyle name="60% - Accent1 29 4" xfId="16175"/>
    <cellStyle name="60% - Accent1 29 5" xfId="20362"/>
    <cellStyle name="60% - Accent1 29 6" xfId="25321"/>
    <cellStyle name="60% - Accent1 3" xfId="2133"/>
    <cellStyle name="60% - Accent1 3 2" xfId="6771"/>
    <cellStyle name="60% - Accent1 3 3" xfId="10784"/>
    <cellStyle name="60% - Accent1 3 4" xfId="16174"/>
    <cellStyle name="60% - Accent1 3 5" xfId="20363"/>
    <cellStyle name="60% - Accent1 3 6" xfId="25322"/>
    <cellStyle name="60% - Accent1 30" xfId="9166"/>
    <cellStyle name="60% - Accent1 31" xfId="27739"/>
    <cellStyle name="60% - Accent1 32" xfId="27781"/>
    <cellStyle name="60% - Accent1 33" xfId="27823"/>
    <cellStyle name="60% - Accent1 34" xfId="27865"/>
    <cellStyle name="60% - Accent1 35" xfId="27907"/>
    <cellStyle name="60% - Accent1 36" xfId="27949"/>
    <cellStyle name="60% - Accent1 37" xfId="27991"/>
    <cellStyle name="60% - Accent1 38" xfId="28033"/>
    <cellStyle name="60% - Accent1 39" xfId="28075"/>
    <cellStyle name="60% - Accent1 4" xfId="2134"/>
    <cellStyle name="60% - Accent1 4 2" xfId="6772"/>
    <cellStyle name="60% - Accent1 4 3" xfId="10785"/>
    <cellStyle name="60% - Accent1 4 4" xfId="16173"/>
    <cellStyle name="60% - Accent1 4 5" xfId="20364"/>
    <cellStyle name="60% - Accent1 4 6" xfId="25323"/>
    <cellStyle name="60% - Accent1 40" xfId="28117"/>
    <cellStyle name="60% - Accent1 41" xfId="28159"/>
    <cellStyle name="60% - Accent1 42" xfId="28201"/>
    <cellStyle name="60% - Accent1 43" xfId="28243"/>
    <cellStyle name="60% - Accent1 44" xfId="28285"/>
    <cellStyle name="60% - Accent1 45" xfId="28327"/>
    <cellStyle name="60% - Accent1 46" xfId="28369"/>
    <cellStyle name="60% - Accent1 47" xfId="28411"/>
    <cellStyle name="60% - Accent1 48" xfId="28453"/>
    <cellStyle name="60% - Accent1 49" xfId="28495"/>
    <cellStyle name="60% - Accent1 5" xfId="2135"/>
    <cellStyle name="60% - Accent1 5 2" xfId="6773"/>
    <cellStyle name="60% - Accent1 5 3" xfId="10786"/>
    <cellStyle name="60% - Accent1 5 4" xfId="16172"/>
    <cellStyle name="60% - Accent1 5 5" xfId="20365"/>
    <cellStyle name="60% - Accent1 5 6" xfId="25324"/>
    <cellStyle name="60% - Accent1 50" xfId="28537"/>
    <cellStyle name="60% - Accent1 51" xfId="28579"/>
    <cellStyle name="60% - Accent1 52" xfId="28621"/>
    <cellStyle name="60% - Accent1 53" xfId="28663"/>
    <cellStyle name="60% - Accent1 54" xfId="28705"/>
    <cellStyle name="60% - Accent1 55" xfId="28899"/>
    <cellStyle name="60% - Accent1 56" xfId="29784"/>
    <cellStyle name="60% - Accent1 57" xfId="29826"/>
    <cellStyle name="60% - Accent1 58" xfId="29868"/>
    <cellStyle name="60% - Accent1 59" xfId="29910"/>
    <cellStyle name="60% - Accent1 6" xfId="2136"/>
    <cellStyle name="60% - Accent1 6 2" xfId="6774"/>
    <cellStyle name="60% - Accent1 6 3" xfId="10787"/>
    <cellStyle name="60% - Accent1 6 4" xfId="16171"/>
    <cellStyle name="60% - Accent1 6 5" xfId="20366"/>
    <cellStyle name="60% - Accent1 6 6" xfId="25325"/>
    <cellStyle name="60% - Accent1 60" xfId="29952"/>
    <cellStyle name="60% - Accent1 61" xfId="29994"/>
    <cellStyle name="60% - Accent1 62" xfId="30036"/>
    <cellStyle name="60% - Accent1 63" xfId="30078"/>
    <cellStyle name="60% - Accent1 64" xfId="30120"/>
    <cellStyle name="60% - Accent1 65" xfId="30162"/>
    <cellStyle name="60% - Accent1 66" xfId="30204"/>
    <cellStyle name="60% - Accent1 67" xfId="30246"/>
    <cellStyle name="60% - Accent1 7" xfId="2137"/>
    <cellStyle name="60% - Accent1 7 2" xfId="6775"/>
    <cellStyle name="60% - Accent1 7 3" xfId="10788"/>
    <cellStyle name="60% - Accent1 7 4" xfId="16170"/>
    <cellStyle name="60% - Accent1 7 5" xfId="20367"/>
    <cellStyle name="60% - Accent1 7 6" xfId="25326"/>
    <cellStyle name="60% - Accent1 8" xfId="2138"/>
    <cellStyle name="60% - Accent1 8 2" xfId="6776"/>
    <cellStyle name="60% - Accent1 8 3" xfId="10789"/>
    <cellStyle name="60% - Accent1 8 4" xfId="16169"/>
    <cellStyle name="60% - Accent1 8 5" xfId="20368"/>
    <cellStyle name="60% - Accent1 8 6" xfId="25327"/>
    <cellStyle name="60% - Accent1 9" xfId="2139"/>
    <cellStyle name="60% - Accent1 9 2" xfId="6777"/>
    <cellStyle name="60% - Accent1 9 3" xfId="10790"/>
    <cellStyle name="60% - Accent1 9 4" xfId="16168"/>
    <cellStyle name="60% - Accent1 9 5" xfId="20369"/>
    <cellStyle name="60% - Accent1 9 6" xfId="25328"/>
    <cellStyle name="60% - Accent2" xfId="4632" builtinId="36" customBuiltin="1"/>
    <cellStyle name="60% - Accent2 10" xfId="2140"/>
    <cellStyle name="60% - Accent2 10 2" xfId="6778"/>
    <cellStyle name="60% - Accent2 10 3" xfId="10791"/>
    <cellStyle name="60% - Accent2 10 4" xfId="16167"/>
    <cellStyle name="60% - Accent2 10 5" xfId="20370"/>
    <cellStyle name="60% - Accent2 10 6" xfId="25329"/>
    <cellStyle name="60% - Accent2 11" xfId="2141"/>
    <cellStyle name="60% - Accent2 11 2" xfId="6779"/>
    <cellStyle name="60% - Accent2 11 3" xfId="10792"/>
    <cellStyle name="60% - Accent2 11 4" xfId="16166"/>
    <cellStyle name="60% - Accent2 11 5" xfId="20371"/>
    <cellStyle name="60% - Accent2 11 6" xfId="25330"/>
    <cellStyle name="60% - Accent2 12" xfId="2142"/>
    <cellStyle name="60% - Accent2 12 2" xfId="6780"/>
    <cellStyle name="60% - Accent2 12 3" xfId="10793"/>
    <cellStyle name="60% - Accent2 12 4" xfId="16165"/>
    <cellStyle name="60% - Accent2 12 5" xfId="20372"/>
    <cellStyle name="60% - Accent2 12 6" xfId="25331"/>
    <cellStyle name="60% - Accent2 13" xfId="2143"/>
    <cellStyle name="60% - Accent2 13 2" xfId="6781"/>
    <cellStyle name="60% - Accent2 13 3" xfId="10794"/>
    <cellStyle name="60% - Accent2 13 4" xfId="16164"/>
    <cellStyle name="60% - Accent2 13 5" xfId="20373"/>
    <cellStyle name="60% - Accent2 13 6" xfId="25332"/>
    <cellStyle name="60% - Accent2 14" xfId="2144"/>
    <cellStyle name="60% - Accent2 14 2" xfId="6782"/>
    <cellStyle name="60% - Accent2 14 3" xfId="10795"/>
    <cellStyle name="60% - Accent2 14 4" xfId="16163"/>
    <cellStyle name="60% - Accent2 14 5" xfId="20374"/>
    <cellStyle name="60% - Accent2 14 6" xfId="25333"/>
    <cellStyle name="60% - Accent2 15" xfId="2145"/>
    <cellStyle name="60% - Accent2 15 2" xfId="6783"/>
    <cellStyle name="60% - Accent2 15 3" xfId="10796"/>
    <cellStyle name="60% - Accent2 15 4" xfId="16162"/>
    <cellStyle name="60% - Accent2 15 5" xfId="20375"/>
    <cellStyle name="60% - Accent2 15 6" xfId="25334"/>
    <cellStyle name="60% - Accent2 16" xfId="2146"/>
    <cellStyle name="60% - Accent2 16 2" xfId="6784"/>
    <cellStyle name="60% - Accent2 16 3" xfId="10797"/>
    <cellStyle name="60% - Accent2 16 4" xfId="16161"/>
    <cellStyle name="60% - Accent2 16 5" xfId="20376"/>
    <cellStyle name="60% - Accent2 16 6" xfId="25335"/>
    <cellStyle name="60% - Accent2 17" xfId="2147"/>
    <cellStyle name="60% - Accent2 17 2" xfId="6785"/>
    <cellStyle name="60% - Accent2 17 3" xfId="10798"/>
    <cellStyle name="60% - Accent2 17 4" xfId="16160"/>
    <cellStyle name="60% - Accent2 17 5" xfId="20377"/>
    <cellStyle name="60% - Accent2 17 6" xfId="25336"/>
    <cellStyle name="60% - Accent2 18" xfId="2148"/>
    <cellStyle name="60% - Accent2 18 2" xfId="6786"/>
    <cellStyle name="60% - Accent2 18 3" xfId="10799"/>
    <cellStyle name="60% - Accent2 18 4" xfId="16159"/>
    <cellStyle name="60% - Accent2 18 5" xfId="20378"/>
    <cellStyle name="60% - Accent2 18 6" xfId="25337"/>
    <cellStyle name="60% - Accent2 19" xfId="2149"/>
    <cellStyle name="60% - Accent2 19 2" xfId="6787"/>
    <cellStyle name="60% - Accent2 19 3" xfId="10800"/>
    <cellStyle name="60% - Accent2 19 4" xfId="16158"/>
    <cellStyle name="60% - Accent2 19 5" xfId="20379"/>
    <cellStyle name="60% - Accent2 19 6" xfId="25338"/>
    <cellStyle name="60% - Accent2 2" xfId="2150"/>
    <cellStyle name="60% - Accent2 2 10" xfId="2151"/>
    <cellStyle name="60% - Accent2 2 10 2" xfId="6789"/>
    <cellStyle name="60% - Accent2 2 10 3" xfId="10802"/>
    <cellStyle name="60% - Accent2 2 10 4" xfId="16156"/>
    <cellStyle name="60% - Accent2 2 10 5" xfId="20381"/>
    <cellStyle name="60% - Accent2 2 10 6" xfId="25340"/>
    <cellStyle name="60% - Accent2 2 11" xfId="2152"/>
    <cellStyle name="60% - Accent2 2 11 2" xfId="6790"/>
    <cellStyle name="60% - Accent2 2 11 3" xfId="10803"/>
    <cellStyle name="60% - Accent2 2 11 4" xfId="16155"/>
    <cellStyle name="60% - Accent2 2 11 5" xfId="20382"/>
    <cellStyle name="60% - Accent2 2 11 6" xfId="25341"/>
    <cellStyle name="60% - Accent2 2 12" xfId="2153"/>
    <cellStyle name="60% - Accent2 2 12 2" xfId="6791"/>
    <cellStyle name="60% - Accent2 2 12 3" xfId="10804"/>
    <cellStyle name="60% - Accent2 2 12 4" xfId="16154"/>
    <cellStyle name="60% - Accent2 2 12 5" xfId="20383"/>
    <cellStyle name="60% - Accent2 2 12 6" xfId="25342"/>
    <cellStyle name="60% - Accent2 2 13" xfId="2154"/>
    <cellStyle name="60% - Accent2 2 13 2" xfId="6792"/>
    <cellStyle name="60% - Accent2 2 13 3" xfId="10805"/>
    <cellStyle name="60% - Accent2 2 13 4" xfId="16153"/>
    <cellStyle name="60% - Accent2 2 13 5" xfId="20384"/>
    <cellStyle name="60% - Accent2 2 13 6" xfId="25343"/>
    <cellStyle name="60% - Accent2 2 14" xfId="2155"/>
    <cellStyle name="60% - Accent2 2 14 2" xfId="6793"/>
    <cellStyle name="60% - Accent2 2 14 3" xfId="10806"/>
    <cellStyle name="60% - Accent2 2 14 4" xfId="16152"/>
    <cellStyle name="60% - Accent2 2 14 5" xfId="20385"/>
    <cellStyle name="60% - Accent2 2 14 6" xfId="25344"/>
    <cellStyle name="60% - Accent2 2 15" xfId="2156"/>
    <cellStyle name="60% - Accent2 2 15 2" xfId="6794"/>
    <cellStyle name="60% - Accent2 2 15 3" xfId="10807"/>
    <cellStyle name="60% - Accent2 2 15 4" xfId="16151"/>
    <cellStyle name="60% - Accent2 2 15 5" xfId="20386"/>
    <cellStyle name="60% - Accent2 2 15 6" xfId="25345"/>
    <cellStyle name="60% - Accent2 2 16" xfId="2157"/>
    <cellStyle name="60% - Accent2 2 16 2" xfId="6795"/>
    <cellStyle name="60% - Accent2 2 16 3" xfId="10808"/>
    <cellStyle name="60% - Accent2 2 16 4" xfId="16150"/>
    <cellStyle name="60% - Accent2 2 16 5" xfId="20387"/>
    <cellStyle name="60% - Accent2 2 16 6" xfId="25346"/>
    <cellStyle name="60% - Accent2 2 17" xfId="2158"/>
    <cellStyle name="60% - Accent2 2 17 2" xfId="6796"/>
    <cellStyle name="60% - Accent2 2 17 3" xfId="10809"/>
    <cellStyle name="60% - Accent2 2 17 4" xfId="16149"/>
    <cellStyle name="60% - Accent2 2 17 5" xfId="20388"/>
    <cellStyle name="60% - Accent2 2 17 6" xfId="25347"/>
    <cellStyle name="60% - Accent2 2 18" xfId="2159"/>
    <cellStyle name="60% - Accent2 2 18 2" xfId="6797"/>
    <cellStyle name="60% - Accent2 2 18 3" xfId="10810"/>
    <cellStyle name="60% - Accent2 2 18 4" xfId="16148"/>
    <cellStyle name="60% - Accent2 2 18 5" xfId="20389"/>
    <cellStyle name="60% - Accent2 2 18 6" xfId="25348"/>
    <cellStyle name="60% - Accent2 2 19" xfId="2160"/>
    <cellStyle name="60% - Accent2 2 19 2" xfId="6798"/>
    <cellStyle name="60% - Accent2 2 19 3" xfId="10811"/>
    <cellStyle name="60% - Accent2 2 19 4" xfId="16147"/>
    <cellStyle name="60% - Accent2 2 19 5" xfId="20390"/>
    <cellStyle name="60% - Accent2 2 19 6" xfId="25349"/>
    <cellStyle name="60% - Accent2 2 2" xfId="2161"/>
    <cellStyle name="60% - Accent2 2 2 2" xfId="6799"/>
    <cellStyle name="60% - Accent2 2 2 3" xfId="10812"/>
    <cellStyle name="60% - Accent2 2 2 4" xfId="16146"/>
    <cellStyle name="60% - Accent2 2 2 5" xfId="20391"/>
    <cellStyle name="60% - Accent2 2 2 6" xfId="25350"/>
    <cellStyle name="60% - Accent2 2 20" xfId="2162"/>
    <cellStyle name="60% - Accent2 2 20 2" xfId="6800"/>
    <cellStyle name="60% - Accent2 2 20 3" xfId="10813"/>
    <cellStyle name="60% - Accent2 2 20 4" xfId="16145"/>
    <cellStyle name="60% - Accent2 2 20 5" xfId="20392"/>
    <cellStyle name="60% - Accent2 2 20 6" xfId="25351"/>
    <cellStyle name="60% - Accent2 2 21" xfId="2163"/>
    <cellStyle name="60% - Accent2 2 21 2" xfId="6801"/>
    <cellStyle name="60% - Accent2 2 21 3" xfId="10814"/>
    <cellStyle name="60% - Accent2 2 21 4" xfId="16144"/>
    <cellStyle name="60% - Accent2 2 21 5" xfId="20393"/>
    <cellStyle name="60% - Accent2 2 21 6" xfId="25352"/>
    <cellStyle name="60% - Accent2 2 22" xfId="2164"/>
    <cellStyle name="60% - Accent2 2 22 2" xfId="6802"/>
    <cellStyle name="60% - Accent2 2 22 3" xfId="10815"/>
    <cellStyle name="60% - Accent2 2 22 4" xfId="16143"/>
    <cellStyle name="60% - Accent2 2 22 5" xfId="20394"/>
    <cellStyle name="60% - Accent2 2 22 6" xfId="25353"/>
    <cellStyle name="60% - Accent2 2 23" xfId="2165"/>
    <cellStyle name="60% - Accent2 2 23 2" xfId="6803"/>
    <cellStyle name="60% - Accent2 2 23 3" xfId="10816"/>
    <cellStyle name="60% - Accent2 2 23 4" xfId="16142"/>
    <cellStyle name="60% - Accent2 2 23 5" xfId="20395"/>
    <cellStyle name="60% - Accent2 2 23 6" xfId="25354"/>
    <cellStyle name="60% - Accent2 2 24" xfId="2166"/>
    <cellStyle name="60% - Accent2 2 24 2" xfId="6804"/>
    <cellStyle name="60% - Accent2 2 24 3" xfId="10817"/>
    <cellStyle name="60% - Accent2 2 24 4" xfId="16141"/>
    <cellStyle name="60% - Accent2 2 24 5" xfId="20396"/>
    <cellStyle name="60% - Accent2 2 24 6" xfId="25355"/>
    <cellStyle name="60% - Accent2 2 25" xfId="2167"/>
    <cellStyle name="60% - Accent2 2 25 2" xfId="6805"/>
    <cellStyle name="60% - Accent2 2 25 3" xfId="10818"/>
    <cellStyle name="60% - Accent2 2 25 4" xfId="16140"/>
    <cellStyle name="60% - Accent2 2 25 5" xfId="20397"/>
    <cellStyle name="60% - Accent2 2 25 6" xfId="25356"/>
    <cellStyle name="60% - Accent2 2 26" xfId="2168"/>
    <cellStyle name="60% - Accent2 2 26 2" xfId="6806"/>
    <cellStyle name="60% - Accent2 2 26 3" xfId="10819"/>
    <cellStyle name="60% - Accent2 2 26 4" xfId="16139"/>
    <cellStyle name="60% - Accent2 2 26 5" xfId="20398"/>
    <cellStyle name="60% - Accent2 2 26 6" xfId="25357"/>
    <cellStyle name="60% - Accent2 2 27" xfId="2169"/>
    <cellStyle name="60% - Accent2 2 27 2" xfId="6807"/>
    <cellStyle name="60% - Accent2 2 27 3" xfId="10820"/>
    <cellStyle name="60% - Accent2 2 27 4" xfId="16138"/>
    <cellStyle name="60% - Accent2 2 27 5" xfId="20399"/>
    <cellStyle name="60% - Accent2 2 27 6" xfId="25358"/>
    <cellStyle name="60% - Accent2 2 28" xfId="2170"/>
    <cellStyle name="60% - Accent2 2 28 2" xfId="6808"/>
    <cellStyle name="60% - Accent2 2 28 3" xfId="10821"/>
    <cellStyle name="60% - Accent2 2 28 4" xfId="16137"/>
    <cellStyle name="60% - Accent2 2 28 5" xfId="20400"/>
    <cellStyle name="60% - Accent2 2 28 6" xfId="25359"/>
    <cellStyle name="60% - Accent2 2 29" xfId="6788"/>
    <cellStyle name="60% - Accent2 2 3" xfId="2171"/>
    <cellStyle name="60% - Accent2 2 3 2" xfId="6809"/>
    <cellStyle name="60% - Accent2 2 3 3" xfId="10822"/>
    <cellStyle name="60% - Accent2 2 3 4" xfId="16136"/>
    <cellStyle name="60% - Accent2 2 3 5" xfId="20401"/>
    <cellStyle name="60% - Accent2 2 3 6" xfId="25360"/>
    <cellStyle name="60% - Accent2 2 30" xfId="10801"/>
    <cellStyle name="60% - Accent2 2 31" xfId="16157"/>
    <cellStyle name="60% - Accent2 2 32" xfId="20380"/>
    <cellStyle name="60% - Accent2 2 33" xfId="25339"/>
    <cellStyle name="60% - Accent2 2 4" xfId="2172"/>
    <cellStyle name="60% - Accent2 2 4 2" xfId="6810"/>
    <cellStyle name="60% - Accent2 2 4 3" xfId="10823"/>
    <cellStyle name="60% - Accent2 2 4 4" xfId="16135"/>
    <cellStyle name="60% - Accent2 2 4 5" xfId="20402"/>
    <cellStyle name="60% - Accent2 2 4 6" xfId="25361"/>
    <cellStyle name="60% - Accent2 2 5" xfId="2173"/>
    <cellStyle name="60% - Accent2 2 5 2" xfId="6811"/>
    <cellStyle name="60% - Accent2 2 5 3" xfId="10824"/>
    <cellStyle name="60% - Accent2 2 5 4" xfId="16134"/>
    <cellStyle name="60% - Accent2 2 5 5" xfId="20403"/>
    <cellStyle name="60% - Accent2 2 5 6" xfId="25362"/>
    <cellStyle name="60% - Accent2 2 6" xfId="2174"/>
    <cellStyle name="60% - Accent2 2 6 2" xfId="6812"/>
    <cellStyle name="60% - Accent2 2 6 3" xfId="10825"/>
    <cellStyle name="60% - Accent2 2 6 4" xfId="16133"/>
    <cellStyle name="60% - Accent2 2 6 5" xfId="20404"/>
    <cellStyle name="60% - Accent2 2 6 6" xfId="25363"/>
    <cellStyle name="60% - Accent2 2 7" xfId="2175"/>
    <cellStyle name="60% - Accent2 2 7 2" xfId="6813"/>
    <cellStyle name="60% - Accent2 2 7 3" xfId="10826"/>
    <cellStyle name="60% - Accent2 2 7 4" xfId="16132"/>
    <cellStyle name="60% - Accent2 2 7 5" xfId="20405"/>
    <cellStyle name="60% - Accent2 2 7 6" xfId="25364"/>
    <cellStyle name="60% - Accent2 2 8" xfId="2176"/>
    <cellStyle name="60% - Accent2 2 8 2" xfId="6814"/>
    <cellStyle name="60% - Accent2 2 8 3" xfId="10827"/>
    <cellStyle name="60% - Accent2 2 8 4" xfId="16131"/>
    <cellStyle name="60% - Accent2 2 8 5" xfId="20406"/>
    <cellStyle name="60% - Accent2 2 8 6" xfId="25365"/>
    <cellStyle name="60% - Accent2 2 9" xfId="2177"/>
    <cellStyle name="60% - Accent2 2 9 2" xfId="6815"/>
    <cellStyle name="60% - Accent2 2 9 3" xfId="10828"/>
    <cellStyle name="60% - Accent2 2 9 4" xfId="16130"/>
    <cellStyle name="60% - Accent2 2 9 5" xfId="20407"/>
    <cellStyle name="60% - Accent2 2 9 6" xfId="25366"/>
    <cellStyle name="60% - Accent2 2_NA" xfId="10002"/>
    <cellStyle name="60% - Accent2 20" xfId="2178"/>
    <cellStyle name="60% - Accent2 20 2" xfId="6816"/>
    <cellStyle name="60% - Accent2 20 3" xfId="10829"/>
    <cellStyle name="60% - Accent2 20 4" xfId="16129"/>
    <cellStyle name="60% - Accent2 20 5" xfId="20408"/>
    <cellStyle name="60% - Accent2 20 6" xfId="25367"/>
    <cellStyle name="60% - Accent2 21" xfId="2179"/>
    <cellStyle name="60% - Accent2 21 2" xfId="6817"/>
    <cellStyle name="60% - Accent2 21 3" xfId="10830"/>
    <cellStyle name="60% - Accent2 21 4" xfId="16128"/>
    <cellStyle name="60% - Accent2 21 5" xfId="20409"/>
    <cellStyle name="60% - Accent2 21 6" xfId="25368"/>
    <cellStyle name="60% - Accent2 22" xfId="2180"/>
    <cellStyle name="60% - Accent2 22 2" xfId="6818"/>
    <cellStyle name="60% - Accent2 22 3" xfId="10831"/>
    <cellStyle name="60% - Accent2 22 4" xfId="16127"/>
    <cellStyle name="60% - Accent2 22 5" xfId="20410"/>
    <cellStyle name="60% - Accent2 22 6" xfId="25369"/>
    <cellStyle name="60% - Accent2 23" xfId="2181"/>
    <cellStyle name="60% - Accent2 23 2" xfId="6819"/>
    <cellStyle name="60% - Accent2 23 3" xfId="10832"/>
    <cellStyle name="60% - Accent2 23 4" xfId="16126"/>
    <cellStyle name="60% - Accent2 23 5" xfId="20411"/>
    <cellStyle name="60% - Accent2 23 6" xfId="25370"/>
    <cellStyle name="60% - Accent2 24" xfId="2182"/>
    <cellStyle name="60% - Accent2 24 2" xfId="6820"/>
    <cellStyle name="60% - Accent2 24 3" xfId="10833"/>
    <cellStyle name="60% - Accent2 24 4" xfId="16125"/>
    <cellStyle name="60% - Accent2 24 5" xfId="20412"/>
    <cellStyle name="60% - Accent2 24 6" xfId="25371"/>
    <cellStyle name="60% - Accent2 25" xfId="2183"/>
    <cellStyle name="60% - Accent2 25 2" xfId="6821"/>
    <cellStyle name="60% - Accent2 25 3" xfId="10834"/>
    <cellStyle name="60% - Accent2 25 4" xfId="16124"/>
    <cellStyle name="60% - Accent2 25 5" xfId="20413"/>
    <cellStyle name="60% - Accent2 25 6" xfId="25372"/>
    <cellStyle name="60% - Accent2 26" xfId="2184"/>
    <cellStyle name="60% - Accent2 26 2" xfId="6822"/>
    <cellStyle name="60% - Accent2 26 3" xfId="10835"/>
    <cellStyle name="60% - Accent2 26 4" xfId="16123"/>
    <cellStyle name="60% - Accent2 26 5" xfId="20414"/>
    <cellStyle name="60% - Accent2 26 6" xfId="25373"/>
    <cellStyle name="60% - Accent2 27" xfId="2185"/>
    <cellStyle name="60% - Accent2 27 2" xfId="6823"/>
    <cellStyle name="60% - Accent2 27 3" xfId="10836"/>
    <cellStyle name="60% - Accent2 27 4" xfId="16122"/>
    <cellStyle name="60% - Accent2 27 5" xfId="20415"/>
    <cellStyle name="60% - Accent2 27 6" xfId="25374"/>
    <cellStyle name="60% - Accent2 28" xfId="2186"/>
    <cellStyle name="60% - Accent2 28 2" xfId="6824"/>
    <cellStyle name="60% - Accent2 28 3" xfId="10837"/>
    <cellStyle name="60% - Accent2 28 4" xfId="16121"/>
    <cellStyle name="60% - Accent2 28 5" xfId="20416"/>
    <cellStyle name="60% - Accent2 28 6" xfId="25375"/>
    <cellStyle name="60% - Accent2 29" xfId="2187"/>
    <cellStyle name="60% - Accent2 29 2" xfId="6825"/>
    <cellStyle name="60% - Accent2 29 3" xfId="10838"/>
    <cellStyle name="60% - Accent2 29 4" xfId="16120"/>
    <cellStyle name="60% - Accent2 29 5" xfId="20417"/>
    <cellStyle name="60% - Accent2 29 6" xfId="25376"/>
    <cellStyle name="60% - Accent2 3" xfId="2188"/>
    <cellStyle name="60% - Accent2 3 2" xfId="6826"/>
    <cellStyle name="60% - Accent2 3 3" xfId="10839"/>
    <cellStyle name="60% - Accent2 3 4" xfId="16119"/>
    <cellStyle name="60% - Accent2 3 5" xfId="20418"/>
    <cellStyle name="60% - Accent2 3 6" xfId="25377"/>
    <cellStyle name="60% - Accent2 30" xfId="9170"/>
    <cellStyle name="60% - Accent2 31" xfId="27743"/>
    <cellStyle name="60% - Accent2 32" xfId="27785"/>
    <cellStyle name="60% - Accent2 33" xfId="27827"/>
    <cellStyle name="60% - Accent2 34" xfId="27869"/>
    <cellStyle name="60% - Accent2 35" xfId="27911"/>
    <cellStyle name="60% - Accent2 36" xfId="27953"/>
    <cellStyle name="60% - Accent2 37" xfId="27995"/>
    <cellStyle name="60% - Accent2 38" xfId="28037"/>
    <cellStyle name="60% - Accent2 39" xfId="28079"/>
    <cellStyle name="60% - Accent2 4" xfId="2189"/>
    <cellStyle name="60% - Accent2 4 2" xfId="6827"/>
    <cellStyle name="60% - Accent2 4 3" xfId="10840"/>
    <cellStyle name="60% - Accent2 4 4" xfId="16118"/>
    <cellStyle name="60% - Accent2 4 5" xfId="20419"/>
    <cellStyle name="60% - Accent2 4 6" xfId="25378"/>
    <cellStyle name="60% - Accent2 40" xfId="28121"/>
    <cellStyle name="60% - Accent2 41" xfId="28163"/>
    <cellStyle name="60% - Accent2 42" xfId="28205"/>
    <cellStyle name="60% - Accent2 43" xfId="28247"/>
    <cellStyle name="60% - Accent2 44" xfId="28289"/>
    <cellStyle name="60% - Accent2 45" xfId="28331"/>
    <cellStyle name="60% - Accent2 46" xfId="28373"/>
    <cellStyle name="60% - Accent2 47" xfId="28415"/>
    <cellStyle name="60% - Accent2 48" xfId="28457"/>
    <cellStyle name="60% - Accent2 49" xfId="28499"/>
    <cellStyle name="60% - Accent2 5" xfId="2190"/>
    <cellStyle name="60% - Accent2 5 2" xfId="6828"/>
    <cellStyle name="60% - Accent2 5 3" xfId="10841"/>
    <cellStyle name="60% - Accent2 5 4" xfId="16117"/>
    <cellStyle name="60% - Accent2 5 5" xfId="20420"/>
    <cellStyle name="60% - Accent2 5 6" xfId="25379"/>
    <cellStyle name="60% - Accent2 50" xfId="28541"/>
    <cellStyle name="60% - Accent2 51" xfId="28583"/>
    <cellStyle name="60% - Accent2 52" xfId="28625"/>
    <cellStyle name="60% - Accent2 53" xfId="28667"/>
    <cellStyle name="60% - Accent2 54" xfId="28709"/>
    <cellStyle name="60% - Accent2 55" xfId="28903"/>
    <cellStyle name="60% - Accent2 56" xfId="29788"/>
    <cellStyle name="60% - Accent2 57" xfId="29830"/>
    <cellStyle name="60% - Accent2 58" xfId="29872"/>
    <cellStyle name="60% - Accent2 59" xfId="29914"/>
    <cellStyle name="60% - Accent2 6" xfId="2191"/>
    <cellStyle name="60% - Accent2 6 2" xfId="6829"/>
    <cellStyle name="60% - Accent2 6 3" xfId="10842"/>
    <cellStyle name="60% - Accent2 6 4" xfId="16116"/>
    <cellStyle name="60% - Accent2 6 5" xfId="20421"/>
    <cellStyle name="60% - Accent2 6 6" xfId="25380"/>
    <cellStyle name="60% - Accent2 60" xfId="29956"/>
    <cellStyle name="60% - Accent2 61" xfId="29998"/>
    <cellStyle name="60% - Accent2 62" xfId="30040"/>
    <cellStyle name="60% - Accent2 63" xfId="30082"/>
    <cellStyle name="60% - Accent2 64" xfId="30124"/>
    <cellStyle name="60% - Accent2 65" xfId="30166"/>
    <cellStyle name="60% - Accent2 66" xfId="30208"/>
    <cellStyle name="60% - Accent2 67" xfId="30250"/>
    <cellStyle name="60% - Accent2 7" xfId="2192"/>
    <cellStyle name="60% - Accent2 7 2" xfId="6830"/>
    <cellStyle name="60% - Accent2 7 3" xfId="10843"/>
    <cellStyle name="60% - Accent2 7 4" xfId="16115"/>
    <cellStyle name="60% - Accent2 7 5" xfId="20422"/>
    <cellStyle name="60% - Accent2 7 6" xfId="25381"/>
    <cellStyle name="60% - Accent2 8" xfId="2193"/>
    <cellStyle name="60% - Accent2 8 2" xfId="6831"/>
    <cellStyle name="60% - Accent2 8 3" xfId="10844"/>
    <cellStyle name="60% - Accent2 8 4" xfId="16114"/>
    <cellStyle name="60% - Accent2 8 5" xfId="20423"/>
    <cellStyle name="60% - Accent2 8 6" xfId="25382"/>
    <cellStyle name="60% - Accent2 9" xfId="2194"/>
    <cellStyle name="60% - Accent2 9 2" xfId="6832"/>
    <cellStyle name="60% - Accent2 9 3" xfId="10845"/>
    <cellStyle name="60% - Accent2 9 4" xfId="16113"/>
    <cellStyle name="60% - Accent2 9 5" xfId="20424"/>
    <cellStyle name="60% - Accent2 9 6" xfId="25383"/>
    <cellStyle name="60% - Accent3" xfId="4636" builtinId="40" customBuiltin="1"/>
    <cellStyle name="60% - Accent3 10" xfId="2195"/>
    <cellStyle name="60% - Accent3 10 2" xfId="6833"/>
    <cellStyle name="60% - Accent3 10 3" xfId="10846"/>
    <cellStyle name="60% - Accent3 10 4" xfId="16112"/>
    <cellStyle name="60% - Accent3 10 5" xfId="20425"/>
    <cellStyle name="60% - Accent3 10 6" xfId="25384"/>
    <cellStyle name="60% - Accent3 11" xfId="2196"/>
    <cellStyle name="60% - Accent3 11 2" xfId="6834"/>
    <cellStyle name="60% - Accent3 11 3" xfId="10847"/>
    <cellStyle name="60% - Accent3 11 4" xfId="16111"/>
    <cellStyle name="60% - Accent3 11 5" xfId="20426"/>
    <cellStyle name="60% - Accent3 11 6" xfId="25385"/>
    <cellStyle name="60% - Accent3 12" xfId="2197"/>
    <cellStyle name="60% - Accent3 12 2" xfId="6835"/>
    <cellStyle name="60% - Accent3 12 3" xfId="10848"/>
    <cellStyle name="60% - Accent3 12 4" xfId="16110"/>
    <cellStyle name="60% - Accent3 12 5" xfId="20427"/>
    <cellStyle name="60% - Accent3 12 6" xfId="25386"/>
    <cellStyle name="60% - Accent3 13" xfId="2198"/>
    <cellStyle name="60% - Accent3 13 2" xfId="6836"/>
    <cellStyle name="60% - Accent3 13 3" xfId="10849"/>
    <cellStyle name="60% - Accent3 13 4" xfId="16109"/>
    <cellStyle name="60% - Accent3 13 5" xfId="20428"/>
    <cellStyle name="60% - Accent3 13 6" xfId="25387"/>
    <cellStyle name="60% - Accent3 14" xfId="2199"/>
    <cellStyle name="60% - Accent3 14 2" xfId="6837"/>
    <cellStyle name="60% - Accent3 14 3" xfId="10850"/>
    <cellStyle name="60% - Accent3 14 4" xfId="16108"/>
    <cellStyle name="60% - Accent3 14 5" xfId="20429"/>
    <cellStyle name="60% - Accent3 14 6" xfId="25388"/>
    <cellStyle name="60% - Accent3 15" xfId="2200"/>
    <cellStyle name="60% - Accent3 15 2" xfId="6838"/>
    <cellStyle name="60% - Accent3 15 3" xfId="10851"/>
    <cellStyle name="60% - Accent3 15 4" xfId="16107"/>
    <cellStyle name="60% - Accent3 15 5" xfId="20430"/>
    <cellStyle name="60% - Accent3 15 6" xfId="25389"/>
    <cellStyle name="60% - Accent3 16" xfId="2201"/>
    <cellStyle name="60% - Accent3 16 2" xfId="6839"/>
    <cellStyle name="60% - Accent3 16 3" xfId="10852"/>
    <cellStyle name="60% - Accent3 16 4" xfId="16106"/>
    <cellStyle name="60% - Accent3 16 5" xfId="20431"/>
    <cellStyle name="60% - Accent3 16 6" xfId="25390"/>
    <cellStyle name="60% - Accent3 17" xfId="2202"/>
    <cellStyle name="60% - Accent3 17 2" xfId="6840"/>
    <cellStyle name="60% - Accent3 17 3" xfId="10853"/>
    <cellStyle name="60% - Accent3 17 4" xfId="16105"/>
    <cellStyle name="60% - Accent3 17 5" xfId="20432"/>
    <cellStyle name="60% - Accent3 17 6" xfId="25391"/>
    <cellStyle name="60% - Accent3 18" xfId="2203"/>
    <cellStyle name="60% - Accent3 18 2" xfId="6841"/>
    <cellStyle name="60% - Accent3 18 3" xfId="10854"/>
    <cellStyle name="60% - Accent3 18 4" xfId="16104"/>
    <cellStyle name="60% - Accent3 18 5" xfId="20433"/>
    <cellStyle name="60% - Accent3 18 6" xfId="25392"/>
    <cellStyle name="60% - Accent3 19" xfId="2204"/>
    <cellStyle name="60% - Accent3 19 2" xfId="6842"/>
    <cellStyle name="60% - Accent3 19 3" xfId="10855"/>
    <cellStyle name="60% - Accent3 19 4" xfId="16103"/>
    <cellStyle name="60% - Accent3 19 5" xfId="20434"/>
    <cellStyle name="60% - Accent3 19 6" xfId="25393"/>
    <cellStyle name="60% - Accent3 2" xfId="2205"/>
    <cellStyle name="60% - Accent3 2 10" xfId="2206"/>
    <cellStyle name="60% - Accent3 2 10 2" xfId="6844"/>
    <cellStyle name="60% - Accent3 2 10 3" xfId="10857"/>
    <cellStyle name="60% - Accent3 2 10 4" xfId="16101"/>
    <cellStyle name="60% - Accent3 2 10 5" xfId="20436"/>
    <cellStyle name="60% - Accent3 2 10 6" xfId="25395"/>
    <cellStyle name="60% - Accent3 2 11" xfId="2207"/>
    <cellStyle name="60% - Accent3 2 11 2" xfId="6845"/>
    <cellStyle name="60% - Accent3 2 11 3" xfId="10858"/>
    <cellStyle name="60% - Accent3 2 11 4" xfId="16100"/>
    <cellStyle name="60% - Accent3 2 11 5" xfId="20437"/>
    <cellStyle name="60% - Accent3 2 11 6" xfId="25396"/>
    <cellStyle name="60% - Accent3 2 12" xfId="2208"/>
    <cellStyle name="60% - Accent3 2 12 2" xfId="6846"/>
    <cellStyle name="60% - Accent3 2 12 3" xfId="10859"/>
    <cellStyle name="60% - Accent3 2 12 4" xfId="16099"/>
    <cellStyle name="60% - Accent3 2 12 5" xfId="20438"/>
    <cellStyle name="60% - Accent3 2 12 6" xfId="25397"/>
    <cellStyle name="60% - Accent3 2 13" xfId="2209"/>
    <cellStyle name="60% - Accent3 2 13 2" xfId="6847"/>
    <cellStyle name="60% - Accent3 2 13 3" xfId="10860"/>
    <cellStyle name="60% - Accent3 2 13 4" xfId="16098"/>
    <cellStyle name="60% - Accent3 2 13 5" xfId="20439"/>
    <cellStyle name="60% - Accent3 2 13 6" xfId="25398"/>
    <cellStyle name="60% - Accent3 2 14" xfId="2210"/>
    <cellStyle name="60% - Accent3 2 14 2" xfId="6848"/>
    <cellStyle name="60% - Accent3 2 14 3" xfId="10861"/>
    <cellStyle name="60% - Accent3 2 14 4" xfId="16097"/>
    <cellStyle name="60% - Accent3 2 14 5" xfId="20440"/>
    <cellStyle name="60% - Accent3 2 14 6" xfId="25399"/>
    <cellStyle name="60% - Accent3 2 15" xfId="2211"/>
    <cellStyle name="60% - Accent3 2 15 2" xfId="6849"/>
    <cellStyle name="60% - Accent3 2 15 3" xfId="10862"/>
    <cellStyle name="60% - Accent3 2 15 4" xfId="16096"/>
    <cellStyle name="60% - Accent3 2 15 5" xfId="20441"/>
    <cellStyle name="60% - Accent3 2 15 6" xfId="25400"/>
    <cellStyle name="60% - Accent3 2 16" xfId="2212"/>
    <cellStyle name="60% - Accent3 2 16 2" xfId="6850"/>
    <cellStyle name="60% - Accent3 2 16 3" xfId="10863"/>
    <cellStyle name="60% - Accent3 2 16 4" xfId="16095"/>
    <cellStyle name="60% - Accent3 2 16 5" xfId="20442"/>
    <cellStyle name="60% - Accent3 2 16 6" xfId="25401"/>
    <cellStyle name="60% - Accent3 2 17" xfId="2213"/>
    <cellStyle name="60% - Accent3 2 17 2" xfId="6851"/>
    <cellStyle name="60% - Accent3 2 17 3" xfId="10864"/>
    <cellStyle name="60% - Accent3 2 17 4" xfId="16094"/>
    <cellStyle name="60% - Accent3 2 17 5" xfId="20443"/>
    <cellStyle name="60% - Accent3 2 17 6" xfId="25402"/>
    <cellStyle name="60% - Accent3 2 18" xfId="2214"/>
    <cellStyle name="60% - Accent3 2 18 2" xfId="6852"/>
    <cellStyle name="60% - Accent3 2 18 3" xfId="10865"/>
    <cellStyle name="60% - Accent3 2 18 4" xfId="16093"/>
    <cellStyle name="60% - Accent3 2 18 5" xfId="20444"/>
    <cellStyle name="60% - Accent3 2 18 6" xfId="25403"/>
    <cellStyle name="60% - Accent3 2 19" xfId="2215"/>
    <cellStyle name="60% - Accent3 2 19 2" xfId="6853"/>
    <cellStyle name="60% - Accent3 2 19 3" xfId="10866"/>
    <cellStyle name="60% - Accent3 2 19 4" xfId="16092"/>
    <cellStyle name="60% - Accent3 2 19 5" xfId="20445"/>
    <cellStyle name="60% - Accent3 2 19 6" xfId="25404"/>
    <cellStyle name="60% - Accent3 2 2" xfId="2216"/>
    <cellStyle name="60% - Accent3 2 2 2" xfId="6854"/>
    <cellStyle name="60% - Accent3 2 2 3" xfId="10867"/>
    <cellStyle name="60% - Accent3 2 2 4" xfId="16091"/>
    <cellStyle name="60% - Accent3 2 2 5" xfId="20446"/>
    <cellStyle name="60% - Accent3 2 2 6" xfId="25405"/>
    <cellStyle name="60% - Accent3 2 20" xfId="2217"/>
    <cellStyle name="60% - Accent3 2 20 2" xfId="6855"/>
    <cellStyle name="60% - Accent3 2 20 3" xfId="10868"/>
    <cellStyle name="60% - Accent3 2 20 4" xfId="16090"/>
    <cellStyle name="60% - Accent3 2 20 5" xfId="20447"/>
    <cellStyle name="60% - Accent3 2 20 6" xfId="25406"/>
    <cellStyle name="60% - Accent3 2 21" xfId="2218"/>
    <cellStyle name="60% - Accent3 2 21 2" xfId="6856"/>
    <cellStyle name="60% - Accent3 2 21 3" xfId="10869"/>
    <cellStyle name="60% - Accent3 2 21 4" xfId="16089"/>
    <cellStyle name="60% - Accent3 2 21 5" xfId="20448"/>
    <cellStyle name="60% - Accent3 2 21 6" xfId="25407"/>
    <cellStyle name="60% - Accent3 2 22" xfId="2219"/>
    <cellStyle name="60% - Accent3 2 22 2" xfId="6857"/>
    <cellStyle name="60% - Accent3 2 22 3" xfId="10870"/>
    <cellStyle name="60% - Accent3 2 22 4" xfId="16088"/>
    <cellStyle name="60% - Accent3 2 22 5" xfId="20449"/>
    <cellStyle name="60% - Accent3 2 22 6" xfId="25408"/>
    <cellStyle name="60% - Accent3 2 23" xfId="2220"/>
    <cellStyle name="60% - Accent3 2 23 2" xfId="6858"/>
    <cellStyle name="60% - Accent3 2 23 3" xfId="10871"/>
    <cellStyle name="60% - Accent3 2 23 4" xfId="16087"/>
    <cellStyle name="60% - Accent3 2 23 5" xfId="20450"/>
    <cellStyle name="60% - Accent3 2 23 6" xfId="25409"/>
    <cellStyle name="60% - Accent3 2 24" xfId="2221"/>
    <cellStyle name="60% - Accent3 2 24 2" xfId="6859"/>
    <cellStyle name="60% - Accent3 2 24 3" xfId="10872"/>
    <cellStyle name="60% - Accent3 2 24 4" xfId="16086"/>
    <cellStyle name="60% - Accent3 2 24 5" xfId="20451"/>
    <cellStyle name="60% - Accent3 2 24 6" xfId="25410"/>
    <cellStyle name="60% - Accent3 2 25" xfId="2222"/>
    <cellStyle name="60% - Accent3 2 25 2" xfId="6860"/>
    <cellStyle name="60% - Accent3 2 25 3" xfId="10873"/>
    <cellStyle name="60% - Accent3 2 25 4" xfId="16085"/>
    <cellStyle name="60% - Accent3 2 25 5" xfId="20452"/>
    <cellStyle name="60% - Accent3 2 25 6" xfId="25411"/>
    <cellStyle name="60% - Accent3 2 26" xfId="2223"/>
    <cellStyle name="60% - Accent3 2 26 2" xfId="6861"/>
    <cellStyle name="60% - Accent3 2 26 3" xfId="10874"/>
    <cellStyle name="60% - Accent3 2 26 4" xfId="16084"/>
    <cellStyle name="60% - Accent3 2 26 5" xfId="20453"/>
    <cellStyle name="60% - Accent3 2 26 6" xfId="25412"/>
    <cellStyle name="60% - Accent3 2 27" xfId="2224"/>
    <cellStyle name="60% - Accent3 2 27 2" xfId="6862"/>
    <cellStyle name="60% - Accent3 2 27 3" xfId="10875"/>
    <cellStyle name="60% - Accent3 2 27 4" xfId="16083"/>
    <cellStyle name="60% - Accent3 2 27 5" xfId="20454"/>
    <cellStyle name="60% - Accent3 2 27 6" xfId="25413"/>
    <cellStyle name="60% - Accent3 2 28" xfId="2225"/>
    <cellStyle name="60% - Accent3 2 28 2" xfId="6863"/>
    <cellStyle name="60% - Accent3 2 28 3" xfId="10876"/>
    <cellStyle name="60% - Accent3 2 28 4" xfId="16082"/>
    <cellStyle name="60% - Accent3 2 28 5" xfId="20455"/>
    <cellStyle name="60% - Accent3 2 28 6" xfId="25414"/>
    <cellStyle name="60% - Accent3 2 29" xfId="6843"/>
    <cellStyle name="60% - Accent3 2 3" xfId="2226"/>
    <cellStyle name="60% - Accent3 2 3 2" xfId="6864"/>
    <cellStyle name="60% - Accent3 2 3 3" xfId="10877"/>
    <cellStyle name="60% - Accent3 2 3 4" xfId="16081"/>
    <cellStyle name="60% - Accent3 2 3 5" xfId="20456"/>
    <cellStyle name="60% - Accent3 2 3 6" xfId="25415"/>
    <cellStyle name="60% - Accent3 2 30" xfId="10856"/>
    <cellStyle name="60% - Accent3 2 31" xfId="16102"/>
    <cellStyle name="60% - Accent3 2 32" xfId="20435"/>
    <cellStyle name="60% - Accent3 2 33" xfId="25394"/>
    <cellStyle name="60% - Accent3 2 4" xfId="2227"/>
    <cellStyle name="60% - Accent3 2 4 2" xfId="6865"/>
    <cellStyle name="60% - Accent3 2 4 3" xfId="10878"/>
    <cellStyle name="60% - Accent3 2 4 4" xfId="16080"/>
    <cellStyle name="60% - Accent3 2 4 5" xfId="20457"/>
    <cellStyle name="60% - Accent3 2 4 6" xfId="25416"/>
    <cellStyle name="60% - Accent3 2 5" xfId="2228"/>
    <cellStyle name="60% - Accent3 2 5 2" xfId="6866"/>
    <cellStyle name="60% - Accent3 2 5 3" xfId="10879"/>
    <cellStyle name="60% - Accent3 2 5 4" xfId="16079"/>
    <cellStyle name="60% - Accent3 2 5 5" xfId="20458"/>
    <cellStyle name="60% - Accent3 2 5 6" xfId="25417"/>
    <cellStyle name="60% - Accent3 2 6" xfId="2229"/>
    <cellStyle name="60% - Accent3 2 6 2" xfId="6867"/>
    <cellStyle name="60% - Accent3 2 6 3" xfId="10880"/>
    <cellStyle name="60% - Accent3 2 6 4" xfId="16078"/>
    <cellStyle name="60% - Accent3 2 6 5" xfId="20459"/>
    <cellStyle name="60% - Accent3 2 6 6" xfId="25418"/>
    <cellStyle name="60% - Accent3 2 7" xfId="2230"/>
    <cellStyle name="60% - Accent3 2 7 2" xfId="6868"/>
    <cellStyle name="60% - Accent3 2 7 3" xfId="10881"/>
    <cellStyle name="60% - Accent3 2 7 4" xfId="16077"/>
    <cellStyle name="60% - Accent3 2 7 5" xfId="20460"/>
    <cellStyle name="60% - Accent3 2 7 6" xfId="25419"/>
    <cellStyle name="60% - Accent3 2 8" xfId="2231"/>
    <cellStyle name="60% - Accent3 2 8 2" xfId="6869"/>
    <cellStyle name="60% - Accent3 2 8 3" xfId="10882"/>
    <cellStyle name="60% - Accent3 2 8 4" xfId="16076"/>
    <cellStyle name="60% - Accent3 2 8 5" xfId="20461"/>
    <cellStyle name="60% - Accent3 2 8 6" xfId="25420"/>
    <cellStyle name="60% - Accent3 2 9" xfId="2232"/>
    <cellStyle name="60% - Accent3 2 9 2" xfId="6870"/>
    <cellStyle name="60% - Accent3 2 9 3" xfId="10883"/>
    <cellStyle name="60% - Accent3 2 9 4" xfId="16075"/>
    <cellStyle name="60% - Accent3 2 9 5" xfId="20462"/>
    <cellStyle name="60% - Accent3 2 9 6" xfId="25421"/>
    <cellStyle name="60% - Accent3 2_NA" xfId="10003"/>
    <cellStyle name="60% - Accent3 20" xfId="2233"/>
    <cellStyle name="60% - Accent3 20 2" xfId="6871"/>
    <cellStyle name="60% - Accent3 20 3" xfId="10884"/>
    <cellStyle name="60% - Accent3 20 4" xfId="16074"/>
    <cellStyle name="60% - Accent3 20 5" xfId="20463"/>
    <cellStyle name="60% - Accent3 20 6" xfId="25422"/>
    <cellStyle name="60% - Accent3 21" xfId="2234"/>
    <cellStyle name="60% - Accent3 21 2" xfId="6872"/>
    <cellStyle name="60% - Accent3 21 3" xfId="10885"/>
    <cellStyle name="60% - Accent3 21 4" xfId="16073"/>
    <cellStyle name="60% - Accent3 21 5" xfId="20464"/>
    <cellStyle name="60% - Accent3 21 6" xfId="25423"/>
    <cellStyle name="60% - Accent3 22" xfId="2235"/>
    <cellStyle name="60% - Accent3 22 2" xfId="6873"/>
    <cellStyle name="60% - Accent3 22 3" xfId="10886"/>
    <cellStyle name="60% - Accent3 22 4" xfId="16072"/>
    <cellStyle name="60% - Accent3 22 5" xfId="20465"/>
    <cellStyle name="60% - Accent3 22 6" xfId="25424"/>
    <cellStyle name="60% - Accent3 23" xfId="2236"/>
    <cellStyle name="60% - Accent3 23 2" xfId="6874"/>
    <cellStyle name="60% - Accent3 23 3" xfId="10887"/>
    <cellStyle name="60% - Accent3 23 4" xfId="16071"/>
    <cellStyle name="60% - Accent3 23 5" xfId="20466"/>
    <cellStyle name="60% - Accent3 23 6" xfId="25425"/>
    <cellStyle name="60% - Accent3 24" xfId="2237"/>
    <cellStyle name="60% - Accent3 24 2" xfId="6875"/>
    <cellStyle name="60% - Accent3 24 3" xfId="10888"/>
    <cellStyle name="60% - Accent3 24 4" xfId="16070"/>
    <cellStyle name="60% - Accent3 24 5" xfId="20467"/>
    <cellStyle name="60% - Accent3 24 6" xfId="25426"/>
    <cellStyle name="60% - Accent3 25" xfId="2238"/>
    <cellStyle name="60% - Accent3 25 2" xfId="6876"/>
    <cellStyle name="60% - Accent3 25 3" xfId="10889"/>
    <cellStyle name="60% - Accent3 25 4" xfId="16069"/>
    <cellStyle name="60% - Accent3 25 5" xfId="20468"/>
    <cellStyle name="60% - Accent3 25 6" xfId="25427"/>
    <cellStyle name="60% - Accent3 26" xfId="2239"/>
    <cellStyle name="60% - Accent3 26 2" xfId="6877"/>
    <cellStyle name="60% - Accent3 26 3" xfId="10890"/>
    <cellStyle name="60% - Accent3 26 4" xfId="16068"/>
    <cellStyle name="60% - Accent3 26 5" xfId="20469"/>
    <cellStyle name="60% - Accent3 26 6" xfId="25428"/>
    <cellStyle name="60% - Accent3 27" xfId="2240"/>
    <cellStyle name="60% - Accent3 27 2" xfId="6878"/>
    <cellStyle name="60% - Accent3 27 3" xfId="10891"/>
    <cellStyle name="60% - Accent3 27 4" xfId="16067"/>
    <cellStyle name="60% - Accent3 27 5" xfId="20470"/>
    <cellStyle name="60% - Accent3 27 6" xfId="25429"/>
    <cellStyle name="60% - Accent3 28" xfId="2241"/>
    <cellStyle name="60% - Accent3 28 2" xfId="6879"/>
    <cellStyle name="60% - Accent3 28 3" xfId="10892"/>
    <cellStyle name="60% - Accent3 28 4" xfId="16066"/>
    <cellStyle name="60% - Accent3 28 5" xfId="20471"/>
    <cellStyle name="60% - Accent3 28 6" xfId="25430"/>
    <cellStyle name="60% - Accent3 29" xfId="2242"/>
    <cellStyle name="60% - Accent3 29 2" xfId="6880"/>
    <cellStyle name="60% - Accent3 29 3" xfId="10893"/>
    <cellStyle name="60% - Accent3 29 4" xfId="16065"/>
    <cellStyle name="60% - Accent3 29 5" xfId="20472"/>
    <cellStyle name="60% - Accent3 29 6" xfId="25431"/>
    <cellStyle name="60% - Accent3 3" xfId="2243"/>
    <cellStyle name="60% - Accent3 3 2" xfId="6881"/>
    <cellStyle name="60% - Accent3 3 3" xfId="10894"/>
    <cellStyle name="60% - Accent3 3 4" xfId="16064"/>
    <cellStyle name="60% - Accent3 3 5" xfId="20473"/>
    <cellStyle name="60% - Accent3 3 6" xfId="25432"/>
    <cellStyle name="60% - Accent3 30" xfId="9174"/>
    <cellStyle name="60% - Accent3 31" xfId="27747"/>
    <cellStyle name="60% - Accent3 32" xfId="27789"/>
    <cellStyle name="60% - Accent3 33" xfId="27831"/>
    <cellStyle name="60% - Accent3 34" xfId="27873"/>
    <cellStyle name="60% - Accent3 35" xfId="27915"/>
    <cellStyle name="60% - Accent3 36" xfId="27957"/>
    <cellStyle name="60% - Accent3 37" xfId="27999"/>
    <cellStyle name="60% - Accent3 38" xfId="28041"/>
    <cellStyle name="60% - Accent3 39" xfId="28083"/>
    <cellStyle name="60% - Accent3 4" xfId="2244"/>
    <cellStyle name="60% - Accent3 4 2" xfId="6882"/>
    <cellStyle name="60% - Accent3 4 3" xfId="10895"/>
    <cellStyle name="60% - Accent3 4 4" xfId="16063"/>
    <cellStyle name="60% - Accent3 4 5" xfId="20474"/>
    <cellStyle name="60% - Accent3 4 6" xfId="25433"/>
    <cellStyle name="60% - Accent3 40" xfId="28125"/>
    <cellStyle name="60% - Accent3 41" xfId="28167"/>
    <cellStyle name="60% - Accent3 42" xfId="28209"/>
    <cellStyle name="60% - Accent3 43" xfId="28251"/>
    <cellStyle name="60% - Accent3 44" xfId="28293"/>
    <cellStyle name="60% - Accent3 45" xfId="28335"/>
    <cellStyle name="60% - Accent3 46" xfId="28377"/>
    <cellStyle name="60% - Accent3 47" xfId="28419"/>
    <cellStyle name="60% - Accent3 48" xfId="28461"/>
    <cellStyle name="60% - Accent3 49" xfId="28503"/>
    <cellStyle name="60% - Accent3 5" xfId="2245"/>
    <cellStyle name="60% - Accent3 5 2" xfId="6883"/>
    <cellStyle name="60% - Accent3 5 3" xfId="10896"/>
    <cellStyle name="60% - Accent3 5 4" xfId="16062"/>
    <cellStyle name="60% - Accent3 5 5" xfId="20475"/>
    <cellStyle name="60% - Accent3 5 6" xfId="25434"/>
    <cellStyle name="60% - Accent3 50" xfId="28545"/>
    <cellStyle name="60% - Accent3 51" xfId="28587"/>
    <cellStyle name="60% - Accent3 52" xfId="28629"/>
    <cellStyle name="60% - Accent3 53" xfId="28671"/>
    <cellStyle name="60% - Accent3 54" xfId="28713"/>
    <cellStyle name="60% - Accent3 55" xfId="28907"/>
    <cellStyle name="60% - Accent3 56" xfId="29792"/>
    <cellStyle name="60% - Accent3 57" xfId="29834"/>
    <cellStyle name="60% - Accent3 58" xfId="29876"/>
    <cellStyle name="60% - Accent3 59" xfId="29918"/>
    <cellStyle name="60% - Accent3 6" xfId="2246"/>
    <cellStyle name="60% - Accent3 6 2" xfId="6884"/>
    <cellStyle name="60% - Accent3 6 3" xfId="10897"/>
    <cellStyle name="60% - Accent3 6 4" xfId="16061"/>
    <cellStyle name="60% - Accent3 6 5" xfId="20476"/>
    <cellStyle name="60% - Accent3 6 6" xfId="25435"/>
    <cellStyle name="60% - Accent3 60" xfId="29960"/>
    <cellStyle name="60% - Accent3 61" xfId="30002"/>
    <cellStyle name="60% - Accent3 62" xfId="30044"/>
    <cellStyle name="60% - Accent3 63" xfId="30086"/>
    <cellStyle name="60% - Accent3 64" xfId="30128"/>
    <cellStyle name="60% - Accent3 65" xfId="30170"/>
    <cellStyle name="60% - Accent3 66" xfId="30212"/>
    <cellStyle name="60% - Accent3 67" xfId="30254"/>
    <cellStyle name="60% - Accent3 7" xfId="2247"/>
    <cellStyle name="60% - Accent3 7 2" xfId="6885"/>
    <cellStyle name="60% - Accent3 7 3" xfId="10898"/>
    <cellStyle name="60% - Accent3 7 4" xfId="16060"/>
    <cellStyle name="60% - Accent3 7 5" xfId="20477"/>
    <cellStyle name="60% - Accent3 7 6" xfId="25436"/>
    <cellStyle name="60% - Accent3 8" xfId="2248"/>
    <cellStyle name="60% - Accent3 8 2" xfId="6886"/>
    <cellStyle name="60% - Accent3 8 3" xfId="10899"/>
    <cellStyle name="60% - Accent3 8 4" xfId="16059"/>
    <cellStyle name="60% - Accent3 8 5" xfId="20478"/>
    <cellStyle name="60% - Accent3 8 6" xfId="25437"/>
    <cellStyle name="60% - Accent3 9" xfId="2249"/>
    <cellStyle name="60% - Accent3 9 2" xfId="6887"/>
    <cellStyle name="60% - Accent3 9 3" xfId="10900"/>
    <cellStyle name="60% - Accent3 9 4" xfId="16058"/>
    <cellStyle name="60% - Accent3 9 5" xfId="20479"/>
    <cellStyle name="60% - Accent3 9 6" xfId="25438"/>
    <cellStyle name="60% - Accent4" xfId="4640" builtinId="44" customBuiltin="1"/>
    <cellStyle name="60% - Accent4 10" xfId="2250"/>
    <cellStyle name="60% - Accent4 10 2" xfId="6888"/>
    <cellStyle name="60% - Accent4 10 3" xfId="10901"/>
    <cellStyle name="60% - Accent4 10 4" xfId="16057"/>
    <cellStyle name="60% - Accent4 10 5" xfId="20480"/>
    <cellStyle name="60% - Accent4 10 6" xfId="25439"/>
    <cellStyle name="60% - Accent4 11" xfId="2251"/>
    <cellStyle name="60% - Accent4 11 2" xfId="6889"/>
    <cellStyle name="60% - Accent4 11 3" xfId="10902"/>
    <cellStyle name="60% - Accent4 11 4" xfId="16056"/>
    <cellStyle name="60% - Accent4 11 5" xfId="20481"/>
    <cellStyle name="60% - Accent4 11 6" xfId="25440"/>
    <cellStyle name="60% - Accent4 12" xfId="2252"/>
    <cellStyle name="60% - Accent4 12 2" xfId="6890"/>
    <cellStyle name="60% - Accent4 12 3" xfId="10903"/>
    <cellStyle name="60% - Accent4 12 4" xfId="16055"/>
    <cellStyle name="60% - Accent4 12 5" xfId="20482"/>
    <cellStyle name="60% - Accent4 12 6" xfId="25441"/>
    <cellStyle name="60% - Accent4 13" xfId="2253"/>
    <cellStyle name="60% - Accent4 13 2" xfId="6891"/>
    <cellStyle name="60% - Accent4 13 3" xfId="10904"/>
    <cellStyle name="60% - Accent4 13 4" xfId="16054"/>
    <cellStyle name="60% - Accent4 13 5" xfId="20483"/>
    <cellStyle name="60% - Accent4 13 6" xfId="25442"/>
    <cellStyle name="60% - Accent4 14" xfId="2254"/>
    <cellStyle name="60% - Accent4 14 2" xfId="6892"/>
    <cellStyle name="60% - Accent4 14 3" xfId="10905"/>
    <cellStyle name="60% - Accent4 14 4" xfId="16053"/>
    <cellStyle name="60% - Accent4 14 5" xfId="20484"/>
    <cellStyle name="60% - Accent4 14 6" xfId="25443"/>
    <cellStyle name="60% - Accent4 15" xfId="2255"/>
    <cellStyle name="60% - Accent4 15 2" xfId="6893"/>
    <cellStyle name="60% - Accent4 15 3" xfId="10906"/>
    <cellStyle name="60% - Accent4 15 4" xfId="16052"/>
    <cellStyle name="60% - Accent4 15 5" xfId="20485"/>
    <cellStyle name="60% - Accent4 15 6" xfId="25444"/>
    <cellStyle name="60% - Accent4 16" xfId="2256"/>
    <cellStyle name="60% - Accent4 16 2" xfId="6894"/>
    <cellStyle name="60% - Accent4 16 3" xfId="10907"/>
    <cellStyle name="60% - Accent4 16 4" xfId="16051"/>
    <cellStyle name="60% - Accent4 16 5" xfId="20486"/>
    <cellStyle name="60% - Accent4 16 6" xfId="25445"/>
    <cellStyle name="60% - Accent4 17" xfId="2257"/>
    <cellStyle name="60% - Accent4 17 2" xfId="6895"/>
    <cellStyle name="60% - Accent4 17 3" xfId="10908"/>
    <cellStyle name="60% - Accent4 17 4" xfId="16050"/>
    <cellStyle name="60% - Accent4 17 5" xfId="20487"/>
    <cellStyle name="60% - Accent4 17 6" xfId="25446"/>
    <cellStyle name="60% - Accent4 18" xfId="2258"/>
    <cellStyle name="60% - Accent4 18 2" xfId="6896"/>
    <cellStyle name="60% - Accent4 18 3" xfId="10909"/>
    <cellStyle name="60% - Accent4 18 4" xfId="16049"/>
    <cellStyle name="60% - Accent4 18 5" xfId="20488"/>
    <cellStyle name="60% - Accent4 18 6" xfId="25447"/>
    <cellStyle name="60% - Accent4 19" xfId="2259"/>
    <cellStyle name="60% - Accent4 19 2" xfId="6897"/>
    <cellStyle name="60% - Accent4 19 3" xfId="10910"/>
    <cellStyle name="60% - Accent4 19 4" xfId="16048"/>
    <cellStyle name="60% - Accent4 19 5" xfId="20489"/>
    <cellStyle name="60% - Accent4 19 6" xfId="25448"/>
    <cellStyle name="60% - Accent4 2" xfId="2260"/>
    <cellStyle name="60% - Accent4 2 10" xfId="2261"/>
    <cellStyle name="60% - Accent4 2 10 2" xfId="6899"/>
    <cellStyle name="60% - Accent4 2 10 3" xfId="10912"/>
    <cellStyle name="60% - Accent4 2 10 4" xfId="16046"/>
    <cellStyle name="60% - Accent4 2 10 5" xfId="20491"/>
    <cellStyle name="60% - Accent4 2 10 6" xfId="25450"/>
    <cellStyle name="60% - Accent4 2 11" xfId="2262"/>
    <cellStyle name="60% - Accent4 2 11 2" xfId="6900"/>
    <cellStyle name="60% - Accent4 2 11 3" xfId="10913"/>
    <cellStyle name="60% - Accent4 2 11 4" xfId="16045"/>
    <cellStyle name="60% - Accent4 2 11 5" xfId="20492"/>
    <cellStyle name="60% - Accent4 2 11 6" xfId="25451"/>
    <cellStyle name="60% - Accent4 2 12" xfId="2263"/>
    <cellStyle name="60% - Accent4 2 12 2" xfId="6901"/>
    <cellStyle name="60% - Accent4 2 12 3" xfId="10914"/>
    <cellStyle name="60% - Accent4 2 12 4" xfId="16044"/>
    <cellStyle name="60% - Accent4 2 12 5" xfId="20493"/>
    <cellStyle name="60% - Accent4 2 12 6" xfId="25452"/>
    <cellStyle name="60% - Accent4 2 13" xfId="2264"/>
    <cellStyle name="60% - Accent4 2 13 2" xfId="6902"/>
    <cellStyle name="60% - Accent4 2 13 3" xfId="10915"/>
    <cellStyle name="60% - Accent4 2 13 4" xfId="16043"/>
    <cellStyle name="60% - Accent4 2 13 5" xfId="20494"/>
    <cellStyle name="60% - Accent4 2 13 6" xfId="25453"/>
    <cellStyle name="60% - Accent4 2 14" xfId="2265"/>
    <cellStyle name="60% - Accent4 2 14 2" xfId="6903"/>
    <cellStyle name="60% - Accent4 2 14 3" xfId="10916"/>
    <cellStyle name="60% - Accent4 2 14 4" xfId="16042"/>
    <cellStyle name="60% - Accent4 2 14 5" xfId="20495"/>
    <cellStyle name="60% - Accent4 2 14 6" xfId="25454"/>
    <cellStyle name="60% - Accent4 2 15" xfId="2266"/>
    <cellStyle name="60% - Accent4 2 15 2" xfId="6904"/>
    <cellStyle name="60% - Accent4 2 15 3" xfId="10917"/>
    <cellStyle name="60% - Accent4 2 15 4" xfId="16041"/>
    <cellStyle name="60% - Accent4 2 15 5" xfId="20496"/>
    <cellStyle name="60% - Accent4 2 15 6" xfId="25455"/>
    <cellStyle name="60% - Accent4 2 16" xfId="2267"/>
    <cellStyle name="60% - Accent4 2 16 2" xfId="6905"/>
    <cellStyle name="60% - Accent4 2 16 3" xfId="10918"/>
    <cellStyle name="60% - Accent4 2 16 4" xfId="16040"/>
    <cellStyle name="60% - Accent4 2 16 5" xfId="20497"/>
    <cellStyle name="60% - Accent4 2 16 6" xfId="25456"/>
    <cellStyle name="60% - Accent4 2 17" xfId="2268"/>
    <cellStyle name="60% - Accent4 2 17 2" xfId="6906"/>
    <cellStyle name="60% - Accent4 2 17 3" xfId="10919"/>
    <cellStyle name="60% - Accent4 2 17 4" xfId="16039"/>
    <cellStyle name="60% - Accent4 2 17 5" xfId="20498"/>
    <cellStyle name="60% - Accent4 2 17 6" xfId="25457"/>
    <cellStyle name="60% - Accent4 2 18" xfId="2269"/>
    <cellStyle name="60% - Accent4 2 18 2" xfId="6907"/>
    <cellStyle name="60% - Accent4 2 18 3" xfId="10920"/>
    <cellStyle name="60% - Accent4 2 18 4" xfId="16038"/>
    <cellStyle name="60% - Accent4 2 18 5" xfId="20499"/>
    <cellStyle name="60% - Accent4 2 18 6" xfId="25458"/>
    <cellStyle name="60% - Accent4 2 19" xfId="2270"/>
    <cellStyle name="60% - Accent4 2 19 2" xfId="6908"/>
    <cellStyle name="60% - Accent4 2 19 3" xfId="10921"/>
    <cellStyle name="60% - Accent4 2 19 4" xfId="16037"/>
    <cellStyle name="60% - Accent4 2 19 5" xfId="20500"/>
    <cellStyle name="60% - Accent4 2 19 6" xfId="25459"/>
    <cellStyle name="60% - Accent4 2 2" xfId="2271"/>
    <cellStyle name="60% - Accent4 2 2 2" xfId="6909"/>
    <cellStyle name="60% - Accent4 2 2 3" xfId="10922"/>
    <cellStyle name="60% - Accent4 2 2 4" xfId="16036"/>
    <cellStyle name="60% - Accent4 2 2 5" xfId="20501"/>
    <cellStyle name="60% - Accent4 2 2 6" xfId="25460"/>
    <cellStyle name="60% - Accent4 2 20" xfId="2272"/>
    <cellStyle name="60% - Accent4 2 20 2" xfId="6910"/>
    <cellStyle name="60% - Accent4 2 20 3" xfId="10923"/>
    <cellStyle name="60% - Accent4 2 20 4" xfId="16035"/>
    <cellStyle name="60% - Accent4 2 20 5" xfId="20502"/>
    <cellStyle name="60% - Accent4 2 20 6" xfId="25461"/>
    <cellStyle name="60% - Accent4 2 21" xfId="2273"/>
    <cellStyle name="60% - Accent4 2 21 2" xfId="6911"/>
    <cellStyle name="60% - Accent4 2 21 3" xfId="10924"/>
    <cellStyle name="60% - Accent4 2 21 4" xfId="16034"/>
    <cellStyle name="60% - Accent4 2 21 5" xfId="20503"/>
    <cellStyle name="60% - Accent4 2 21 6" xfId="25462"/>
    <cellStyle name="60% - Accent4 2 22" xfId="2274"/>
    <cellStyle name="60% - Accent4 2 22 2" xfId="6912"/>
    <cellStyle name="60% - Accent4 2 22 3" xfId="10925"/>
    <cellStyle name="60% - Accent4 2 22 4" xfId="16033"/>
    <cellStyle name="60% - Accent4 2 22 5" xfId="20504"/>
    <cellStyle name="60% - Accent4 2 22 6" xfId="25463"/>
    <cellStyle name="60% - Accent4 2 23" xfId="2275"/>
    <cellStyle name="60% - Accent4 2 23 2" xfId="6913"/>
    <cellStyle name="60% - Accent4 2 23 3" xfId="10926"/>
    <cellStyle name="60% - Accent4 2 23 4" xfId="16032"/>
    <cellStyle name="60% - Accent4 2 23 5" xfId="20505"/>
    <cellStyle name="60% - Accent4 2 23 6" xfId="25464"/>
    <cellStyle name="60% - Accent4 2 24" xfId="2276"/>
    <cellStyle name="60% - Accent4 2 24 2" xfId="6914"/>
    <cellStyle name="60% - Accent4 2 24 3" xfId="10927"/>
    <cellStyle name="60% - Accent4 2 24 4" xfId="16031"/>
    <cellStyle name="60% - Accent4 2 24 5" xfId="20506"/>
    <cellStyle name="60% - Accent4 2 24 6" xfId="25465"/>
    <cellStyle name="60% - Accent4 2 25" xfId="2277"/>
    <cellStyle name="60% - Accent4 2 25 2" xfId="6915"/>
    <cellStyle name="60% - Accent4 2 25 3" xfId="10928"/>
    <cellStyle name="60% - Accent4 2 25 4" xfId="16030"/>
    <cellStyle name="60% - Accent4 2 25 5" xfId="20507"/>
    <cellStyle name="60% - Accent4 2 25 6" xfId="25466"/>
    <cellStyle name="60% - Accent4 2 26" xfId="2278"/>
    <cellStyle name="60% - Accent4 2 26 2" xfId="6916"/>
    <cellStyle name="60% - Accent4 2 26 3" xfId="10929"/>
    <cellStyle name="60% - Accent4 2 26 4" xfId="16029"/>
    <cellStyle name="60% - Accent4 2 26 5" xfId="20508"/>
    <cellStyle name="60% - Accent4 2 26 6" xfId="25467"/>
    <cellStyle name="60% - Accent4 2 27" xfId="2279"/>
    <cellStyle name="60% - Accent4 2 27 2" xfId="6917"/>
    <cellStyle name="60% - Accent4 2 27 3" xfId="10930"/>
    <cellStyle name="60% - Accent4 2 27 4" xfId="16028"/>
    <cellStyle name="60% - Accent4 2 27 5" xfId="20509"/>
    <cellStyle name="60% - Accent4 2 27 6" xfId="25468"/>
    <cellStyle name="60% - Accent4 2 28" xfId="2280"/>
    <cellStyle name="60% - Accent4 2 28 2" xfId="6918"/>
    <cellStyle name="60% - Accent4 2 28 3" xfId="10931"/>
    <cellStyle name="60% - Accent4 2 28 4" xfId="16027"/>
    <cellStyle name="60% - Accent4 2 28 5" xfId="20510"/>
    <cellStyle name="60% - Accent4 2 28 6" xfId="25469"/>
    <cellStyle name="60% - Accent4 2 29" xfId="6898"/>
    <cellStyle name="60% - Accent4 2 3" xfId="2281"/>
    <cellStyle name="60% - Accent4 2 3 2" xfId="6919"/>
    <cellStyle name="60% - Accent4 2 3 3" xfId="10932"/>
    <cellStyle name="60% - Accent4 2 3 4" xfId="16026"/>
    <cellStyle name="60% - Accent4 2 3 5" xfId="20511"/>
    <cellStyle name="60% - Accent4 2 3 6" xfId="25470"/>
    <cellStyle name="60% - Accent4 2 30" xfId="10911"/>
    <cellStyle name="60% - Accent4 2 31" xfId="16047"/>
    <cellStyle name="60% - Accent4 2 32" xfId="20490"/>
    <cellStyle name="60% - Accent4 2 33" xfId="25449"/>
    <cellStyle name="60% - Accent4 2 4" xfId="2282"/>
    <cellStyle name="60% - Accent4 2 4 2" xfId="6920"/>
    <cellStyle name="60% - Accent4 2 4 3" xfId="10933"/>
    <cellStyle name="60% - Accent4 2 4 4" xfId="16025"/>
    <cellStyle name="60% - Accent4 2 4 5" xfId="20512"/>
    <cellStyle name="60% - Accent4 2 4 6" xfId="25471"/>
    <cellStyle name="60% - Accent4 2 5" xfId="2283"/>
    <cellStyle name="60% - Accent4 2 5 2" xfId="6921"/>
    <cellStyle name="60% - Accent4 2 5 3" xfId="10934"/>
    <cellStyle name="60% - Accent4 2 5 4" xfId="16024"/>
    <cellStyle name="60% - Accent4 2 5 5" xfId="20513"/>
    <cellStyle name="60% - Accent4 2 5 6" xfId="25472"/>
    <cellStyle name="60% - Accent4 2 6" xfId="2284"/>
    <cellStyle name="60% - Accent4 2 6 2" xfId="6922"/>
    <cellStyle name="60% - Accent4 2 6 3" xfId="10935"/>
    <cellStyle name="60% - Accent4 2 6 4" xfId="16023"/>
    <cellStyle name="60% - Accent4 2 6 5" xfId="20514"/>
    <cellStyle name="60% - Accent4 2 6 6" xfId="25473"/>
    <cellStyle name="60% - Accent4 2 7" xfId="2285"/>
    <cellStyle name="60% - Accent4 2 7 2" xfId="6923"/>
    <cellStyle name="60% - Accent4 2 7 3" xfId="10936"/>
    <cellStyle name="60% - Accent4 2 7 4" xfId="16022"/>
    <cellStyle name="60% - Accent4 2 7 5" xfId="20515"/>
    <cellStyle name="60% - Accent4 2 7 6" xfId="25474"/>
    <cellStyle name="60% - Accent4 2 8" xfId="2286"/>
    <cellStyle name="60% - Accent4 2 8 2" xfId="6924"/>
    <cellStyle name="60% - Accent4 2 8 3" xfId="10937"/>
    <cellStyle name="60% - Accent4 2 8 4" xfId="16021"/>
    <cellStyle name="60% - Accent4 2 8 5" xfId="20516"/>
    <cellStyle name="60% - Accent4 2 8 6" xfId="25475"/>
    <cellStyle name="60% - Accent4 2 9" xfId="2287"/>
    <cellStyle name="60% - Accent4 2 9 2" xfId="6925"/>
    <cellStyle name="60% - Accent4 2 9 3" xfId="10938"/>
    <cellStyle name="60% - Accent4 2 9 4" xfId="16020"/>
    <cellStyle name="60% - Accent4 2 9 5" xfId="20517"/>
    <cellStyle name="60% - Accent4 2 9 6" xfId="25476"/>
    <cellStyle name="60% - Accent4 2_NA" xfId="10004"/>
    <cellStyle name="60% - Accent4 20" xfId="2288"/>
    <cellStyle name="60% - Accent4 20 2" xfId="6926"/>
    <cellStyle name="60% - Accent4 20 3" xfId="10939"/>
    <cellStyle name="60% - Accent4 20 4" xfId="16019"/>
    <cellStyle name="60% - Accent4 20 5" xfId="20518"/>
    <cellStyle name="60% - Accent4 20 6" xfId="25477"/>
    <cellStyle name="60% - Accent4 21" xfId="2289"/>
    <cellStyle name="60% - Accent4 21 2" xfId="6927"/>
    <cellStyle name="60% - Accent4 21 3" xfId="10940"/>
    <cellStyle name="60% - Accent4 21 4" xfId="16018"/>
    <cellStyle name="60% - Accent4 21 5" xfId="20519"/>
    <cellStyle name="60% - Accent4 21 6" xfId="25478"/>
    <cellStyle name="60% - Accent4 22" xfId="2290"/>
    <cellStyle name="60% - Accent4 22 2" xfId="6928"/>
    <cellStyle name="60% - Accent4 22 3" xfId="10941"/>
    <cellStyle name="60% - Accent4 22 4" xfId="16017"/>
    <cellStyle name="60% - Accent4 22 5" xfId="20520"/>
    <cellStyle name="60% - Accent4 22 6" xfId="25479"/>
    <cellStyle name="60% - Accent4 23" xfId="2291"/>
    <cellStyle name="60% - Accent4 23 2" xfId="6929"/>
    <cellStyle name="60% - Accent4 23 3" xfId="10942"/>
    <cellStyle name="60% - Accent4 23 4" xfId="16016"/>
    <cellStyle name="60% - Accent4 23 5" xfId="20521"/>
    <cellStyle name="60% - Accent4 23 6" xfId="25480"/>
    <cellStyle name="60% - Accent4 24" xfId="2292"/>
    <cellStyle name="60% - Accent4 24 2" xfId="6930"/>
    <cellStyle name="60% - Accent4 24 3" xfId="10943"/>
    <cellStyle name="60% - Accent4 24 4" xfId="16015"/>
    <cellStyle name="60% - Accent4 24 5" xfId="20522"/>
    <cellStyle name="60% - Accent4 24 6" xfId="25481"/>
    <cellStyle name="60% - Accent4 25" xfId="2293"/>
    <cellStyle name="60% - Accent4 25 2" xfId="6931"/>
    <cellStyle name="60% - Accent4 25 3" xfId="10944"/>
    <cellStyle name="60% - Accent4 25 4" xfId="16014"/>
    <cellStyle name="60% - Accent4 25 5" xfId="20523"/>
    <cellStyle name="60% - Accent4 25 6" xfId="25482"/>
    <cellStyle name="60% - Accent4 26" xfId="2294"/>
    <cellStyle name="60% - Accent4 26 2" xfId="6932"/>
    <cellStyle name="60% - Accent4 26 3" xfId="10945"/>
    <cellStyle name="60% - Accent4 26 4" xfId="16013"/>
    <cellStyle name="60% - Accent4 26 5" xfId="20524"/>
    <cellStyle name="60% - Accent4 26 6" xfId="25483"/>
    <cellStyle name="60% - Accent4 27" xfId="2295"/>
    <cellStyle name="60% - Accent4 27 2" xfId="6933"/>
    <cellStyle name="60% - Accent4 27 3" xfId="10946"/>
    <cellStyle name="60% - Accent4 27 4" xfId="16012"/>
    <cellStyle name="60% - Accent4 27 5" xfId="20525"/>
    <cellStyle name="60% - Accent4 27 6" xfId="25484"/>
    <cellStyle name="60% - Accent4 28" xfId="2296"/>
    <cellStyle name="60% - Accent4 28 2" xfId="6934"/>
    <cellStyle name="60% - Accent4 28 3" xfId="10947"/>
    <cellStyle name="60% - Accent4 28 4" xfId="16011"/>
    <cellStyle name="60% - Accent4 28 5" xfId="20526"/>
    <cellStyle name="60% - Accent4 28 6" xfId="25485"/>
    <cellStyle name="60% - Accent4 29" xfId="2297"/>
    <cellStyle name="60% - Accent4 29 2" xfId="6935"/>
    <cellStyle name="60% - Accent4 29 3" xfId="10948"/>
    <cellStyle name="60% - Accent4 29 4" xfId="16010"/>
    <cellStyle name="60% - Accent4 29 5" xfId="20527"/>
    <cellStyle name="60% - Accent4 29 6" xfId="25486"/>
    <cellStyle name="60% - Accent4 3" xfId="2298"/>
    <cellStyle name="60% - Accent4 3 2" xfId="6936"/>
    <cellStyle name="60% - Accent4 3 3" xfId="10949"/>
    <cellStyle name="60% - Accent4 3 4" xfId="16009"/>
    <cellStyle name="60% - Accent4 3 5" xfId="20528"/>
    <cellStyle name="60% - Accent4 3 6" xfId="25487"/>
    <cellStyle name="60% - Accent4 30" xfId="9178"/>
    <cellStyle name="60% - Accent4 31" xfId="27751"/>
    <cellStyle name="60% - Accent4 32" xfId="27793"/>
    <cellStyle name="60% - Accent4 33" xfId="27835"/>
    <cellStyle name="60% - Accent4 34" xfId="27877"/>
    <cellStyle name="60% - Accent4 35" xfId="27919"/>
    <cellStyle name="60% - Accent4 36" xfId="27961"/>
    <cellStyle name="60% - Accent4 37" xfId="28003"/>
    <cellStyle name="60% - Accent4 38" xfId="28045"/>
    <cellStyle name="60% - Accent4 39" xfId="28087"/>
    <cellStyle name="60% - Accent4 4" xfId="2299"/>
    <cellStyle name="60% - Accent4 4 2" xfId="6937"/>
    <cellStyle name="60% - Accent4 4 3" xfId="10950"/>
    <cellStyle name="60% - Accent4 4 4" xfId="16008"/>
    <cellStyle name="60% - Accent4 4 5" xfId="20529"/>
    <cellStyle name="60% - Accent4 4 6" xfId="25488"/>
    <cellStyle name="60% - Accent4 40" xfId="28129"/>
    <cellStyle name="60% - Accent4 41" xfId="28171"/>
    <cellStyle name="60% - Accent4 42" xfId="28213"/>
    <cellStyle name="60% - Accent4 43" xfId="28255"/>
    <cellStyle name="60% - Accent4 44" xfId="28297"/>
    <cellStyle name="60% - Accent4 45" xfId="28339"/>
    <cellStyle name="60% - Accent4 46" xfId="28381"/>
    <cellStyle name="60% - Accent4 47" xfId="28423"/>
    <cellStyle name="60% - Accent4 48" xfId="28465"/>
    <cellStyle name="60% - Accent4 49" xfId="28507"/>
    <cellStyle name="60% - Accent4 5" xfId="2300"/>
    <cellStyle name="60% - Accent4 5 2" xfId="6938"/>
    <cellStyle name="60% - Accent4 5 3" xfId="10951"/>
    <cellStyle name="60% - Accent4 5 4" xfId="16007"/>
    <cellStyle name="60% - Accent4 5 5" xfId="20530"/>
    <cellStyle name="60% - Accent4 5 6" xfId="25489"/>
    <cellStyle name="60% - Accent4 50" xfId="28549"/>
    <cellStyle name="60% - Accent4 51" xfId="28591"/>
    <cellStyle name="60% - Accent4 52" xfId="28633"/>
    <cellStyle name="60% - Accent4 53" xfId="28675"/>
    <cellStyle name="60% - Accent4 54" xfId="28717"/>
    <cellStyle name="60% - Accent4 55" xfId="28911"/>
    <cellStyle name="60% - Accent4 56" xfId="29796"/>
    <cellStyle name="60% - Accent4 57" xfId="29838"/>
    <cellStyle name="60% - Accent4 58" xfId="29880"/>
    <cellStyle name="60% - Accent4 59" xfId="29922"/>
    <cellStyle name="60% - Accent4 6" xfId="2301"/>
    <cellStyle name="60% - Accent4 6 2" xfId="6939"/>
    <cellStyle name="60% - Accent4 6 3" xfId="10952"/>
    <cellStyle name="60% - Accent4 6 4" xfId="16006"/>
    <cellStyle name="60% - Accent4 6 5" xfId="20531"/>
    <cellStyle name="60% - Accent4 6 6" xfId="25490"/>
    <cellStyle name="60% - Accent4 60" xfId="29964"/>
    <cellStyle name="60% - Accent4 61" xfId="30006"/>
    <cellStyle name="60% - Accent4 62" xfId="30048"/>
    <cellStyle name="60% - Accent4 63" xfId="30090"/>
    <cellStyle name="60% - Accent4 64" xfId="30132"/>
    <cellStyle name="60% - Accent4 65" xfId="30174"/>
    <cellStyle name="60% - Accent4 66" xfId="30216"/>
    <cellStyle name="60% - Accent4 67" xfId="30258"/>
    <cellStyle name="60% - Accent4 7" xfId="2302"/>
    <cellStyle name="60% - Accent4 7 2" xfId="6940"/>
    <cellStyle name="60% - Accent4 7 3" xfId="10953"/>
    <cellStyle name="60% - Accent4 7 4" xfId="16005"/>
    <cellStyle name="60% - Accent4 7 5" xfId="20532"/>
    <cellStyle name="60% - Accent4 7 6" xfId="25491"/>
    <cellStyle name="60% - Accent4 8" xfId="2303"/>
    <cellStyle name="60% - Accent4 8 2" xfId="6941"/>
    <cellStyle name="60% - Accent4 8 3" xfId="10954"/>
    <cellStyle name="60% - Accent4 8 4" xfId="16004"/>
    <cellStyle name="60% - Accent4 8 5" xfId="20533"/>
    <cellStyle name="60% - Accent4 8 6" xfId="25492"/>
    <cellStyle name="60% - Accent4 9" xfId="2304"/>
    <cellStyle name="60% - Accent4 9 2" xfId="6942"/>
    <cellStyle name="60% - Accent4 9 3" xfId="10955"/>
    <cellStyle name="60% - Accent4 9 4" xfId="16003"/>
    <cellStyle name="60% - Accent4 9 5" xfId="20534"/>
    <cellStyle name="60% - Accent4 9 6" xfId="25493"/>
    <cellStyle name="60% - Accent5" xfId="4644" builtinId="48" customBuiltin="1"/>
    <cellStyle name="60% - Accent5 10" xfId="2305"/>
    <cellStyle name="60% - Accent5 10 2" xfId="6943"/>
    <cellStyle name="60% - Accent5 10 3" xfId="10956"/>
    <cellStyle name="60% - Accent5 10 4" xfId="16002"/>
    <cellStyle name="60% - Accent5 10 5" xfId="20535"/>
    <cellStyle name="60% - Accent5 10 6" xfId="25494"/>
    <cellStyle name="60% - Accent5 11" xfId="2306"/>
    <cellStyle name="60% - Accent5 11 2" xfId="6944"/>
    <cellStyle name="60% - Accent5 11 3" xfId="10957"/>
    <cellStyle name="60% - Accent5 11 4" xfId="16001"/>
    <cellStyle name="60% - Accent5 11 5" xfId="20536"/>
    <cellStyle name="60% - Accent5 11 6" xfId="25495"/>
    <cellStyle name="60% - Accent5 12" xfId="2307"/>
    <cellStyle name="60% - Accent5 12 2" xfId="6945"/>
    <cellStyle name="60% - Accent5 12 3" xfId="10958"/>
    <cellStyle name="60% - Accent5 12 4" xfId="16000"/>
    <cellStyle name="60% - Accent5 12 5" xfId="20537"/>
    <cellStyle name="60% - Accent5 12 6" xfId="25496"/>
    <cellStyle name="60% - Accent5 13" xfId="2308"/>
    <cellStyle name="60% - Accent5 13 2" xfId="6946"/>
    <cellStyle name="60% - Accent5 13 3" xfId="10959"/>
    <cellStyle name="60% - Accent5 13 4" xfId="15999"/>
    <cellStyle name="60% - Accent5 13 5" xfId="20538"/>
    <cellStyle name="60% - Accent5 13 6" xfId="25497"/>
    <cellStyle name="60% - Accent5 14" xfId="2309"/>
    <cellStyle name="60% - Accent5 14 2" xfId="6947"/>
    <cellStyle name="60% - Accent5 14 3" xfId="10960"/>
    <cellStyle name="60% - Accent5 14 4" xfId="15998"/>
    <cellStyle name="60% - Accent5 14 5" xfId="20539"/>
    <cellStyle name="60% - Accent5 14 6" xfId="25498"/>
    <cellStyle name="60% - Accent5 15" xfId="2310"/>
    <cellStyle name="60% - Accent5 15 2" xfId="6948"/>
    <cellStyle name="60% - Accent5 15 3" xfId="10961"/>
    <cellStyle name="60% - Accent5 15 4" xfId="15997"/>
    <cellStyle name="60% - Accent5 15 5" xfId="20540"/>
    <cellStyle name="60% - Accent5 15 6" xfId="25499"/>
    <cellStyle name="60% - Accent5 16" xfId="2311"/>
    <cellStyle name="60% - Accent5 16 2" xfId="6949"/>
    <cellStyle name="60% - Accent5 16 3" xfId="10962"/>
    <cellStyle name="60% - Accent5 16 4" xfId="15996"/>
    <cellStyle name="60% - Accent5 16 5" xfId="20541"/>
    <cellStyle name="60% - Accent5 16 6" xfId="25500"/>
    <cellStyle name="60% - Accent5 17" xfId="2312"/>
    <cellStyle name="60% - Accent5 17 2" xfId="6950"/>
    <cellStyle name="60% - Accent5 17 3" xfId="10963"/>
    <cellStyle name="60% - Accent5 17 4" xfId="15995"/>
    <cellStyle name="60% - Accent5 17 5" xfId="20542"/>
    <cellStyle name="60% - Accent5 17 6" xfId="25501"/>
    <cellStyle name="60% - Accent5 18" xfId="2313"/>
    <cellStyle name="60% - Accent5 18 2" xfId="6951"/>
    <cellStyle name="60% - Accent5 18 3" xfId="10964"/>
    <cellStyle name="60% - Accent5 18 4" xfId="15994"/>
    <cellStyle name="60% - Accent5 18 5" xfId="20543"/>
    <cellStyle name="60% - Accent5 18 6" xfId="25502"/>
    <cellStyle name="60% - Accent5 19" xfId="2314"/>
    <cellStyle name="60% - Accent5 19 2" xfId="6952"/>
    <cellStyle name="60% - Accent5 19 3" xfId="10965"/>
    <cellStyle name="60% - Accent5 19 4" xfId="15993"/>
    <cellStyle name="60% - Accent5 19 5" xfId="20544"/>
    <cellStyle name="60% - Accent5 19 6" xfId="25503"/>
    <cellStyle name="60% - Accent5 2" xfId="2315"/>
    <cellStyle name="60% - Accent5 2 10" xfId="2316"/>
    <cellStyle name="60% - Accent5 2 10 2" xfId="6954"/>
    <cellStyle name="60% - Accent5 2 10 3" xfId="10967"/>
    <cellStyle name="60% - Accent5 2 10 4" xfId="15991"/>
    <cellStyle name="60% - Accent5 2 10 5" xfId="20546"/>
    <cellStyle name="60% - Accent5 2 10 6" xfId="25505"/>
    <cellStyle name="60% - Accent5 2 11" xfId="2317"/>
    <cellStyle name="60% - Accent5 2 11 2" xfId="6955"/>
    <cellStyle name="60% - Accent5 2 11 3" xfId="10968"/>
    <cellStyle name="60% - Accent5 2 11 4" xfId="15990"/>
    <cellStyle name="60% - Accent5 2 11 5" xfId="20547"/>
    <cellStyle name="60% - Accent5 2 11 6" xfId="25506"/>
    <cellStyle name="60% - Accent5 2 12" xfId="2318"/>
    <cellStyle name="60% - Accent5 2 12 2" xfId="6956"/>
    <cellStyle name="60% - Accent5 2 12 3" xfId="10969"/>
    <cellStyle name="60% - Accent5 2 12 4" xfId="15989"/>
    <cellStyle name="60% - Accent5 2 12 5" xfId="20548"/>
    <cellStyle name="60% - Accent5 2 12 6" xfId="25507"/>
    <cellStyle name="60% - Accent5 2 13" xfId="2319"/>
    <cellStyle name="60% - Accent5 2 13 2" xfId="6957"/>
    <cellStyle name="60% - Accent5 2 13 3" xfId="10970"/>
    <cellStyle name="60% - Accent5 2 13 4" xfId="15988"/>
    <cellStyle name="60% - Accent5 2 13 5" xfId="20549"/>
    <cellStyle name="60% - Accent5 2 13 6" xfId="25508"/>
    <cellStyle name="60% - Accent5 2 14" xfId="2320"/>
    <cellStyle name="60% - Accent5 2 14 2" xfId="6958"/>
    <cellStyle name="60% - Accent5 2 14 3" xfId="10971"/>
    <cellStyle name="60% - Accent5 2 14 4" xfId="15987"/>
    <cellStyle name="60% - Accent5 2 14 5" xfId="20550"/>
    <cellStyle name="60% - Accent5 2 14 6" xfId="25509"/>
    <cellStyle name="60% - Accent5 2 15" xfId="2321"/>
    <cellStyle name="60% - Accent5 2 15 2" xfId="6959"/>
    <cellStyle name="60% - Accent5 2 15 3" xfId="10972"/>
    <cellStyle name="60% - Accent5 2 15 4" xfId="15986"/>
    <cellStyle name="60% - Accent5 2 15 5" xfId="20551"/>
    <cellStyle name="60% - Accent5 2 15 6" xfId="25510"/>
    <cellStyle name="60% - Accent5 2 16" xfId="2322"/>
    <cellStyle name="60% - Accent5 2 16 2" xfId="6960"/>
    <cellStyle name="60% - Accent5 2 16 3" xfId="10973"/>
    <cellStyle name="60% - Accent5 2 16 4" xfId="15985"/>
    <cellStyle name="60% - Accent5 2 16 5" xfId="20552"/>
    <cellStyle name="60% - Accent5 2 16 6" xfId="25511"/>
    <cellStyle name="60% - Accent5 2 17" xfId="2323"/>
    <cellStyle name="60% - Accent5 2 17 2" xfId="6961"/>
    <cellStyle name="60% - Accent5 2 17 3" xfId="10974"/>
    <cellStyle name="60% - Accent5 2 17 4" xfId="15984"/>
    <cellStyle name="60% - Accent5 2 17 5" xfId="20553"/>
    <cellStyle name="60% - Accent5 2 17 6" xfId="25512"/>
    <cellStyle name="60% - Accent5 2 18" xfId="2324"/>
    <cellStyle name="60% - Accent5 2 18 2" xfId="6962"/>
    <cellStyle name="60% - Accent5 2 18 3" xfId="10975"/>
    <cellStyle name="60% - Accent5 2 18 4" xfId="15983"/>
    <cellStyle name="60% - Accent5 2 18 5" xfId="20554"/>
    <cellStyle name="60% - Accent5 2 18 6" xfId="25513"/>
    <cellStyle name="60% - Accent5 2 19" xfId="2325"/>
    <cellStyle name="60% - Accent5 2 19 2" xfId="6963"/>
    <cellStyle name="60% - Accent5 2 19 3" xfId="10976"/>
    <cellStyle name="60% - Accent5 2 19 4" xfId="15982"/>
    <cellStyle name="60% - Accent5 2 19 5" xfId="20555"/>
    <cellStyle name="60% - Accent5 2 19 6" xfId="25514"/>
    <cellStyle name="60% - Accent5 2 2" xfId="2326"/>
    <cellStyle name="60% - Accent5 2 2 2" xfId="6964"/>
    <cellStyle name="60% - Accent5 2 2 3" xfId="10977"/>
    <cellStyle name="60% - Accent5 2 2 4" xfId="15981"/>
    <cellStyle name="60% - Accent5 2 2 5" xfId="20556"/>
    <cellStyle name="60% - Accent5 2 2 6" xfId="25515"/>
    <cellStyle name="60% - Accent5 2 20" xfId="2327"/>
    <cellStyle name="60% - Accent5 2 20 2" xfId="6965"/>
    <cellStyle name="60% - Accent5 2 20 3" xfId="10978"/>
    <cellStyle name="60% - Accent5 2 20 4" xfId="15980"/>
    <cellStyle name="60% - Accent5 2 20 5" xfId="20557"/>
    <cellStyle name="60% - Accent5 2 20 6" xfId="25516"/>
    <cellStyle name="60% - Accent5 2 21" xfId="2328"/>
    <cellStyle name="60% - Accent5 2 21 2" xfId="6966"/>
    <cellStyle name="60% - Accent5 2 21 3" xfId="10979"/>
    <cellStyle name="60% - Accent5 2 21 4" xfId="15979"/>
    <cellStyle name="60% - Accent5 2 21 5" xfId="20558"/>
    <cellStyle name="60% - Accent5 2 21 6" xfId="25517"/>
    <cellStyle name="60% - Accent5 2 22" xfId="2329"/>
    <cellStyle name="60% - Accent5 2 22 2" xfId="6967"/>
    <cellStyle name="60% - Accent5 2 22 3" xfId="10980"/>
    <cellStyle name="60% - Accent5 2 22 4" xfId="15978"/>
    <cellStyle name="60% - Accent5 2 22 5" xfId="20559"/>
    <cellStyle name="60% - Accent5 2 22 6" xfId="25518"/>
    <cellStyle name="60% - Accent5 2 23" xfId="2330"/>
    <cellStyle name="60% - Accent5 2 23 2" xfId="6968"/>
    <cellStyle name="60% - Accent5 2 23 3" xfId="10981"/>
    <cellStyle name="60% - Accent5 2 23 4" xfId="15977"/>
    <cellStyle name="60% - Accent5 2 23 5" xfId="20560"/>
    <cellStyle name="60% - Accent5 2 23 6" xfId="25519"/>
    <cellStyle name="60% - Accent5 2 24" xfId="2331"/>
    <cellStyle name="60% - Accent5 2 24 2" xfId="6969"/>
    <cellStyle name="60% - Accent5 2 24 3" xfId="10982"/>
    <cellStyle name="60% - Accent5 2 24 4" xfId="15976"/>
    <cellStyle name="60% - Accent5 2 24 5" xfId="20561"/>
    <cellStyle name="60% - Accent5 2 24 6" xfId="25520"/>
    <cellStyle name="60% - Accent5 2 25" xfId="2332"/>
    <cellStyle name="60% - Accent5 2 25 2" xfId="6970"/>
    <cellStyle name="60% - Accent5 2 25 3" xfId="10983"/>
    <cellStyle name="60% - Accent5 2 25 4" xfId="15975"/>
    <cellStyle name="60% - Accent5 2 25 5" xfId="20562"/>
    <cellStyle name="60% - Accent5 2 25 6" xfId="25521"/>
    <cellStyle name="60% - Accent5 2 26" xfId="2333"/>
    <cellStyle name="60% - Accent5 2 26 2" xfId="6971"/>
    <cellStyle name="60% - Accent5 2 26 3" xfId="10984"/>
    <cellStyle name="60% - Accent5 2 26 4" xfId="15974"/>
    <cellStyle name="60% - Accent5 2 26 5" xfId="20563"/>
    <cellStyle name="60% - Accent5 2 26 6" xfId="25522"/>
    <cellStyle name="60% - Accent5 2 27" xfId="2334"/>
    <cellStyle name="60% - Accent5 2 27 2" xfId="6972"/>
    <cellStyle name="60% - Accent5 2 27 3" xfId="10985"/>
    <cellStyle name="60% - Accent5 2 27 4" xfId="15973"/>
    <cellStyle name="60% - Accent5 2 27 5" xfId="20564"/>
    <cellStyle name="60% - Accent5 2 27 6" xfId="25523"/>
    <cellStyle name="60% - Accent5 2 28" xfId="2335"/>
    <cellStyle name="60% - Accent5 2 28 2" xfId="6973"/>
    <cellStyle name="60% - Accent5 2 28 3" xfId="10986"/>
    <cellStyle name="60% - Accent5 2 28 4" xfId="15972"/>
    <cellStyle name="60% - Accent5 2 28 5" xfId="20565"/>
    <cellStyle name="60% - Accent5 2 28 6" xfId="25524"/>
    <cellStyle name="60% - Accent5 2 29" xfId="6953"/>
    <cellStyle name="60% - Accent5 2 3" xfId="2336"/>
    <cellStyle name="60% - Accent5 2 3 2" xfId="6974"/>
    <cellStyle name="60% - Accent5 2 3 3" xfId="10987"/>
    <cellStyle name="60% - Accent5 2 3 4" xfId="15971"/>
    <cellStyle name="60% - Accent5 2 3 5" xfId="20566"/>
    <cellStyle name="60% - Accent5 2 3 6" xfId="25525"/>
    <cellStyle name="60% - Accent5 2 30" xfId="10966"/>
    <cellStyle name="60% - Accent5 2 31" xfId="15992"/>
    <cellStyle name="60% - Accent5 2 32" xfId="20545"/>
    <cellStyle name="60% - Accent5 2 33" xfId="25504"/>
    <cellStyle name="60% - Accent5 2 4" xfId="2337"/>
    <cellStyle name="60% - Accent5 2 4 2" xfId="6975"/>
    <cellStyle name="60% - Accent5 2 4 3" xfId="10988"/>
    <cellStyle name="60% - Accent5 2 4 4" xfId="15970"/>
    <cellStyle name="60% - Accent5 2 4 5" xfId="20567"/>
    <cellStyle name="60% - Accent5 2 4 6" xfId="25526"/>
    <cellStyle name="60% - Accent5 2 5" xfId="2338"/>
    <cellStyle name="60% - Accent5 2 5 2" xfId="6976"/>
    <cellStyle name="60% - Accent5 2 5 3" xfId="10989"/>
    <cellStyle name="60% - Accent5 2 5 4" xfId="15969"/>
    <cellStyle name="60% - Accent5 2 5 5" xfId="20568"/>
    <cellStyle name="60% - Accent5 2 5 6" xfId="25527"/>
    <cellStyle name="60% - Accent5 2 6" xfId="2339"/>
    <cellStyle name="60% - Accent5 2 6 2" xfId="6977"/>
    <cellStyle name="60% - Accent5 2 6 3" xfId="10990"/>
    <cellStyle name="60% - Accent5 2 6 4" xfId="15968"/>
    <cellStyle name="60% - Accent5 2 6 5" xfId="20569"/>
    <cellStyle name="60% - Accent5 2 6 6" xfId="25528"/>
    <cellStyle name="60% - Accent5 2 7" xfId="2340"/>
    <cellStyle name="60% - Accent5 2 7 2" xfId="6978"/>
    <cellStyle name="60% - Accent5 2 7 3" xfId="10991"/>
    <cellStyle name="60% - Accent5 2 7 4" xfId="15967"/>
    <cellStyle name="60% - Accent5 2 7 5" xfId="20570"/>
    <cellStyle name="60% - Accent5 2 7 6" xfId="25529"/>
    <cellStyle name="60% - Accent5 2 8" xfId="2341"/>
    <cellStyle name="60% - Accent5 2 8 2" xfId="6979"/>
    <cellStyle name="60% - Accent5 2 8 3" xfId="10992"/>
    <cellStyle name="60% - Accent5 2 8 4" xfId="15966"/>
    <cellStyle name="60% - Accent5 2 8 5" xfId="20571"/>
    <cellStyle name="60% - Accent5 2 8 6" xfId="25530"/>
    <cellStyle name="60% - Accent5 2 9" xfId="2342"/>
    <cellStyle name="60% - Accent5 2 9 2" xfId="6980"/>
    <cellStyle name="60% - Accent5 2 9 3" xfId="10993"/>
    <cellStyle name="60% - Accent5 2 9 4" xfId="15965"/>
    <cellStyle name="60% - Accent5 2 9 5" xfId="20572"/>
    <cellStyle name="60% - Accent5 2 9 6" xfId="25531"/>
    <cellStyle name="60% - Accent5 2_NA" xfId="10005"/>
    <cellStyle name="60% - Accent5 20" xfId="2343"/>
    <cellStyle name="60% - Accent5 20 2" xfId="6981"/>
    <cellStyle name="60% - Accent5 20 3" xfId="10994"/>
    <cellStyle name="60% - Accent5 20 4" xfId="15964"/>
    <cellStyle name="60% - Accent5 20 5" xfId="20573"/>
    <cellStyle name="60% - Accent5 20 6" xfId="25532"/>
    <cellStyle name="60% - Accent5 21" xfId="2344"/>
    <cellStyle name="60% - Accent5 21 2" xfId="6982"/>
    <cellStyle name="60% - Accent5 21 3" xfId="10995"/>
    <cellStyle name="60% - Accent5 21 4" xfId="15963"/>
    <cellStyle name="60% - Accent5 21 5" xfId="20574"/>
    <cellStyle name="60% - Accent5 21 6" xfId="25533"/>
    <cellStyle name="60% - Accent5 22" xfId="2345"/>
    <cellStyle name="60% - Accent5 22 2" xfId="6983"/>
    <cellStyle name="60% - Accent5 22 3" xfId="10996"/>
    <cellStyle name="60% - Accent5 22 4" xfId="15962"/>
    <cellStyle name="60% - Accent5 22 5" xfId="20575"/>
    <cellStyle name="60% - Accent5 22 6" xfId="25534"/>
    <cellStyle name="60% - Accent5 23" xfId="2346"/>
    <cellStyle name="60% - Accent5 23 2" xfId="6984"/>
    <cellStyle name="60% - Accent5 23 3" xfId="10997"/>
    <cellStyle name="60% - Accent5 23 4" xfId="15961"/>
    <cellStyle name="60% - Accent5 23 5" xfId="20576"/>
    <cellStyle name="60% - Accent5 23 6" xfId="25535"/>
    <cellStyle name="60% - Accent5 24" xfId="2347"/>
    <cellStyle name="60% - Accent5 24 2" xfId="6985"/>
    <cellStyle name="60% - Accent5 24 3" xfId="10998"/>
    <cellStyle name="60% - Accent5 24 4" xfId="15960"/>
    <cellStyle name="60% - Accent5 24 5" xfId="20577"/>
    <cellStyle name="60% - Accent5 24 6" xfId="25536"/>
    <cellStyle name="60% - Accent5 25" xfId="2348"/>
    <cellStyle name="60% - Accent5 25 2" xfId="6986"/>
    <cellStyle name="60% - Accent5 25 3" xfId="10999"/>
    <cellStyle name="60% - Accent5 25 4" xfId="15959"/>
    <cellStyle name="60% - Accent5 25 5" xfId="20578"/>
    <cellStyle name="60% - Accent5 25 6" xfId="25537"/>
    <cellStyle name="60% - Accent5 26" xfId="2349"/>
    <cellStyle name="60% - Accent5 26 2" xfId="6987"/>
    <cellStyle name="60% - Accent5 26 3" xfId="11000"/>
    <cellStyle name="60% - Accent5 26 4" xfId="15958"/>
    <cellStyle name="60% - Accent5 26 5" xfId="20579"/>
    <cellStyle name="60% - Accent5 26 6" xfId="25538"/>
    <cellStyle name="60% - Accent5 27" xfId="2350"/>
    <cellStyle name="60% - Accent5 27 2" xfId="6988"/>
    <cellStyle name="60% - Accent5 27 3" xfId="11001"/>
    <cellStyle name="60% - Accent5 27 4" xfId="15957"/>
    <cellStyle name="60% - Accent5 27 5" xfId="20580"/>
    <cellStyle name="60% - Accent5 27 6" xfId="25539"/>
    <cellStyle name="60% - Accent5 28" xfId="2351"/>
    <cellStyle name="60% - Accent5 28 2" xfId="6989"/>
    <cellStyle name="60% - Accent5 28 3" xfId="11002"/>
    <cellStyle name="60% - Accent5 28 4" xfId="15956"/>
    <cellStyle name="60% - Accent5 28 5" xfId="20581"/>
    <cellStyle name="60% - Accent5 28 6" xfId="25540"/>
    <cellStyle name="60% - Accent5 29" xfId="2352"/>
    <cellStyle name="60% - Accent5 29 2" xfId="6990"/>
    <cellStyle name="60% - Accent5 29 3" xfId="11003"/>
    <cellStyle name="60% - Accent5 29 4" xfId="15955"/>
    <cellStyle name="60% - Accent5 29 5" xfId="20582"/>
    <cellStyle name="60% - Accent5 29 6" xfId="25541"/>
    <cellStyle name="60% - Accent5 3" xfId="2353"/>
    <cellStyle name="60% - Accent5 3 2" xfId="6991"/>
    <cellStyle name="60% - Accent5 3 3" xfId="11004"/>
    <cellStyle name="60% - Accent5 3 4" xfId="15954"/>
    <cellStyle name="60% - Accent5 3 5" xfId="20583"/>
    <cellStyle name="60% - Accent5 3 6" xfId="25542"/>
    <cellStyle name="60% - Accent5 30" xfId="9182"/>
    <cellStyle name="60% - Accent5 31" xfId="27755"/>
    <cellStyle name="60% - Accent5 32" xfId="27797"/>
    <cellStyle name="60% - Accent5 33" xfId="27839"/>
    <cellStyle name="60% - Accent5 34" xfId="27881"/>
    <cellStyle name="60% - Accent5 35" xfId="27923"/>
    <cellStyle name="60% - Accent5 36" xfId="27965"/>
    <cellStyle name="60% - Accent5 37" xfId="28007"/>
    <cellStyle name="60% - Accent5 38" xfId="28049"/>
    <cellStyle name="60% - Accent5 39" xfId="28091"/>
    <cellStyle name="60% - Accent5 4" xfId="2354"/>
    <cellStyle name="60% - Accent5 4 2" xfId="6992"/>
    <cellStyle name="60% - Accent5 4 3" xfId="11005"/>
    <cellStyle name="60% - Accent5 4 4" xfId="15953"/>
    <cellStyle name="60% - Accent5 4 5" xfId="20584"/>
    <cellStyle name="60% - Accent5 4 6" xfId="25543"/>
    <cellStyle name="60% - Accent5 40" xfId="28133"/>
    <cellStyle name="60% - Accent5 41" xfId="28175"/>
    <cellStyle name="60% - Accent5 42" xfId="28217"/>
    <cellStyle name="60% - Accent5 43" xfId="28259"/>
    <cellStyle name="60% - Accent5 44" xfId="28301"/>
    <cellStyle name="60% - Accent5 45" xfId="28343"/>
    <cellStyle name="60% - Accent5 46" xfId="28385"/>
    <cellStyle name="60% - Accent5 47" xfId="28427"/>
    <cellStyle name="60% - Accent5 48" xfId="28469"/>
    <cellStyle name="60% - Accent5 49" xfId="28511"/>
    <cellStyle name="60% - Accent5 5" xfId="2355"/>
    <cellStyle name="60% - Accent5 5 2" xfId="6993"/>
    <cellStyle name="60% - Accent5 5 3" xfId="11006"/>
    <cellStyle name="60% - Accent5 5 4" xfId="15952"/>
    <cellStyle name="60% - Accent5 5 5" xfId="20585"/>
    <cellStyle name="60% - Accent5 5 6" xfId="25544"/>
    <cellStyle name="60% - Accent5 50" xfId="28553"/>
    <cellStyle name="60% - Accent5 51" xfId="28595"/>
    <cellStyle name="60% - Accent5 52" xfId="28637"/>
    <cellStyle name="60% - Accent5 53" xfId="28679"/>
    <cellStyle name="60% - Accent5 54" xfId="28721"/>
    <cellStyle name="60% - Accent5 55" xfId="28915"/>
    <cellStyle name="60% - Accent5 56" xfId="29800"/>
    <cellStyle name="60% - Accent5 57" xfId="29842"/>
    <cellStyle name="60% - Accent5 58" xfId="29884"/>
    <cellStyle name="60% - Accent5 59" xfId="29926"/>
    <cellStyle name="60% - Accent5 6" xfId="2356"/>
    <cellStyle name="60% - Accent5 6 2" xfId="6994"/>
    <cellStyle name="60% - Accent5 6 3" xfId="11007"/>
    <cellStyle name="60% - Accent5 6 4" xfId="15951"/>
    <cellStyle name="60% - Accent5 6 5" xfId="20586"/>
    <cellStyle name="60% - Accent5 6 6" xfId="25545"/>
    <cellStyle name="60% - Accent5 60" xfId="29968"/>
    <cellStyle name="60% - Accent5 61" xfId="30010"/>
    <cellStyle name="60% - Accent5 62" xfId="30052"/>
    <cellStyle name="60% - Accent5 63" xfId="30094"/>
    <cellStyle name="60% - Accent5 64" xfId="30136"/>
    <cellStyle name="60% - Accent5 65" xfId="30178"/>
    <cellStyle name="60% - Accent5 66" xfId="30220"/>
    <cellStyle name="60% - Accent5 67" xfId="30262"/>
    <cellStyle name="60% - Accent5 7" xfId="2357"/>
    <cellStyle name="60% - Accent5 7 2" xfId="6995"/>
    <cellStyle name="60% - Accent5 7 3" xfId="11008"/>
    <cellStyle name="60% - Accent5 7 4" xfId="15950"/>
    <cellStyle name="60% - Accent5 7 5" xfId="20587"/>
    <cellStyle name="60% - Accent5 7 6" xfId="25546"/>
    <cellStyle name="60% - Accent5 8" xfId="2358"/>
    <cellStyle name="60% - Accent5 8 2" xfId="6996"/>
    <cellStyle name="60% - Accent5 8 3" xfId="11009"/>
    <cellStyle name="60% - Accent5 8 4" xfId="15949"/>
    <cellStyle name="60% - Accent5 8 5" xfId="20588"/>
    <cellStyle name="60% - Accent5 8 6" xfId="25547"/>
    <cellStyle name="60% - Accent5 9" xfId="2359"/>
    <cellStyle name="60% - Accent5 9 2" xfId="6997"/>
    <cellStyle name="60% - Accent5 9 3" xfId="11010"/>
    <cellStyle name="60% - Accent5 9 4" xfId="15948"/>
    <cellStyle name="60% - Accent5 9 5" xfId="20589"/>
    <cellStyle name="60% - Accent5 9 6" xfId="25548"/>
    <cellStyle name="60% - Accent6" xfId="4648" builtinId="52" customBuiltin="1"/>
    <cellStyle name="60% - Accent6 10" xfId="2360"/>
    <cellStyle name="60% - Accent6 10 2" xfId="6998"/>
    <cellStyle name="60% - Accent6 10 3" xfId="11011"/>
    <cellStyle name="60% - Accent6 10 4" xfId="15947"/>
    <cellStyle name="60% - Accent6 10 5" xfId="20590"/>
    <cellStyle name="60% - Accent6 10 6" xfId="25549"/>
    <cellStyle name="60% - Accent6 11" xfId="2361"/>
    <cellStyle name="60% - Accent6 11 2" xfId="6999"/>
    <cellStyle name="60% - Accent6 11 3" xfId="11012"/>
    <cellStyle name="60% - Accent6 11 4" xfId="15946"/>
    <cellStyle name="60% - Accent6 11 5" xfId="20591"/>
    <cellStyle name="60% - Accent6 11 6" xfId="25550"/>
    <cellStyle name="60% - Accent6 12" xfId="2362"/>
    <cellStyle name="60% - Accent6 12 2" xfId="7000"/>
    <cellStyle name="60% - Accent6 12 3" xfId="11013"/>
    <cellStyle name="60% - Accent6 12 4" xfId="15945"/>
    <cellStyle name="60% - Accent6 12 5" xfId="20592"/>
    <cellStyle name="60% - Accent6 12 6" xfId="25551"/>
    <cellStyle name="60% - Accent6 13" xfId="2363"/>
    <cellStyle name="60% - Accent6 13 2" xfId="7001"/>
    <cellStyle name="60% - Accent6 13 3" xfId="11014"/>
    <cellStyle name="60% - Accent6 13 4" xfId="15944"/>
    <cellStyle name="60% - Accent6 13 5" xfId="20593"/>
    <cellStyle name="60% - Accent6 13 6" xfId="25552"/>
    <cellStyle name="60% - Accent6 14" xfId="2364"/>
    <cellStyle name="60% - Accent6 14 2" xfId="7002"/>
    <cellStyle name="60% - Accent6 14 3" xfId="11015"/>
    <cellStyle name="60% - Accent6 14 4" xfId="15943"/>
    <cellStyle name="60% - Accent6 14 5" xfId="20594"/>
    <cellStyle name="60% - Accent6 14 6" xfId="25553"/>
    <cellStyle name="60% - Accent6 15" xfId="2365"/>
    <cellStyle name="60% - Accent6 15 2" xfId="7003"/>
    <cellStyle name="60% - Accent6 15 3" xfId="11016"/>
    <cellStyle name="60% - Accent6 15 4" xfId="15942"/>
    <cellStyle name="60% - Accent6 15 5" xfId="20595"/>
    <cellStyle name="60% - Accent6 15 6" xfId="25554"/>
    <cellStyle name="60% - Accent6 16" xfId="2366"/>
    <cellStyle name="60% - Accent6 16 2" xfId="7004"/>
    <cellStyle name="60% - Accent6 16 3" xfId="11017"/>
    <cellStyle name="60% - Accent6 16 4" xfId="15941"/>
    <cellStyle name="60% - Accent6 16 5" xfId="20596"/>
    <cellStyle name="60% - Accent6 16 6" xfId="25555"/>
    <cellStyle name="60% - Accent6 17" xfId="2367"/>
    <cellStyle name="60% - Accent6 17 2" xfId="7005"/>
    <cellStyle name="60% - Accent6 17 3" xfId="11018"/>
    <cellStyle name="60% - Accent6 17 4" xfId="15940"/>
    <cellStyle name="60% - Accent6 17 5" xfId="20597"/>
    <cellStyle name="60% - Accent6 17 6" xfId="25556"/>
    <cellStyle name="60% - Accent6 18" xfId="2368"/>
    <cellStyle name="60% - Accent6 18 2" xfId="7006"/>
    <cellStyle name="60% - Accent6 18 3" xfId="11019"/>
    <cellStyle name="60% - Accent6 18 4" xfId="15939"/>
    <cellStyle name="60% - Accent6 18 5" xfId="20598"/>
    <cellStyle name="60% - Accent6 18 6" xfId="25557"/>
    <cellStyle name="60% - Accent6 19" xfId="2369"/>
    <cellStyle name="60% - Accent6 19 2" xfId="7007"/>
    <cellStyle name="60% - Accent6 19 3" xfId="11020"/>
    <cellStyle name="60% - Accent6 19 4" xfId="15938"/>
    <cellStyle name="60% - Accent6 19 5" xfId="20599"/>
    <cellStyle name="60% - Accent6 19 6" xfId="25558"/>
    <cellStyle name="60% - Accent6 2" xfId="2370"/>
    <cellStyle name="60% - Accent6 2 10" xfId="2371"/>
    <cellStyle name="60% - Accent6 2 10 2" xfId="7009"/>
    <cellStyle name="60% - Accent6 2 10 3" xfId="11022"/>
    <cellStyle name="60% - Accent6 2 10 4" xfId="15936"/>
    <cellStyle name="60% - Accent6 2 10 5" xfId="20601"/>
    <cellStyle name="60% - Accent6 2 10 6" xfId="25560"/>
    <cellStyle name="60% - Accent6 2 11" xfId="2372"/>
    <cellStyle name="60% - Accent6 2 11 2" xfId="7010"/>
    <cellStyle name="60% - Accent6 2 11 3" xfId="11023"/>
    <cellStyle name="60% - Accent6 2 11 4" xfId="15935"/>
    <cellStyle name="60% - Accent6 2 11 5" xfId="20602"/>
    <cellStyle name="60% - Accent6 2 11 6" xfId="25561"/>
    <cellStyle name="60% - Accent6 2 12" xfId="2373"/>
    <cellStyle name="60% - Accent6 2 12 2" xfId="7011"/>
    <cellStyle name="60% - Accent6 2 12 3" xfId="11024"/>
    <cellStyle name="60% - Accent6 2 12 4" xfId="15934"/>
    <cellStyle name="60% - Accent6 2 12 5" xfId="20603"/>
    <cellStyle name="60% - Accent6 2 12 6" xfId="25562"/>
    <cellStyle name="60% - Accent6 2 13" xfId="2374"/>
    <cellStyle name="60% - Accent6 2 13 2" xfId="7012"/>
    <cellStyle name="60% - Accent6 2 13 3" xfId="11025"/>
    <cellStyle name="60% - Accent6 2 13 4" xfId="15933"/>
    <cellStyle name="60% - Accent6 2 13 5" xfId="20604"/>
    <cellStyle name="60% - Accent6 2 13 6" xfId="25563"/>
    <cellStyle name="60% - Accent6 2 14" xfId="2375"/>
    <cellStyle name="60% - Accent6 2 14 2" xfId="7013"/>
    <cellStyle name="60% - Accent6 2 14 3" xfId="11026"/>
    <cellStyle name="60% - Accent6 2 14 4" xfId="15932"/>
    <cellStyle name="60% - Accent6 2 14 5" xfId="20605"/>
    <cellStyle name="60% - Accent6 2 14 6" xfId="25564"/>
    <cellStyle name="60% - Accent6 2 15" xfId="2376"/>
    <cellStyle name="60% - Accent6 2 15 2" xfId="7014"/>
    <cellStyle name="60% - Accent6 2 15 3" xfId="11027"/>
    <cellStyle name="60% - Accent6 2 15 4" xfId="15931"/>
    <cellStyle name="60% - Accent6 2 15 5" xfId="20606"/>
    <cellStyle name="60% - Accent6 2 15 6" xfId="25565"/>
    <cellStyle name="60% - Accent6 2 16" xfId="2377"/>
    <cellStyle name="60% - Accent6 2 16 2" xfId="7015"/>
    <cellStyle name="60% - Accent6 2 16 3" xfId="11028"/>
    <cellStyle name="60% - Accent6 2 16 4" xfId="15930"/>
    <cellStyle name="60% - Accent6 2 16 5" xfId="20607"/>
    <cellStyle name="60% - Accent6 2 16 6" xfId="25566"/>
    <cellStyle name="60% - Accent6 2 17" xfId="2378"/>
    <cellStyle name="60% - Accent6 2 17 2" xfId="7016"/>
    <cellStyle name="60% - Accent6 2 17 3" xfId="11029"/>
    <cellStyle name="60% - Accent6 2 17 4" xfId="15929"/>
    <cellStyle name="60% - Accent6 2 17 5" xfId="20608"/>
    <cellStyle name="60% - Accent6 2 17 6" xfId="25567"/>
    <cellStyle name="60% - Accent6 2 18" xfId="2379"/>
    <cellStyle name="60% - Accent6 2 18 2" xfId="7017"/>
    <cellStyle name="60% - Accent6 2 18 3" xfId="11030"/>
    <cellStyle name="60% - Accent6 2 18 4" xfId="15928"/>
    <cellStyle name="60% - Accent6 2 18 5" xfId="20609"/>
    <cellStyle name="60% - Accent6 2 18 6" xfId="25568"/>
    <cellStyle name="60% - Accent6 2 19" xfId="2380"/>
    <cellStyle name="60% - Accent6 2 19 2" xfId="7018"/>
    <cellStyle name="60% - Accent6 2 19 3" xfId="11031"/>
    <cellStyle name="60% - Accent6 2 19 4" xfId="15927"/>
    <cellStyle name="60% - Accent6 2 19 5" xfId="20610"/>
    <cellStyle name="60% - Accent6 2 19 6" xfId="25569"/>
    <cellStyle name="60% - Accent6 2 2" xfId="2381"/>
    <cellStyle name="60% - Accent6 2 2 2" xfId="7019"/>
    <cellStyle name="60% - Accent6 2 2 3" xfId="11032"/>
    <cellStyle name="60% - Accent6 2 2 4" xfId="15926"/>
    <cellStyle name="60% - Accent6 2 2 5" xfId="20611"/>
    <cellStyle name="60% - Accent6 2 2 6" xfId="25570"/>
    <cellStyle name="60% - Accent6 2 20" xfId="2382"/>
    <cellStyle name="60% - Accent6 2 20 2" xfId="7020"/>
    <cellStyle name="60% - Accent6 2 20 3" xfId="11033"/>
    <cellStyle name="60% - Accent6 2 20 4" xfId="15925"/>
    <cellStyle name="60% - Accent6 2 20 5" xfId="20612"/>
    <cellStyle name="60% - Accent6 2 20 6" xfId="25571"/>
    <cellStyle name="60% - Accent6 2 21" xfId="2383"/>
    <cellStyle name="60% - Accent6 2 21 2" xfId="7021"/>
    <cellStyle name="60% - Accent6 2 21 3" xfId="11034"/>
    <cellStyle name="60% - Accent6 2 21 4" xfId="15924"/>
    <cellStyle name="60% - Accent6 2 21 5" xfId="20613"/>
    <cellStyle name="60% - Accent6 2 21 6" xfId="25572"/>
    <cellStyle name="60% - Accent6 2 22" xfId="2384"/>
    <cellStyle name="60% - Accent6 2 22 2" xfId="7022"/>
    <cellStyle name="60% - Accent6 2 22 3" xfId="11035"/>
    <cellStyle name="60% - Accent6 2 22 4" xfId="15923"/>
    <cellStyle name="60% - Accent6 2 22 5" xfId="20614"/>
    <cellStyle name="60% - Accent6 2 22 6" xfId="25573"/>
    <cellStyle name="60% - Accent6 2 23" xfId="2385"/>
    <cellStyle name="60% - Accent6 2 23 2" xfId="7023"/>
    <cellStyle name="60% - Accent6 2 23 3" xfId="11036"/>
    <cellStyle name="60% - Accent6 2 23 4" xfId="15922"/>
    <cellStyle name="60% - Accent6 2 23 5" xfId="20615"/>
    <cellStyle name="60% - Accent6 2 23 6" xfId="25574"/>
    <cellStyle name="60% - Accent6 2 24" xfId="2386"/>
    <cellStyle name="60% - Accent6 2 24 2" xfId="7024"/>
    <cellStyle name="60% - Accent6 2 24 3" xfId="11037"/>
    <cellStyle name="60% - Accent6 2 24 4" xfId="15921"/>
    <cellStyle name="60% - Accent6 2 24 5" xfId="20616"/>
    <cellStyle name="60% - Accent6 2 24 6" xfId="25575"/>
    <cellStyle name="60% - Accent6 2 25" xfId="2387"/>
    <cellStyle name="60% - Accent6 2 25 2" xfId="7025"/>
    <cellStyle name="60% - Accent6 2 25 3" xfId="11038"/>
    <cellStyle name="60% - Accent6 2 25 4" xfId="15920"/>
    <cellStyle name="60% - Accent6 2 25 5" xfId="20617"/>
    <cellStyle name="60% - Accent6 2 25 6" xfId="25576"/>
    <cellStyle name="60% - Accent6 2 26" xfId="2388"/>
    <cellStyle name="60% - Accent6 2 26 2" xfId="7026"/>
    <cellStyle name="60% - Accent6 2 26 3" xfId="11039"/>
    <cellStyle name="60% - Accent6 2 26 4" xfId="15919"/>
    <cellStyle name="60% - Accent6 2 26 5" xfId="20618"/>
    <cellStyle name="60% - Accent6 2 26 6" xfId="25577"/>
    <cellStyle name="60% - Accent6 2 27" xfId="2389"/>
    <cellStyle name="60% - Accent6 2 27 2" xfId="7027"/>
    <cellStyle name="60% - Accent6 2 27 3" xfId="11040"/>
    <cellStyle name="60% - Accent6 2 27 4" xfId="15918"/>
    <cellStyle name="60% - Accent6 2 27 5" xfId="20619"/>
    <cellStyle name="60% - Accent6 2 27 6" xfId="25578"/>
    <cellStyle name="60% - Accent6 2 28" xfId="2390"/>
    <cellStyle name="60% - Accent6 2 28 2" xfId="7028"/>
    <cellStyle name="60% - Accent6 2 28 3" xfId="11041"/>
    <cellStyle name="60% - Accent6 2 28 4" xfId="15917"/>
    <cellStyle name="60% - Accent6 2 28 5" xfId="20620"/>
    <cellStyle name="60% - Accent6 2 28 6" xfId="25579"/>
    <cellStyle name="60% - Accent6 2 29" xfId="7008"/>
    <cellStyle name="60% - Accent6 2 3" xfId="2391"/>
    <cellStyle name="60% - Accent6 2 3 2" xfId="7029"/>
    <cellStyle name="60% - Accent6 2 3 3" xfId="11042"/>
    <cellStyle name="60% - Accent6 2 3 4" xfId="15916"/>
    <cellStyle name="60% - Accent6 2 3 5" xfId="20621"/>
    <cellStyle name="60% - Accent6 2 3 6" xfId="25580"/>
    <cellStyle name="60% - Accent6 2 30" xfId="11021"/>
    <cellStyle name="60% - Accent6 2 31" xfId="15937"/>
    <cellStyle name="60% - Accent6 2 32" xfId="20600"/>
    <cellStyle name="60% - Accent6 2 33" xfId="25559"/>
    <cellStyle name="60% - Accent6 2 4" xfId="2392"/>
    <cellStyle name="60% - Accent6 2 4 2" xfId="7030"/>
    <cellStyle name="60% - Accent6 2 4 3" xfId="11043"/>
    <cellStyle name="60% - Accent6 2 4 4" xfId="15915"/>
    <cellStyle name="60% - Accent6 2 4 5" xfId="20622"/>
    <cellStyle name="60% - Accent6 2 4 6" xfId="25581"/>
    <cellStyle name="60% - Accent6 2 5" xfId="2393"/>
    <cellStyle name="60% - Accent6 2 5 2" xfId="7031"/>
    <cellStyle name="60% - Accent6 2 5 3" xfId="11044"/>
    <cellStyle name="60% - Accent6 2 5 4" xfId="15914"/>
    <cellStyle name="60% - Accent6 2 5 5" xfId="20623"/>
    <cellStyle name="60% - Accent6 2 5 6" xfId="25582"/>
    <cellStyle name="60% - Accent6 2 6" xfId="2394"/>
    <cellStyle name="60% - Accent6 2 6 2" xfId="7032"/>
    <cellStyle name="60% - Accent6 2 6 3" xfId="11045"/>
    <cellStyle name="60% - Accent6 2 6 4" xfId="15913"/>
    <cellStyle name="60% - Accent6 2 6 5" xfId="20624"/>
    <cellStyle name="60% - Accent6 2 6 6" xfId="25583"/>
    <cellStyle name="60% - Accent6 2 7" xfId="2395"/>
    <cellStyle name="60% - Accent6 2 7 2" xfId="7033"/>
    <cellStyle name="60% - Accent6 2 7 3" xfId="11046"/>
    <cellStyle name="60% - Accent6 2 7 4" xfId="15912"/>
    <cellStyle name="60% - Accent6 2 7 5" xfId="20625"/>
    <cellStyle name="60% - Accent6 2 7 6" xfId="25584"/>
    <cellStyle name="60% - Accent6 2 8" xfId="2396"/>
    <cellStyle name="60% - Accent6 2 8 2" xfId="7034"/>
    <cellStyle name="60% - Accent6 2 8 3" xfId="11047"/>
    <cellStyle name="60% - Accent6 2 8 4" xfId="15911"/>
    <cellStyle name="60% - Accent6 2 8 5" xfId="20626"/>
    <cellStyle name="60% - Accent6 2 8 6" xfId="25585"/>
    <cellStyle name="60% - Accent6 2 9" xfId="2397"/>
    <cellStyle name="60% - Accent6 2 9 2" xfId="7035"/>
    <cellStyle name="60% - Accent6 2 9 3" xfId="11048"/>
    <cellStyle name="60% - Accent6 2 9 4" xfId="15910"/>
    <cellStyle name="60% - Accent6 2 9 5" xfId="20627"/>
    <cellStyle name="60% - Accent6 2 9 6" xfId="25586"/>
    <cellStyle name="60% - Accent6 2_NA" xfId="10006"/>
    <cellStyle name="60% - Accent6 20" xfId="2398"/>
    <cellStyle name="60% - Accent6 20 2" xfId="7036"/>
    <cellStyle name="60% - Accent6 20 3" xfId="11049"/>
    <cellStyle name="60% - Accent6 20 4" xfId="15909"/>
    <cellStyle name="60% - Accent6 20 5" xfId="20628"/>
    <cellStyle name="60% - Accent6 20 6" xfId="25587"/>
    <cellStyle name="60% - Accent6 21" xfId="2399"/>
    <cellStyle name="60% - Accent6 21 2" xfId="7037"/>
    <cellStyle name="60% - Accent6 21 3" xfId="11050"/>
    <cellStyle name="60% - Accent6 21 4" xfId="15908"/>
    <cellStyle name="60% - Accent6 21 5" xfId="20629"/>
    <cellStyle name="60% - Accent6 21 6" xfId="25588"/>
    <cellStyle name="60% - Accent6 22" xfId="2400"/>
    <cellStyle name="60% - Accent6 22 2" xfId="7038"/>
    <cellStyle name="60% - Accent6 22 3" xfId="11051"/>
    <cellStyle name="60% - Accent6 22 4" xfId="15907"/>
    <cellStyle name="60% - Accent6 22 5" xfId="20630"/>
    <cellStyle name="60% - Accent6 22 6" xfId="25589"/>
    <cellStyle name="60% - Accent6 23" xfId="2401"/>
    <cellStyle name="60% - Accent6 23 2" xfId="7039"/>
    <cellStyle name="60% - Accent6 23 3" xfId="11052"/>
    <cellStyle name="60% - Accent6 23 4" xfId="15906"/>
    <cellStyle name="60% - Accent6 23 5" xfId="20631"/>
    <cellStyle name="60% - Accent6 23 6" xfId="25590"/>
    <cellStyle name="60% - Accent6 24" xfId="2402"/>
    <cellStyle name="60% - Accent6 24 2" xfId="7040"/>
    <cellStyle name="60% - Accent6 24 3" xfId="11053"/>
    <cellStyle name="60% - Accent6 24 4" xfId="15905"/>
    <cellStyle name="60% - Accent6 24 5" xfId="20632"/>
    <cellStyle name="60% - Accent6 24 6" xfId="25591"/>
    <cellStyle name="60% - Accent6 25" xfId="2403"/>
    <cellStyle name="60% - Accent6 25 2" xfId="7041"/>
    <cellStyle name="60% - Accent6 25 3" xfId="11054"/>
    <cellStyle name="60% - Accent6 25 4" xfId="15904"/>
    <cellStyle name="60% - Accent6 25 5" xfId="20633"/>
    <cellStyle name="60% - Accent6 25 6" xfId="25592"/>
    <cellStyle name="60% - Accent6 26" xfId="2404"/>
    <cellStyle name="60% - Accent6 26 2" xfId="7042"/>
    <cellStyle name="60% - Accent6 26 3" xfId="11055"/>
    <cellStyle name="60% - Accent6 26 4" xfId="15903"/>
    <cellStyle name="60% - Accent6 26 5" xfId="20634"/>
    <cellStyle name="60% - Accent6 26 6" xfId="25593"/>
    <cellStyle name="60% - Accent6 27" xfId="2405"/>
    <cellStyle name="60% - Accent6 27 2" xfId="7043"/>
    <cellStyle name="60% - Accent6 27 3" xfId="11056"/>
    <cellStyle name="60% - Accent6 27 4" xfId="15902"/>
    <cellStyle name="60% - Accent6 27 5" xfId="20635"/>
    <cellStyle name="60% - Accent6 27 6" xfId="25594"/>
    <cellStyle name="60% - Accent6 28" xfId="2406"/>
    <cellStyle name="60% - Accent6 28 2" xfId="7044"/>
    <cellStyle name="60% - Accent6 28 3" xfId="11057"/>
    <cellStyle name="60% - Accent6 28 4" xfId="15901"/>
    <cellStyle name="60% - Accent6 28 5" xfId="20636"/>
    <cellStyle name="60% - Accent6 28 6" xfId="25595"/>
    <cellStyle name="60% - Accent6 29" xfId="2407"/>
    <cellStyle name="60% - Accent6 29 2" xfId="7045"/>
    <cellStyle name="60% - Accent6 29 3" xfId="11058"/>
    <cellStyle name="60% - Accent6 29 4" xfId="15900"/>
    <cellStyle name="60% - Accent6 29 5" xfId="20637"/>
    <cellStyle name="60% - Accent6 29 6" xfId="25596"/>
    <cellStyle name="60% - Accent6 3" xfId="2408"/>
    <cellStyle name="60% - Accent6 3 2" xfId="7046"/>
    <cellStyle name="60% - Accent6 3 3" xfId="11059"/>
    <cellStyle name="60% - Accent6 3 4" xfId="15899"/>
    <cellStyle name="60% - Accent6 3 5" xfId="20638"/>
    <cellStyle name="60% - Accent6 3 6" xfId="25597"/>
    <cellStyle name="60% - Accent6 30" xfId="9186"/>
    <cellStyle name="60% - Accent6 31" xfId="27759"/>
    <cellStyle name="60% - Accent6 32" xfId="27801"/>
    <cellStyle name="60% - Accent6 33" xfId="27843"/>
    <cellStyle name="60% - Accent6 34" xfId="27885"/>
    <cellStyle name="60% - Accent6 35" xfId="27927"/>
    <cellStyle name="60% - Accent6 36" xfId="27969"/>
    <cellStyle name="60% - Accent6 37" xfId="28011"/>
    <cellStyle name="60% - Accent6 38" xfId="28053"/>
    <cellStyle name="60% - Accent6 39" xfId="28095"/>
    <cellStyle name="60% - Accent6 4" xfId="2409"/>
    <cellStyle name="60% - Accent6 4 2" xfId="7047"/>
    <cellStyle name="60% - Accent6 4 3" xfId="11060"/>
    <cellStyle name="60% - Accent6 4 4" xfId="15898"/>
    <cellStyle name="60% - Accent6 4 5" xfId="20639"/>
    <cellStyle name="60% - Accent6 4 6" xfId="25598"/>
    <cellStyle name="60% - Accent6 40" xfId="28137"/>
    <cellStyle name="60% - Accent6 41" xfId="28179"/>
    <cellStyle name="60% - Accent6 42" xfId="28221"/>
    <cellStyle name="60% - Accent6 43" xfId="28263"/>
    <cellStyle name="60% - Accent6 44" xfId="28305"/>
    <cellStyle name="60% - Accent6 45" xfId="28347"/>
    <cellStyle name="60% - Accent6 46" xfId="28389"/>
    <cellStyle name="60% - Accent6 47" xfId="28431"/>
    <cellStyle name="60% - Accent6 48" xfId="28473"/>
    <cellStyle name="60% - Accent6 49" xfId="28515"/>
    <cellStyle name="60% - Accent6 5" xfId="2410"/>
    <cellStyle name="60% - Accent6 5 2" xfId="7048"/>
    <cellStyle name="60% - Accent6 5 3" xfId="11061"/>
    <cellStyle name="60% - Accent6 5 4" xfId="15897"/>
    <cellStyle name="60% - Accent6 5 5" xfId="20640"/>
    <cellStyle name="60% - Accent6 5 6" xfId="25599"/>
    <cellStyle name="60% - Accent6 50" xfId="28557"/>
    <cellStyle name="60% - Accent6 51" xfId="28599"/>
    <cellStyle name="60% - Accent6 52" xfId="28641"/>
    <cellStyle name="60% - Accent6 53" xfId="28683"/>
    <cellStyle name="60% - Accent6 54" xfId="28725"/>
    <cellStyle name="60% - Accent6 55" xfId="28919"/>
    <cellStyle name="60% - Accent6 56" xfId="29804"/>
    <cellStyle name="60% - Accent6 57" xfId="29846"/>
    <cellStyle name="60% - Accent6 58" xfId="29888"/>
    <cellStyle name="60% - Accent6 59" xfId="29930"/>
    <cellStyle name="60% - Accent6 6" xfId="2411"/>
    <cellStyle name="60% - Accent6 6 2" xfId="7049"/>
    <cellStyle name="60% - Accent6 6 3" xfId="11062"/>
    <cellStyle name="60% - Accent6 6 4" xfId="15896"/>
    <cellStyle name="60% - Accent6 6 5" xfId="20641"/>
    <cellStyle name="60% - Accent6 6 6" xfId="25600"/>
    <cellStyle name="60% - Accent6 60" xfId="29972"/>
    <cellStyle name="60% - Accent6 61" xfId="30014"/>
    <cellStyle name="60% - Accent6 62" xfId="30056"/>
    <cellStyle name="60% - Accent6 63" xfId="30098"/>
    <cellStyle name="60% - Accent6 64" xfId="30140"/>
    <cellStyle name="60% - Accent6 65" xfId="30182"/>
    <cellStyle name="60% - Accent6 66" xfId="30224"/>
    <cellStyle name="60% - Accent6 67" xfId="30266"/>
    <cellStyle name="60% - Accent6 7" xfId="2412"/>
    <cellStyle name="60% - Accent6 7 2" xfId="7050"/>
    <cellStyle name="60% - Accent6 7 3" xfId="11063"/>
    <cellStyle name="60% - Accent6 7 4" xfId="15895"/>
    <cellStyle name="60% - Accent6 7 5" xfId="20642"/>
    <cellStyle name="60% - Accent6 7 6" xfId="25601"/>
    <cellStyle name="60% - Accent6 8" xfId="2413"/>
    <cellStyle name="60% - Accent6 8 2" xfId="7051"/>
    <cellStyle name="60% - Accent6 8 3" xfId="11064"/>
    <cellStyle name="60% - Accent6 8 4" xfId="15894"/>
    <cellStyle name="60% - Accent6 8 5" xfId="20643"/>
    <cellStyle name="60% - Accent6 8 6" xfId="25602"/>
    <cellStyle name="60% - Accent6 9" xfId="2414"/>
    <cellStyle name="60% - Accent6 9 2" xfId="7052"/>
    <cellStyle name="60% - Accent6 9 3" xfId="11065"/>
    <cellStyle name="60% - Accent6 9 4" xfId="15893"/>
    <cellStyle name="60% - Accent6 9 5" xfId="20644"/>
    <cellStyle name="60% - Accent6 9 6" xfId="25603"/>
    <cellStyle name="60% - Énfasis1" xfId="2415"/>
    <cellStyle name="60% - Énfasis1 2" xfId="7053"/>
    <cellStyle name="60% - Énfasis1 3" xfId="11066"/>
    <cellStyle name="60% - Énfasis1 4" xfId="15892"/>
    <cellStyle name="60% - Énfasis1 5" xfId="20645"/>
    <cellStyle name="60% - Énfasis1 6" xfId="25604"/>
    <cellStyle name="60% - Énfasis2" xfId="2416"/>
    <cellStyle name="60% - Énfasis2 2" xfId="7054"/>
    <cellStyle name="60% - Énfasis2 3" xfId="11067"/>
    <cellStyle name="60% - Énfasis2 4" xfId="15891"/>
    <cellStyle name="60% - Énfasis2 5" xfId="20646"/>
    <cellStyle name="60% - Énfasis2 6" xfId="25605"/>
    <cellStyle name="60% - Énfasis3" xfId="2417"/>
    <cellStyle name="60% - Énfasis3 2" xfId="7055"/>
    <cellStyle name="60% - Énfasis3 3" xfId="11068"/>
    <cellStyle name="60% - Énfasis3 4" xfId="15890"/>
    <cellStyle name="60% - Énfasis3 5" xfId="20647"/>
    <cellStyle name="60% - Énfasis3 6" xfId="25606"/>
    <cellStyle name="60% - Énfasis4" xfId="2418"/>
    <cellStyle name="60% - Énfasis4 2" xfId="7056"/>
    <cellStyle name="60% - Énfasis4 3" xfId="11069"/>
    <cellStyle name="60% - Énfasis4 4" xfId="15889"/>
    <cellStyle name="60% - Énfasis4 5" xfId="20648"/>
    <cellStyle name="60% - Énfasis4 6" xfId="25607"/>
    <cellStyle name="60% - Énfasis5" xfId="2419"/>
    <cellStyle name="60% - Énfasis5 2" xfId="7057"/>
    <cellStyle name="60% - Énfasis5 3" xfId="11070"/>
    <cellStyle name="60% - Énfasis5 4" xfId="15888"/>
    <cellStyle name="60% - Énfasis5 5" xfId="20649"/>
    <cellStyle name="60% - Énfasis5 6" xfId="25608"/>
    <cellStyle name="60% - Énfasis6" xfId="2420"/>
    <cellStyle name="60% - Énfasis6 2" xfId="7058"/>
    <cellStyle name="60% - Énfasis6 3" xfId="11071"/>
    <cellStyle name="60% - Énfasis6 4" xfId="15887"/>
    <cellStyle name="60% - Énfasis6 5" xfId="20650"/>
    <cellStyle name="60% - Énfasis6 6" xfId="25609"/>
    <cellStyle name="Accent1" xfId="4625" builtinId="29" customBuiltin="1"/>
    <cellStyle name="Accent1 10" xfId="2421"/>
    <cellStyle name="Accent1 10 2" xfId="7059"/>
    <cellStyle name="Accent1 10 3" xfId="11072"/>
    <cellStyle name="Accent1 10 4" xfId="15886"/>
    <cellStyle name="Accent1 10 5" xfId="20651"/>
    <cellStyle name="Accent1 10 6" xfId="25610"/>
    <cellStyle name="Accent1 11" xfId="2422"/>
    <cellStyle name="Accent1 11 2" xfId="7060"/>
    <cellStyle name="Accent1 11 3" xfId="11073"/>
    <cellStyle name="Accent1 11 4" xfId="15885"/>
    <cellStyle name="Accent1 11 5" xfId="20652"/>
    <cellStyle name="Accent1 11 6" xfId="25611"/>
    <cellStyle name="Accent1 12" xfId="2423"/>
    <cellStyle name="Accent1 12 2" xfId="7061"/>
    <cellStyle name="Accent1 12 3" xfId="11074"/>
    <cellStyle name="Accent1 12 4" xfId="15884"/>
    <cellStyle name="Accent1 12 5" xfId="20653"/>
    <cellStyle name="Accent1 12 6" xfId="25612"/>
    <cellStyle name="Accent1 13" xfId="2424"/>
    <cellStyle name="Accent1 13 2" xfId="7062"/>
    <cellStyle name="Accent1 13 3" xfId="11075"/>
    <cellStyle name="Accent1 13 4" xfId="15883"/>
    <cellStyle name="Accent1 13 5" xfId="20654"/>
    <cellStyle name="Accent1 13 6" xfId="25613"/>
    <cellStyle name="Accent1 14" xfId="2425"/>
    <cellStyle name="Accent1 14 2" xfId="7063"/>
    <cellStyle name="Accent1 14 3" xfId="11076"/>
    <cellStyle name="Accent1 14 4" xfId="15882"/>
    <cellStyle name="Accent1 14 5" xfId="20655"/>
    <cellStyle name="Accent1 14 6" xfId="25614"/>
    <cellStyle name="Accent1 15" xfId="2426"/>
    <cellStyle name="Accent1 15 2" xfId="7064"/>
    <cellStyle name="Accent1 15 3" xfId="11077"/>
    <cellStyle name="Accent1 15 4" xfId="15881"/>
    <cellStyle name="Accent1 15 5" xfId="20656"/>
    <cellStyle name="Accent1 15 6" xfId="25615"/>
    <cellStyle name="Accent1 16" xfId="2427"/>
    <cellStyle name="Accent1 16 2" xfId="7065"/>
    <cellStyle name="Accent1 16 3" xfId="11078"/>
    <cellStyle name="Accent1 16 4" xfId="15880"/>
    <cellStyle name="Accent1 16 5" xfId="20657"/>
    <cellStyle name="Accent1 16 6" xfId="25616"/>
    <cellStyle name="Accent1 17" xfId="2428"/>
    <cellStyle name="Accent1 17 2" xfId="7066"/>
    <cellStyle name="Accent1 17 3" xfId="11079"/>
    <cellStyle name="Accent1 17 4" xfId="15879"/>
    <cellStyle name="Accent1 17 5" xfId="20658"/>
    <cellStyle name="Accent1 17 6" xfId="25617"/>
    <cellStyle name="Accent1 18" xfId="2429"/>
    <cellStyle name="Accent1 18 2" xfId="7067"/>
    <cellStyle name="Accent1 18 3" xfId="11080"/>
    <cellStyle name="Accent1 18 4" xfId="15878"/>
    <cellStyle name="Accent1 18 5" xfId="20659"/>
    <cellStyle name="Accent1 18 6" xfId="25618"/>
    <cellStyle name="Accent1 19" xfId="2430"/>
    <cellStyle name="Accent1 19 2" xfId="7068"/>
    <cellStyle name="Accent1 19 3" xfId="11081"/>
    <cellStyle name="Accent1 19 4" xfId="15877"/>
    <cellStyle name="Accent1 19 5" xfId="20660"/>
    <cellStyle name="Accent1 19 6" xfId="25619"/>
    <cellStyle name="Accent1 2" xfId="2431"/>
    <cellStyle name="Accent1 2 10" xfId="2432"/>
    <cellStyle name="Accent1 2 10 2" xfId="7070"/>
    <cellStyle name="Accent1 2 10 3" xfId="11083"/>
    <cellStyle name="Accent1 2 10 4" xfId="15875"/>
    <cellStyle name="Accent1 2 10 5" xfId="20662"/>
    <cellStyle name="Accent1 2 10 6" xfId="25621"/>
    <cellStyle name="Accent1 2 11" xfId="2433"/>
    <cellStyle name="Accent1 2 11 2" xfId="7071"/>
    <cellStyle name="Accent1 2 11 3" xfId="11084"/>
    <cellStyle name="Accent1 2 11 4" xfId="15874"/>
    <cellStyle name="Accent1 2 11 5" xfId="20663"/>
    <cellStyle name="Accent1 2 11 6" xfId="25622"/>
    <cellStyle name="Accent1 2 12" xfId="2434"/>
    <cellStyle name="Accent1 2 12 2" xfId="7072"/>
    <cellStyle name="Accent1 2 12 3" xfId="11085"/>
    <cellStyle name="Accent1 2 12 4" xfId="15873"/>
    <cellStyle name="Accent1 2 12 5" xfId="20664"/>
    <cellStyle name="Accent1 2 12 6" xfId="25623"/>
    <cellStyle name="Accent1 2 13" xfId="2435"/>
    <cellStyle name="Accent1 2 13 2" xfId="7073"/>
    <cellStyle name="Accent1 2 13 3" xfId="11086"/>
    <cellStyle name="Accent1 2 13 4" xfId="15872"/>
    <cellStyle name="Accent1 2 13 5" xfId="20665"/>
    <cellStyle name="Accent1 2 13 6" xfId="25624"/>
    <cellStyle name="Accent1 2 14" xfId="2436"/>
    <cellStyle name="Accent1 2 14 2" xfId="7074"/>
    <cellStyle name="Accent1 2 14 3" xfId="11087"/>
    <cellStyle name="Accent1 2 14 4" xfId="15871"/>
    <cellStyle name="Accent1 2 14 5" xfId="20666"/>
    <cellStyle name="Accent1 2 14 6" xfId="25625"/>
    <cellStyle name="Accent1 2 15" xfId="2437"/>
    <cellStyle name="Accent1 2 15 2" xfId="7075"/>
    <cellStyle name="Accent1 2 15 3" xfId="11088"/>
    <cellStyle name="Accent1 2 15 4" xfId="15870"/>
    <cellStyle name="Accent1 2 15 5" xfId="20667"/>
    <cellStyle name="Accent1 2 15 6" xfId="25626"/>
    <cellStyle name="Accent1 2 16" xfId="2438"/>
    <cellStyle name="Accent1 2 16 2" xfId="7076"/>
    <cellStyle name="Accent1 2 16 3" xfId="11089"/>
    <cellStyle name="Accent1 2 16 4" xfId="15869"/>
    <cellStyle name="Accent1 2 16 5" xfId="20668"/>
    <cellStyle name="Accent1 2 16 6" xfId="25627"/>
    <cellStyle name="Accent1 2 17" xfId="2439"/>
    <cellStyle name="Accent1 2 17 2" xfId="7077"/>
    <cellStyle name="Accent1 2 17 3" xfId="11090"/>
    <cellStyle name="Accent1 2 17 4" xfId="15868"/>
    <cellStyle name="Accent1 2 17 5" xfId="20669"/>
    <cellStyle name="Accent1 2 17 6" xfId="25628"/>
    <cellStyle name="Accent1 2 18" xfId="2440"/>
    <cellStyle name="Accent1 2 18 2" xfId="7078"/>
    <cellStyle name="Accent1 2 18 3" xfId="11091"/>
    <cellStyle name="Accent1 2 18 4" xfId="15867"/>
    <cellStyle name="Accent1 2 18 5" xfId="20670"/>
    <cellStyle name="Accent1 2 18 6" xfId="25629"/>
    <cellStyle name="Accent1 2 19" xfId="2441"/>
    <cellStyle name="Accent1 2 19 2" xfId="7079"/>
    <cellStyle name="Accent1 2 19 3" xfId="11092"/>
    <cellStyle name="Accent1 2 19 4" xfId="15866"/>
    <cellStyle name="Accent1 2 19 5" xfId="20671"/>
    <cellStyle name="Accent1 2 19 6" xfId="25630"/>
    <cellStyle name="Accent1 2 2" xfId="2442"/>
    <cellStyle name="Accent1 2 2 2" xfId="7080"/>
    <cellStyle name="Accent1 2 2 3" xfId="11093"/>
    <cellStyle name="Accent1 2 2 4" xfId="15865"/>
    <cellStyle name="Accent1 2 2 5" xfId="20672"/>
    <cellStyle name="Accent1 2 2 6" xfId="25631"/>
    <cellStyle name="Accent1 2 20" xfId="2443"/>
    <cellStyle name="Accent1 2 20 2" xfId="7081"/>
    <cellStyle name="Accent1 2 20 3" xfId="11094"/>
    <cellStyle name="Accent1 2 20 4" xfId="15864"/>
    <cellStyle name="Accent1 2 20 5" xfId="20673"/>
    <cellStyle name="Accent1 2 20 6" xfId="25632"/>
    <cellStyle name="Accent1 2 21" xfId="2444"/>
    <cellStyle name="Accent1 2 21 2" xfId="7082"/>
    <cellStyle name="Accent1 2 21 3" xfId="11095"/>
    <cellStyle name="Accent1 2 21 4" xfId="15863"/>
    <cellStyle name="Accent1 2 21 5" xfId="20674"/>
    <cellStyle name="Accent1 2 21 6" xfId="25633"/>
    <cellStyle name="Accent1 2 22" xfId="2445"/>
    <cellStyle name="Accent1 2 22 2" xfId="7083"/>
    <cellStyle name="Accent1 2 22 3" xfId="11096"/>
    <cellStyle name="Accent1 2 22 4" xfId="15862"/>
    <cellStyle name="Accent1 2 22 5" xfId="20675"/>
    <cellStyle name="Accent1 2 22 6" xfId="25634"/>
    <cellStyle name="Accent1 2 23" xfId="2446"/>
    <cellStyle name="Accent1 2 23 2" xfId="7084"/>
    <cellStyle name="Accent1 2 23 3" xfId="11097"/>
    <cellStyle name="Accent1 2 23 4" xfId="15861"/>
    <cellStyle name="Accent1 2 23 5" xfId="20676"/>
    <cellStyle name="Accent1 2 23 6" xfId="25635"/>
    <cellStyle name="Accent1 2 24" xfId="2447"/>
    <cellStyle name="Accent1 2 24 2" xfId="7085"/>
    <cellStyle name="Accent1 2 24 3" xfId="11098"/>
    <cellStyle name="Accent1 2 24 4" xfId="15860"/>
    <cellStyle name="Accent1 2 24 5" xfId="20677"/>
    <cellStyle name="Accent1 2 24 6" xfId="25636"/>
    <cellStyle name="Accent1 2 25" xfId="2448"/>
    <cellStyle name="Accent1 2 25 2" xfId="7086"/>
    <cellStyle name="Accent1 2 25 3" xfId="11099"/>
    <cellStyle name="Accent1 2 25 4" xfId="15859"/>
    <cellStyle name="Accent1 2 25 5" xfId="20678"/>
    <cellStyle name="Accent1 2 25 6" xfId="25637"/>
    <cellStyle name="Accent1 2 26" xfId="2449"/>
    <cellStyle name="Accent1 2 26 2" xfId="7087"/>
    <cellStyle name="Accent1 2 26 3" xfId="11100"/>
    <cellStyle name="Accent1 2 26 4" xfId="15858"/>
    <cellStyle name="Accent1 2 26 5" xfId="20679"/>
    <cellStyle name="Accent1 2 26 6" xfId="25638"/>
    <cellStyle name="Accent1 2 27" xfId="2450"/>
    <cellStyle name="Accent1 2 27 2" xfId="7088"/>
    <cellStyle name="Accent1 2 27 3" xfId="11101"/>
    <cellStyle name="Accent1 2 27 4" xfId="15857"/>
    <cellStyle name="Accent1 2 27 5" xfId="20680"/>
    <cellStyle name="Accent1 2 27 6" xfId="25639"/>
    <cellStyle name="Accent1 2 28" xfId="2451"/>
    <cellStyle name="Accent1 2 28 2" xfId="7089"/>
    <cellStyle name="Accent1 2 28 3" xfId="11102"/>
    <cellStyle name="Accent1 2 28 4" xfId="15856"/>
    <cellStyle name="Accent1 2 28 5" xfId="20681"/>
    <cellStyle name="Accent1 2 28 6" xfId="25640"/>
    <cellStyle name="Accent1 2 29" xfId="7069"/>
    <cellStyle name="Accent1 2 3" xfId="2452"/>
    <cellStyle name="Accent1 2 3 2" xfId="7090"/>
    <cellStyle name="Accent1 2 3 3" xfId="11103"/>
    <cellStyle name="Accent1 2 3 4" xfId="15855"/>
    <cellStyle name="Accent1 2 3 5" xfId="20682"/>
    <cellStyle name="Accent1 2 3 6" xfId="25641"/>
    <cellStyle name="Accent1 2 30" xfId="11082"/>
    <cellStyle name="Accent1 2 31" xfId="15876"/>
    <cellStyle name="Accent1 2 32" xfId="20661"/>
    <cellStyle name="Accent1 2 33" xfId="25620"/>
    <cellStyle name="Accent1 2 4" xfId="2453"/>
    <cellStyle name="Accent1 2 4 2" xfId="7091"/>
    <cellStyle name="Accent1 2 4 3" xfId="11104"/>
    <cellStyle name="Accent1 2 4 4" xfId="15854"/>
    <cellStyle name="Accent1 2 4 5" xfId="20683"/>
    <cellStyle name="Accent1 2 4 6" xfId="25642"/>
    <cellStyle name="Accent1 2 5" xfId="2454"/>
    <cellStyle name="Accent1 2 5 2" xfId="7092"/>
    <cellStyle name="Accent1 2 5 3" xfId="11105"/>
    <cellStyle name="Accent1 2 5 4" xfId="15853"/>
    <cellStyle name="Accent1 2 5 5" xfId="20684"/>
    <cellStyle name="Accent1 2 5 6" xfId="25643"/>
    <cellStyle name="Accent1 2 6" xfId="2455"/>
    <cellStyle name="Accent1 2 6 2" xfId="7093"/>
    <cellStyle name="Accent1 2 6 3" xfId="11106"/>
    <cellStyle name="Accent1 2 6 4" xfId="15852"/>
    <cellStyle name="Accent1 2 6 5" xfId="20685"/>
    <cellStyle name="Accent1 2 6 6" xfId="25644"/>
    <cellStyle name="Accent1 2 7" xfId="2456"/>
    <cellStyle name="Accent1 2 7 2" xfId="7094"/>
    <cellStyle name="Accent1 2 7 3" xfId="11107"/>
    <cellStyle name="Accent1 2 7 4" xfId="15851"/>
    <cellStyle name="Accent1 2 7 5" xfId="20686"/>
    <cellStyle name="Accent1 2 7 6" xfId="25645"/>
    <cellStyle name="Accent1 2 8" xfId="2457"/>
    <cellStyle name="Accent1 2 8 2" xfId="7095"/>
    <cellStyle name="Accent1 2 8 3" xfId="11108"/>
    <cellStyle name="Accent1 2 8 4" xfId="15850"/>
    <cellStyle name="Accent1 2 8 5" xfId="20687"/>
    <cellStyle name="Accent1 2 8 6" xfId="25646"/>
    <cellStyle name="Accent1 2 9" xfId="2458"/>
    <cellStyle name="Accent1 2 9 2" xfId="7096"/>
    <cellStyle name="Accent1 2 9 3" xfId="11109"/>
    <cellStyle name="Accent1 2 9 4" xfId="15849"/>
    <cellStyle name="Accent1 2 9 5" xfId="20688"/>
    <cellStyle name="Accent1 2 9 6" xfId="25647"/>
    <cellStyle name="Accent1 2_NA" xfId="10007"/>
    <cellStyle name="Accent1 20" xfId="2459"/>
    <cellStyle name="Accent1 20 2" xfId="7097"/>
    <cellStyle name="Accent1 20 3" xfId="11110"/>
    <cellStyle name="Accent1 20 4" xfId="15848"/>
    <cellStyle name="Accent1 20 5" xfId="20689"/>
    <cellStyle name="Accent1 20 6" xfId="25648"/>
    <cellStyle name="Accent1 21" xfId="2460"/>
    <cellStyle name="Accent1 21 2" xfId="7098"/>
    <cellStyle name="Accent1 21 3" xfId="11111"/>
    <cellStyle name="Accent1 21 4" xfId="15847"/>
    <cellStyle name="Accent1 21 5" xfId="20690"/>
    <cellStyle name="Accent1 21 6" xfId="25649"/>
    <cellStyle name="Accent1 22" xfId="2461"/>
    <cellStyle name="Accent1 22 2" xfId="7099"/>
    <cellStyle name="Accent1 22 3" xfId="11112"/>
    <cellStyle name="Accent1 22 4" xfId="15846"/>
    <cellStyle name="Accent1 22 5" xfId="20691"/>
    <cellStyle name="Accent1 22 6" xfId="25650"/>
    <cellStyle name="Accent1 23" xfId="2462"/>
    <cellStyle name="Accent1 23 2" xfId="7100"/>
    <cellStyle name="Accent1 23 3" xfId="11113"/>
    <cellStyle name="Accent1 23 4" xfId="15845"/>
    <cellStyle name="Accent1 23 5" xfId="20692"/>
    <cellStyle name="Accent1 23 6" xfId="25651"/>
    <cellStyle name="Accent1 24" xfId="2463"/>
    <cellStyle name="Accent1 24 2" xfId="7101"/>
    <cellStyle name="Accent1 24 3" xfId="11114"/>
    <cellStyle name="Accent1 24 4" xfId="15844"/>
    <cellStyle name="Accent1 24 5" xfId="20693"/>
    <cellStyle name="Accent1 24 6" xfId="25652"/>
    <cellStyle name="Accent1 25" xfId="2464"/>
    <cellStyle name="Accent1 25 2" xfId="7102"/>
    <cellStyle name="Accent1 25 3" xfId="11115"/>
    <cellStyle name="Accent1 25 4" xfId="15843"/>
    <cellStyle name="Accent1 25 5" xfId="20694"/>
    <cellStyle name="Accent1 25 6" xfId="25653"/>
    <cellStyle name="Accent1 26" xfId="2465"/>
    <cellStyle name="Accent1 26 2" xfId="7103"/>
    <cellStyle name="Accent1 26 3" xfId="11116"/>
    <cellStyle name="Accent1 26 4" xfId="15842"/>
    <cellStyle name="Accent1 26 5" xfId="20695"/>
    <cellStyle name="Accent1 26 6" xfId="25654"/>
    <cellStyle name="Accent1 27" xfId="2466"/>
    <cellStyle name="Accent1 27 2" xfId="7104"/>
    <cellStyle name="Accent1 27 3" xfId="11117"/>
    <cellStyle name="Accent1 27 4" xfId="15841"/>
    <cellStyle name="Accent1 27 5" xfId="20696"/>
    <cellStyle name="Accent1 27 6" xfId="25655"/>
    <cellStyle name="Accent1 28" xfId="2467"/>
    <cellStyle name="Accent1 28 2" xfId="7105"/>
    <cellStyle name="Accent1 28 3" xfId="11118"/>
    <cellStyle name="Accent1 28 4" xfId="15840"/>
    <cellStyle name="Accent1 28 5" xfId="20697"/>
    <cellStyle name="Accent1 28 6" xfId="25656"/>
    <cellStyle name="Accent1 29" xfId="2468"/>
    <cellStyle name="Accent1 29 2" xfId="7106"/>
    <cellStyle name="Accent1 29 3" xfId="11119"/>
    <cellStyle name="Accent1 29 4" xfId="15839"/>
    <cellStyle name="Accent1 29 5" xfId="20698"/>
    <cellStyle name="Accent1 29 6" xfId="25657"/>
    <cellStyle name="Accent1 3" xfId="2469"/>
    <cellStyle name="Accent1 3 2" xfId="7107"/>
    <cellStyle name="Accent1 3 3" xfId="11120"/>
    <cellStyle name="Accent1 3 4" xfId="15838"/>
    <cellStyle name="Accent1 3 5" xfId="20699"/>
    <cellStyle name="Accent1 3 6" xfId="25658"/>
    <cellStyle name="Accent1 30" xfId="9163"/>
    <cellStyle name="Accent1 31" xfId="27736"/>
    <cellStyle name="Accent1 32" xfId="27778"/>
    <cellStyle name="Accent1 33" xfId="27820"/>
    <cellStyle name="Accent1 34" xfId="27862"/>
    <cellStyle name="Accent1 35" xfId="27904"/>
    <cellStyle name="Accent1 36" xfId="27946"/>
    <cellStyle name="Accent1 37" xfId="27988"/>
    <cellStyle name="Accent1 38" xfId="28030"/>
    <cellStyle name="Accent1 39" xfId="28072"/>
    <cellStyle name="Accent1 4" xfId="2470"/>
    <cellStyle name="Accent1 4 2" xfId="7108"/>
    <cellStyle name="Accent1 4 3" xfId="11121"/>
    <cellStyle name="Accent1 4 4" xfId="15837"/>
    <cellStyle name="Accent1 4 5" xfId="20700"/>
    <cellStyle name="Accent1 4 6" xfId="25659"/>
    <cellStyle name="Accent1 40" xfId="28114"/>
    <cellStyle name="Accent1 41" xfId="28156"/>
    <cellStyle name="Accent1 42" xfId="28198"/>
    <cellStyle name="Accent1 43" xfId="28240"/>
    <cellStyle name="Accent1 44" xfId="28282"/>
    <cellStyle name="Accent1 45" xfId="28324"/>
    <cellStyle name="Accent1 46" xfId="28366"/>
    <cellStyle name="Accent1 47" xfId="28408"/>
    <cellStyle name="Accent1 48" xfId="28450"/>
    <cellStyle name="Accent1 49" xfId="28492"/>
    <cellStyle name="Accent1 5" xfId="2471"/>
    <cellStyle name="Accent1 5 2" xfId="7109"/>
    <cellStyle name="Accent1 5 3" xfId="11122"/>
    <cellStyle name="Accent1 5 4" xfId="15836"/>
    <cellStyle name="Accent1 5 5" xfId="20701"/>
    <cellStyle name="Accent1 5 6" xfId="25660"/>
    <cellStyle name="Accent1 50" xfId="28534"/>
    <cellStyle name="Accent1 51" xfId="28576"/>
    <cellStyle name="Accent1 52" xfId="28618"/>
    <cellStyle name="Accent1 53" xfId="28660"/>
    <cellStyle name="Accent1 54" xfId="28702"/>
    <cellStyle name="Accent1 55" xfId="28896"/>
    <cellStyle name="Accent1 56" xfId="29781"/>
    <cellStyle name="Accent1 57" xfId="29823"/>
    <cellStyle name="Accent1 58" xfId="29865"/>
    <cellStyle name="Accent1 59" xfId="29907"/>
    <cellStyle name="Accent1 6" xfId="2472"/>
    <cellStyle name="Accent1 6 2" xfId="7110"/>
    <cellStyle name="Accent1 6 3" xfId="11123"/>
    <cellStyle name="Accent1 6 4" xfId="15835"/>
    <cellStyle name="Accent1 6 5" xfId="20702"/>
    <cellStyle name="Accent1 6 6" xfId="25661"/>
    <cellStyle name="Accent1 60" xfId="29949"/>
    <cellStyle name="Accent1 61" xfId="29991"/>
    <cellStyle name="Accent1 62" xfId="30033"/>
    <cellStyle name="Accent1 63" xfId="30075"/>
    <cellStyle name="Accent1 64" xfId="30117"/>
    <cellStyle name="Accent1 65" xfId="30159"/>
    <cellStyle name="Accent1 66" xfId="30201"/>
    <cellStyle name="Accent1 67" xfId="30243"/>
    <cellStyle name="Accent1 7" xfId="2473"/>
    <cellStyle name="Accent1 7 2" xfId="7111"/>
    <cellStyle name="Accent1 7 3" xfId="11124"/>
    <cellStyle name="Accent1 7 4" xfId="15834"/>
    <cellStyle name="Accent1 7 5" xfId="20703"/>
    <cellStyle name="Accent1 7 6" xfId="25662"/>
    <cellStyle name="Accent1 8" xfId="2474"/>
    <cellStyle name="Accent1 8 2" xfId="7112"/>
    <cellStyle name="Accent1 8 3" xfId="11125"/>
    <cellStyle name="Accent1 8 4" xfId="15833"/>
    <cellStyle name="Accent1 8 5" xfId="20704"/>
    <cellStyle name="Accent1 8 6" xfId="25663"/>
    <cellStyle name="Accent1 9" xfId="2475"/>
    <cellStyle name="Accent1 9 2" xfId="7113"/>
    <cellStyle name="Accent1 9 3" xfId="11126"/>
    <cellStyle name="Accent1 9 4" xfId="15832"/>
    <cellStyle name="Accent1 9 5" xfId="20705"/>
    <cellStyle name="Accent1 9 6" xfId="25664"/>
    <cellStyle name="Accent2" xfId="4629" builtinId="33" customBuiltin="1"/>
    <cellStyle name="Accent2 10" xfId="2476"/>
    <cellStyle name="Accent2 10 2" xfId="7114"/>
    <cellStyle name="Accent2 10 3" xfId="11127"/>
    <cellStyle name="Accent2 10 4" xfId="15831"/>
    <cellStyle name="Accent2 10 5" xfId="20706"/>
    <cellStyle name="Accent2 10 6" xfId="25665"/>
    <cellStyle name="Accent2 11" xfId="2477"/>
    <cellStyle name="Accent2 11 2" xfId="7115"/>
    <cellStyle name="Accent2 11 3" xfId="11128"/>
    <cellStyle name="Accent2 11 4" xfId="15830"/>
    <cellStyle name="Accent2 11 5" xfId="20707"/>
    <cellStyle name="Accent2 11 6" xfId="25666"/>
    <cellStyle name="Accent2 12" xfId="2478"/>
    <cellStyle name="Accent2 12 2" xfId="7116"/>
    <cellStyle name="Accent2 12 3" xfId="11129"/>
    <cellStyle name="Accent2 12 4" xfId="15829"/>
    <cellStyle name="Accent2 12 5" xfId="20708"/>
    <cellStyle name="Accent2 12 6" xfId="25667"/>
    <cellStyle name="Accent2 13" xfId="2479"/>
    <cellStyle name="Accent2 13 2" xfId="7117"/>
    <cellStyle name="Accent2 13 3" xfId="11130"/>
    <cellStyle name="Accent2 13 4" xfId="15828"/>
    <cellStyle name="Accent2 13 5" xfId="20709"/>
    <cellStyle name="Accent2 13 6" xfId="25668"/>
    <cellStyle name="Accent2 14" xfId="2480"/>
    <cellStyle name="Accent2 14 2" xfId="7118"/>
    <cellStyle name="Accent2 14 3" xfId="11131"/>
    <cellStyle name="Accent2 14 4" xfId="15827"/>
    <cellStyle name="Accent2 14 5" xfId="20710"/>
    <cellStyle name="Accent2 14 6" xfId="25669"/>
    <cellStyle name="Accent2 15" xfId="2481"/>
    <cellStyle name="Accent2 15 2" xfId="7119"/>
    <cellStyle name="Accent2 15 3" xfId="11132"/>
    <cellStyle name="Accent2 15 4" xfId="15826"/>
    <cellStyle name="Accent2 15 5" xfId="20711"/>
    <cellStyle name="Accent2 15 6" xfId="25670"/>
    <cellStyle name="Accent2 16" xfId="2482"/>
    <cellStyle name="Accent2 16 2" xfId="7120"/>
    <cellStyle name="Accent2 16 3" xfId="11133"/>
    <cellStyle name="Accent2 16 4" xfId="15825"/>
    <cellStyle name="Accent2 16 5" xfId="20712"/>
    <cellStyle name="Accent2 16 6" xfId="25671"/>
    <cellStyle name="Accent2 17" xfId="2483"/>
    <cellStyle name="Accent2 17 2" xfId="7121"/>
    <cellStyle name="Accent2 17 3" xfId="11134"/>
    <cellStyle name="Accent2 17 4" xfId="15824"/>
    <cellStyle name="Accent2 17 5" xfId="20713"/>
    <cellStyle name="Accent2 17 6" xfId="25672"/>
    <cellStyle name="Accent2 18" xfId="2484"/>
    <cellStyle name="Accent2 18 2" xfId="7122"/>
    <cellStyle name="Accent2 18 3" xfId="11135"/>
    <cellStyle name="Accent2 18 4" xfId="15823"/>
    <cellStyle name="Accent2 18 5" xfId="20714"/>
    <cellStyle name="Accent2 18 6" xfId="25673"/>
    <cellStyle name="Accent2 19" xfId="2485"/>
    <cellStyle name="Accent2 19 2" xfId="7123"/>
    <cellStyle name="Accent2 19 3" xfId="11136"/>
    <cellStyle name="Accent2 19 4" xfId="15822"/>
    <cellStyle name="Accent2 19 5" xfId="20715"/>
    <cellStyle name="Accent2 19 6" xfId="25674"/>
    <cellStyle name="Accent2 2" xfId="2486"/>
    <cellStyle name="Accent2 2 10" xfId="2487"/>
    <cellStyle name="Accent2 2 10 2" xfId="7125"/>
    <cellStyle name="Accent2 2 10 3" xfId="11138"/>
    <cellStyle name="Accent2 2 10 4" xfId="15820"/>
    <cellStyle name="Accent2 2 10 5" xfId="20717"/>
    <cellStyle name="Accent2 2 10 6" xfId="25676"/>
    <cellStyle name="Accent2 2 11" xfId="2488"/>
    <cellStyle name="Accent2 2 11 2" xfId="7126"/>
    <cellStyle name="Accent2 2 11 3" xfId="11139"/>
    <cellStyle name="Accent2 2 11 4" xfId="15819"/>
    <cellStyle name="Accent2 2 11 5" xfId="20718"/>
    <cellStyle name="Accent2 2 11 6" xfId="25677"/>
    <cellStyle name="Accent2 2 12" xfId="2489"/>
    <cellStyle name="Accent2 2 12 2" xfId="7127"/>
    <cellStyle name="Accent2 2 12 3" xfId="11140"/>
    <cellStyle name="Accent2 2 12 4" xfId="15818"/>
    <cellStyle name="Accent2 2 12 5" xfId="20719"/>
    <cellStyle name="Accent2 2 12 6" xfId="25678"/>
    <cellStyle name="Accent2 2 13" xfId="2490"/>
    <cellStyle name="Accent2 2 13 2" xfId="7128"/>
    <cellStyle name="Accent2 2 13 3" xfId="11141"/>
    <cellStyle name="Accent2 2 13 4" xfId="15817"/>
    <cellStyle name="Accent2 2 13 5" xfId="20720"/>
    <cellStyle name="Accent2 2 13 6" xfId="25679"/>
    <cellStyle name="Accent2 2 14" xfId="2491"/>
    <cellStyle name="Accent2 2 14 2" xfId="7129"/>
    <cellStyle name="Accent2 2 14 3" xfId="11142"/>
    <cellStyle name="Accent2 2 14 4" xfId="15816"/>
    <cellStyle name="Accent2 2 14 5" xfId="20721"/>
    <cellStyle name="Accent2 2 14 6" xfId="25680"/>
    <cellStyle name="Accent2 2 15" xfId="2492"/>
    <cellStyle name="Accent2 2 15 2" xfId="7130"/>
    <cellStyle name="Accent2 2 15 3" xfId="11143"/>
    <cellStyle name="Accent2 2 15 4" xfId="15815"/>
    <cellStyle name="Accent2 2 15 5" xfId="20722"/>
    <cellStyle name="Accent2 2 15 6" xfId="25681"/>
    <cellStyle name="Accent2 2 16" xfId="2493"/>
    <cellStyle name="Accent2 2 16 2" xfId="7131"/>
    <cellStyle name="Accent2 2 16 3" xfId="11144"/>
    <cellStyle name="Accent2 2 16 4" xfId="15814"/>
    <cellStyle name="Accent2 2 16 5" xfId="20723"/>
    <cellStyle name="Accent2 2 16 6" xfId="25682"/>
    <cellStyle name="Accent2 2 17" xfId="2494"/>
    <cellStyle name="Accent2 2 17 2" xfId="7132"/>
    <cellStyle name="Accent2 2 17 3" xfId="11145"/>
    <cellStyle name="Accent2 2 17 4" xfId="15813"/>
    <cellStyle name="Accent2 2 17 5" xfId="20724"/>
    <cellStyle name="Accent2 2 17 6" xfId="25683"/>
    <cellStyle name="Accent2 2 18" xfId="2495"/>
    <cellStyle name="Accent2 2 18 2" xfId="7133"/>
    <cellStyle name="Accent2 2 18 3" xfId="11146"/>
    <cellStyle name="Accent2 2 18 4" xfId="15812"/>
    <cellStyle name="Accent2 2 18 5" xfId="20725"/>
    <cellStyle name="Accent2 2 18 6" xfId="25684"/>
    <cellStyle name="Accent2 2 19" xfId="2496"/>
    <cellStyle name="Accent2 2 19 2" xfId="7134"/>
    <cellStyle name="Accent2 2 19 3" xfId="11147"/>
    <cellStyle name="Accent2 2 19 4" xfId="15811"/>
    <cellStyle name="Accent2 2 19 5" xfId="20726"/>
    <cellStyle name="Accent2 2 19 6" xfId="25685"/>
    <cellStyle name="Accent2 2 2" xfId="2497"/>
    <cellStyle name="Accent2 2 2 2" xfId="7135"/>
    <cellStyle name="Accent2 2 2 3" xfId="11148"/>
    <cellStyle name="Accent2 2 2 4" xfId="15810"/>
    <cellStyle name="Accent2 2 2 5" xfId="20727"/>
    <cellStyle name="Accent2 2 2 6" xfId="25686"/>
    <cellStyle name="Accent2 2 20" xfId="2498"/>
    <cellStyle name="Accent2 2 20 2" xfId="7136"/>
    <cellStyle name="Accent2 2 20 3" xfId="11149"/>
    <cellStyle name="Accent2 2 20 4" xfId="15809"/>
    <cellStyle name="Accent2 2 20 5" xfId="20728"/>
    <cellStyle name="Accent2 2 20 6" xfId="25687"/>
    <cellStyle name="Accent2 2 21" xfId="2499"/>
    <cellStyle name="Accent2 2 21 2" xfId="7137"/>
    <cellStyle name="Accent2 2 21 3" xfId="11150"/>
    <cellStyle name="Accent2 2 21 4" xfId="15808"/>
    <cellStyle name="Accent2 2 21 5" xfId="20729"/>
    <cellStyle name="Accent2 2 21 6" xfId="25688"/>
    <cellStyle name="Accent2 2 22" xfId="2500"/>
    <cellStyle name="Accent2 2 22 2" xfId="7138"/>
    <cellStyle name="Accent2 2 22 3" xfId="11151"/>
    <cellStyle name="Accent2 2 22 4" xfId="15807"/>
    <cellStyle name="Accent2 2 22 5" xfId="20730"/>
    <cellStyle name="Accent2 2 22 6" xfId="25689"/>
    <cellStyle name="Accent2 2 23" xfId="2501"/>
    <cellStyle name="Accent2 2 23 2" xfId="7139"/>
    <cellStyle name="Accent2 2 23 3" xfId="11152"/>
    <cellStyle name="Accent2 2 23 4" xfId="15806"/>
    <cellStyle name="Accent2 2 23 5" xfId="20731"/>
    <cellStyle name="Accent2 2 23 6" xfId="25690"/>
    <cellStyle name="Accent2 2 24" xfId="2502"/>
    <cellStyle name="Accent2 2 24 2" xfId="7140"/>
    <cellStyle name="Accent2 2 24 3" xfId="11153"/>
    <cellStyle name="Accent2 2 24 4" xfId="15805"/>
    <cellStyle name="Accent2 2 24 5" xfId="20732"/>
    <cellStyle name="Accent2 2 24 6" xfId="25691"/>
    <cellStyle name="Accent2 2 25" xfId="2503"/>
    <cellStyle name="Accent2 2 25 2" xfId="7141"/>
    <cellStyle name="Accent2 2 25 3" xfId="11154"/>
    <cellStyle name="Accent2 2 25 4" xfId="15804"/>
    <cellStyle name="Accent2 2 25 5" xfId="20733"/>
    <cellStyle name="Accent2 2 25 6" xfId="25692"/>
    <cellStyle name="Accent2 2 26" xfId="2504"/>
    <cellStyle name="Accent2 2 26 2" xfId="7142"/>
    <cellStyle name="Accent2 2 26 3" xfId="11155"/>
    <cellStyle name="Accent2 2 26 4" xfId="15803"/>
    <cellStyle name="Accent2 2 26 5" xfId="20734"/>
    <cellStyle name="Accent2 2 26 6" xfId="25693"/>
    <cellStyle name="Accent2 2 27" xfId="2505"/>
    <cellStyle name="Accent2 2 27 2" xfId="7143"/>
    <cellStyle name="Accent2 2 27 3" xfId="11156"/>
    <cellStyle name="Accent2 2 27 4" xfId="15802"/>
    <cellStyle name="Accent2 2 27 5" xfId="20735"/>
    <cellStyle name="Accent2 2 27 6" xfId="25694"/>
    <cellStyle name="Accent2 2 28" xfId="2506"/>
    <cellStyle name="Accent2 2 28 2" xfId="7144"/>
    <cellStyle name="Accent2 2 28 3" xfId="11157"/>
    <cellStyle name="Accent2 2 28 4" xfId="15801"/>
    <cellStyle name="Accent2 2 28 5" xfId="20736"/>
    <cellStyle name="Accent2 2 28 6" xfId="25695"/>
    <cellStyle name="Accent2 2 29" xfId="7124"/>
    <cellStyle name="Accent2 2 3" xfId="2507"/>
    <cellStyle name="Accent2 2 3 2" xfId="7145"/>
    <cellStyle name="Accent2 2 3 3" xfId="11158"/>
    <cellStyle name="Accent2 2 3 4" xfId="15800"/>
    <cellStyle name="Accent2 2 3 5" xfId="20737"/>
    <cellStyle name="Accent2 2 3 6" xfId="25696"/>
    <cellStyle name="Accent2 2 30" xfId="11137"/>
    <cellStyle name="Accent2 2 31" xfId="15821"/>
    <cellStyle name="Accent2 2 32" xfId="20716"/>
    <cellStyle name="Accent2 2 33" xfId="25675"/>
    <cellStyle name="Accent2 2 4" xfId="2508"/>
    <cellStyle name="Accent2 2 4 2" xfId="7146"/>
    <cellStyle name="Accent2 2 4 3" xfId="11159"/>
    <cellStyle name="Accent2 2 4 4" xfId="15799"/>
    <cellStyle name="Accent2 2 4 5" xfId="20738"/>
    <cellStyle name="Accent2 2 4 6" xfId="25697"/>
    <cellStyle name="Accent2 2 5" xfId="2509"/>
    <cellStyle name="Accent2 2 5 2" xfId="7147"/>
    <cellStyle name="Accent2 2 5 3" xfId="11160"/>
    <cellStyle name="Accent2 2 5 4" xfId="15798"/>
    <cellStyle name="Accent2 2 5 5" xfId="20739"/>
    <cellStyle name="Accent2 2 5 6" xfId="25698"/>
    <cellStyle name="Accent2 2 6" xfId="2510"/>
    <cellStyle name="Accent2 2 6 2" xfId="7148"/>
    <cellStyle name="Accent2 2 6 3" xfId="11161"/>
    <cellStyle name="Accent2 2 6 4" xfId="15797"/>
    <cellStyle name="Accent2 2 6 5" xfId="20740"/>
    <cellStyle name="Accent2 2 6 6" xfId="25699"/>
    <cellStyle name="Accent2 2 7" xfId="2511"/>
    <cellStyle name="Accent2 2 7 2" xfId="7149"/>
    <cellStyle name="Accent2 2 7 3" xfId="11162"/>
    <cellStyle name="Accent2 2 7 4" xfId="15796"/>
    <cellStyle name="Accent2 2 7 5" xfId="20741"/>
    <cellStyle name="Accent2 2 7 6" xfId="25700"/>
    <cellStyle name="Accent2 2 8" xfId="2512"/>
    <cellStyle name="Accent2 2 8 2" xfId="7150"/>
    <cellStyle name="Accent2 2 8 3" xfId="11163"/>
    <cellStyle name="Accent2 2 8 4" xfId="15795"/>
    <cellStyle name="Accent2 2 8 5" xfId="20742"/>
    <cellStyle name="Accent2 2 8 6" xfId="25701"/>
    <cellStyle name="Accent2 2 9" xfId="2513"/>
    <cellStyle name="Accent2 2 9 2" xfId="7151"/>
    <cellStyle name="Accent2 2 9 3" xfId="11164"/>
    <cellStyle name="Accent2 2 9 4" xfId="15794"/>
    <cellStyle name="Accent2 2 9 5" xfId="20743"/>
    <cellStyle name="Accent2 2 9 6" xfId="25702"/>
    <cellStyle name="Accent2 2_NA" xfId="10008"/>
    <cellStyle name="Accent2 20" xfId="2514"/>
    <cellStyle name="Accent2 20 2" xfId="7152"/>
    <cellStyle name="Accent2 20 3" xfId="11165"/>
    <cellStyle name="Accent2 20 4" xfId="15793"/>
    <cellStyle name="Accent2 20 5" xfId="20744"/>
    <cellStyle name="Accent2 20 6" xfId="25703"/>
    <cellStyle name="Accent2 21" xfId="2515"/>
    <cellStyle name="Accent2 21 2" xfId="7153"/>
    <cellStyle name="Accent2 21 3" xfId="11166"/>
    <cellStyle name="Accent2 21 4" xfId="15792"/>
    <cellStyle name="Accent2 21 5" xfId="20745"/>
    <cellStyle name="Accent2 21 6" xfId="25704"/>
    <cellStyle name="Accent2 22" xfId="2516"/>
    <cellStyle name="Accent2 22 2" xfId="7154"/>
    <cellStyle name="Accent2 22 3" xfId="11167"/>
    <cellStyle name="Accent2 22 4" xfId="15791"/>
    <cellStyle name="Accent2 22 5" xfId="20746"/>
    <cellStyle name="Accent2 22 6" xfId="25705"/>
    <cellStyle name="Accent2 23" xfId="2517"/>
    <cellStyle name="Accent2 23 2" xfId="7155"/>
    <cellStyle name="Accent2 23 3" xfId="11168"/>
    <cellStyle name="Accent2 23 4" xfId="15790"/>
    <cellStyle name="Accent2 23 5" xfId="20747"/>
    <cellStyle name="Accent2 23 6" xfId="25706"/>
    <cellStyle name="Accent2 24" xfId="2518"/>
    <cellStyle name="Accent2 24 2" xfId="7156"/>
    <cellStyle name="Accent2 24 3" xfId="11169"/>
    <cellStyle name="Accent2 24 4" xfId="15789"/>
    <cellStyle name="Accent2 24 5" xfId="20748"/>
    <cellStyle name="Accent2 24 6" xfId="25707"/>
    <cellStyle name="Accent2 25" xfId="2519"/>
    <cellStyle name="Accent2 25 2" xfId="7157"/>
    <cellStyle name="Accent2 25 3" xfId="11170"/>
    <cellStyle name="Accent2 25 4" xfId="15788"/>
    <cellStyle name="Accent2 25 5" xfId="20749"/>
    <cellStyle name="Accent2 25 6" xfId="25708"/>
    <cellStyle name="Accent2 26" xfId="2520"/>
    <cellStyle name="Accent2 26 2" xfId="7158"/>
    <cellStyle name="Accent2 26 3" xfId="11171"/>
    <cellStyle name="Accent2 26 4" xfId="15787"/>
    <cellStyle name="Accent2 26 5" xfId="20750"/>
    <cellStyle name="Accent2 26 6" xfId="25709"/>
    <cellStyle name="Accent2 27" xfId="2521"/>
    <cellStyle name="Accent2 27 2" xfId="7159"/>
    <cellStyle name="Accent2 27 3" xfId="11172"/>
    <cellStyle name="Accent2 27 4" xfId="15786"/>
    <cellStyle name="Accent2 27 5" xfId="20751"/>
    <cellStyle name="Accent2 27 6" xfId="25710"/>
    <cellStyle name="Accent2 28" xfId="2522"/>
    <cellStyle name="Accent2 28 2" xfId="7160"/>
    <cellStyle name="Accent2 28 3" xfId="11173"/>
    <cellStyle name="Accent2 28 4" xfId="15785"/>
    <cellStyle name="Accent2 28 5" xfId="20752"/>
    <cellStyle name="Accent2 28 6" xfId="25711"/>
    <cellStyle name="Accent2 29" xfId="2523"/>
    <cellStyle name="Accent2 29 2" xfId="7161"/>
    <cellStyle name="Accent2 29 3" xfId="11174"/>
    <cellStyle name="Accent2 29 4" xfId="15784"/>
    <cellStyle name="Accent2 29 5" xfId="20753"/>
    <cellStyle name="Accent2 29 6" xfId="25712"/>
    <cellStyle name="Accent2 3" xfId="2524"/>
    <cellStyle name="Accent2 3 2" xfId="7162"/>
    <cellStyle name="Accent2 3 3" xfId="11175"/>
    <cellStyle name="Accent2 3 4" xfId="15783"/>
    <cellStyle name="Accent2 3 5" xfId="20754"/>
    <cellStyle name="Accent2 3 6" xfId="25713"/>
    <cellStyle name="Accent2 30" xfId="9167"/>
    <cellStyle name="Accent2 31" xfId="27740"/>
    <cellStyle name="Accent2 32" xfId="27782"/>
    <cellStyle name="Accent2 33" xfId="27824"/>
    <cellStyle name="Accent2 34" xfId="27866"/>
    <cellStyle name="Accent2 35" xfId="27908"/>
    <cellStyle name="Accent2 36" xfId="27950"/>
    <cellStyle name="Accent2 37" xfId="27992"/>
    <cellStyle name="Accent2 38" xfId="28034"/>
    <cellStyle name="Accent2 39" xfId="28076"/>
    <cellStyle name="Accent2 4" xfId="2525"/>
    <cellStyle name="Accent2 4 2" xfId="7163"/>
    <cellStyle name="Accent2 4 3" xfId="11176"/>
    <cellStyle name="Accent2 4 4" xfId="15782"/>
    <cellStyle name="Accent2 4 5" xfId="20755"/>
    <cellStyle name="Accent2 4 6" xfId="25714"/>
    <cellStyle name="Accent2 40" xfId="28118"/>
    <cellStyle name="Accent2 41" xfId="28160"/>
    <cellStyle name="Accent2 42" xfId="28202"/>
    <cellStyle name="Accent2 43" xfId="28244"/>
    <cellStyle name="Accent2 44" xfId="28286"/>
    <cellStyle name="Accent2 45" xfId="28328"/>
    <cellStyle name="Accent2 46" xfId="28370"/>
    <cellStyle name="Accent2 47" xfId="28412"/>
    <cellStyle name="Accent2 48" xfId="28454"/>
    <cellStyle name="Accent2 49" xfId="28496"/>
    <cellStyle name="Accent2 5" xfId="2526"/>
    <cellStyle name="Accent2 5 2" xfId="7164"/>
    <cellStyle name="Accent2 5 3" xfId="11177"/>
    <cellStyle name="Accent2 5 4" xfId="15781"/>
    <cellStyle name="Accent2 5 5" xfId="20756"/>
    <cellStyle name="Accent2 5 6" xfId="25715"/>
    <cellStyle name="Accent2 50" xfId="28538"/>
    <cellStyle name="Accent2 51" xfId="28580"/>
    <cellStyle name="Accent2 52" xfId="28622"/>
    <cellStyle name="Accent2 53" xfId="28664"/>
    <cellStyle name="Accent2 54" xfId="28706"/>
    <cellStyle name="Accent2 55" xfId="28900"/>
    <cellStyle name="Accent2 56" xfId="29785"/>
    <cellStyle name="Accent2 57" xfId="29827"/>
    <cellStyle name="Accent2 58" xfId="29869"/>
    <cellStyle name="Accent2 59" xfId="29911"/>
    <cellStyle name="Accent2 6" xfId="2527"/>
    <cellStyle name="Accent2 6 2" xfId="7165"/>
    <cellStyle name="Accent2 6 3" xfId="11178"/>
    <cellStyle name="Accent2 6 4" xfId="15780"/>
    <cellStyle name="Accent2 6 5" xfId="20757"/>
    <cellStyle name="Accent2 6 6" xfId="25716"/>
    <cellStyle name="Accent2 60" xfId="29953"/>
    <cellStyle name="Accent2 61" xfId="29995"/>
    <cellStyle name="Accent2 62" xfId="30037"/>
    <cellStyle name="Accent2 63" xfId="30079"/>
    <cellStyle name="Accent2 64" xfId="30121"/>
    <cellStyle name="Accent2 65" xfId="30163"/>
    <cellStyle name="Accent2 66" xfId="30205"/>
    <cellStyle name="Accent2 67" xfId="30247"/>
    <cellStyle name="Accent2 7" xfId="2528"/>
    <cellStyle name="Accent2 7 2" xfId="7166"/>
    <cellStyle name="Accent2 7 3" xfId="11179"/>
    <cellStyle name="Accent2 7 4" xfId="15779"/>
    <cellStyle name="Accent2 7 5" xfId="20758"/>
    <cellStyle name="Accent2 7 6" xfId="25717"/>
    <cellStyle name="Accent2 8" xfId="2529"/>
    <cellStyle name="Accent2 8 2" xfId="7167"/>
    <cellStyle name="Accent2 8 3" xfId="11180"/>
    <cellStyle name="Accent2 8 4" xfId="15778"/>
    <cellStyle name="Accent2 8 5" xfId="20759"/>
    <cellStyle name="Accent2 8 6" xfId="25718"/>
    <cellStyle name="Accent2 9" xfId="2530"/>
    <cellStyle name="Accent2 9 2" xfId="7168"/>
    <cellStyle name="Accent2 9 3" xfId="11181"/>
    <cellStyle name="Accent2 9 4" xfId="15777"/>
    <cellStyle name="Accent2 9 5" xfId="20760"/>
    <cellStyle name="Accent2 9 6" xfId="25719"/>
    <cellStyle name="Accent3" xfId="4633" builtinId="37" customBuiltin="1"/>
    <cellStyle name="Accent3 10" xfId="2531"/>
    <cellStyle name="Accent3 10 2" xfId="7169"/>
    <cellStyle name="Accent3 10 3" xfId="11182"/>
    <cellStyle name="Accent3 10 4" xfId="15776"/>
    <cellStyle name="Accent3 10 5" xfId="20761"/>
    <cellStyle name="Accent3 10 6" xfId="25720"/>
    <cellStyle name="Accent3 11" xfId="2532"/>
    <cellStyle name="Accent3 11 2" xfId="7170"/>
    <cellStyle name="Accent3 11 3" xfId="11183"/>
    <cellStyle name="Accent3 11 4" xfId="15775"/>
    <cellStyle name="Accent3 11 5" xfId="20762"/>
    <cellStyle name="Accent3 11 6" xfId="25721"/>
    <cellStyle name="Accent3 12" xfId="2533"/>
    <cellStyle name="Accent3 12 2" xfId="7171"/>
    <cellStyle name="Accent3 12 3" xfId="11184"/>
    <cellStyle name="Accent3 12 4" xfId="15774"/>
    <cellStyle name="Accent3 12 5" xfId="20763"/>
    <cellStyle name="Accent3 12 6" xfId="25722"/>
    <cellStyle name="Accent3 13" xfId="2534"/>
    <cellStyle name="Accent3 13 2" xfId="7172"/>
    <cellStyle name="Accent3 13 3" xfId="11185"/>
    <cellStyle name="Accent3 13 4" xfId="15773"/>
    <cellStyle name="Accent3 13 5" xfId="20764"/>
    <cellStyle name="Accent3 13 6" xfId="25723"/>
    <cellStyle name="Accent3 14" xfId="2535"/>
    <cellStyle name="Accent3 14 2" xfId="7173"/>
    <cellStyle name="Accent3 14 3" xfId="11186"/>
    <cellStyle name="Accent3 14 4" xfId="15772"/>
    <cellStyle name="Accent3 14 5" xfId="20765"/>
    <cellStyle name="Accent3 14 6" xfId="25724"/>
    <cellStyle name="Accent3 15" xfId="2536"/>
    <cellStyle name="Accent3 15 2" xfId="7174"/>
    <cellStyle name="Accent3 15 3" xfId="11187"/>
    <cellStyle name="Accent3 15 4" xfId="15771"/>
    <cellStyle name="Accent3 15 5" xfId="20766"/>
    <cellStyle name="Accent3 15 6" xfId="25725"/>
    <cellStyle name="Accent3 16" xfId="2537"/>
    <cellStyle name="Accent3 16 2" xfId="7175"/>
    <cellStyle name="Accent3 16 3" xfId="11188"/>
    <cellStyle name="Accent3 16 4" xfId="15770"/>
    <cellStyle name="Accent3 16 5" xfId="20767"/>
    <cellStyle name="Accent3 16 6" xfId="25726"/>
    <cellStyle name="Accent3 17" xfId="2538"/>
    <cellStyle name="Accent3 17 2" xfId="7176"/>
    <cellStyle name="Accent3 17 3" xfId="11189"/>
    <cellStyle name="Accent3 17 4" xfId="15769"/>
    <cellStyle name="Accent3 17 5" xfId="20768"/>
    <cellStyle name="Accent3 17 6" xfId="25727"/>
    <cellStyle name="Accent3 18" xfId="2539"/>
    <cellStyle name="Accent3 18 2" xfId="7177"/>
    <cellStyle name="Accent3 18 3" xfId="11190"/>
    <cellStyle name="Accent3 18 4" xfId="15768"/>
    <cellStyle name="Accent3 18 5" xfId="20769"/>
    <cellStyle name="Accent3 18 6" xfId="25728"/>
    <cellStyle name="Accent3 19" xfId="2540"/>
    <cellStyle name="Accent3 19 2" xfId="7178"/>
    <cellStyle name="Accent3 19 3" xfId="11191"/>
    <cellStyle name="Accent3 19 4" xfId="15767"/>
    <cellStyle name="Accent3 19 5" xfId="20770"/>
    <cellStyle name="Accent3 19 6" xfId="25729"/>
    <cellStyle name="Accent3 2" xfId="2541"/>
    <cellStyle name="Accent3 2 10" xfId="2542"/>
    <cellStyle name="Accent3 2 10 2" xfId="7180"/>
    <cellStyle name="Accent3 2 10 3" xfId="11193"/>
    <cellStyle name="Accent3 2 10 4" xfId="15765"/>
    <cellStyle name="Accent3 2 10 5" xfId="20772"/>
    <cellStyle name="Accent3 2 10 6" xfId="25731"/>
    <cellStyle name="Accent3 2 11" xfId="2543"/>
    <cellStyle name="Accent3 2 11 2" xfId="7181"/>
    <cellStyle name="Accent3 2 11 3" xfId="11194"/>
    <cellStyle name="Accent3 2 11 4" xfId="15764"/>
    <cellStyle name="Accent3 2 11 5" xfId="20773"/>
    <cellStyle name="Accent3 2 11 6" xfId="25732"/>
    <cellStyle name="Accent3 2 12" xfId="2544"/>
    <cellStyle name="Accent3 2 12 2" xfId="7182"/>
    <cellStyle name="Accent3 2 12 3" xfId="11195"/>
    <cellStyle name="Accent3 2 12 4" xfId="15763"/>
    <cellStyle name="Accent3 2 12 5" xfId="20774"/>
    <cellStyle name="Accent3 2 12 6" xfId="25733"/>
    <cellStyle name="Accent3 2 13" xfId="2545"/>
    <cellStyle name="Accent3 2 13 2" xfId="7183"/>
    <cellStyle name="Accent3 2 13 3" xfId="11196"/>
    <cellStyle name="Accent3 2 13 4" xfId="15762"/>
    <cellStyle name="Accent3 2 13 5" xfId="20775"/>
    <cellStyle name="Accent3 2 13 6" xfId="25734"/>
    <cellStyle name="Accent3 2 14" xfId="2546"/>
    <cellStyle name="Accent3 2 14 2" xfId="7184"/>
    <cellStyle name="Accent3 2 14 3" xfId="11197"/>
    <cellStyle name="Accent3 2 14 4" xfId="15761"/>
    <cellStyle name="Accent3 2 14 5" xfId="20776"/>
    <cellStyle name="Accent3 2 14 6" xfId="25735"/>
    <cellStyle name="Accent3 2 15" xfId="2547"/>
    <cellStyle name="Accent3 2 15 2" xfId="7185"/>
    <cellStyle name="Accent3 2 15 3" xfId="11198"/>
    <cellStyle name="Accent3 2 15 4" xfId="15760"/>
    <cellStyle name="Accent3 2 15 5" xfId="20777"/>
    <cellStyle name="Accent3 2 15 6" xfId="25736"/>
    <cellStyle name="Accent3 2 16" xfId="2548"/>
    <cellStyle name="Accent3 2 16 2" xfId="7186"/>
    <cellStyle name="Accent3 2 16 3" xfId="11199"/>
    <cellStyle name="Accent3 2 16 4" xfId="15759"/>
    <cellStyle name="Accent3 2 16 5" xfId="20778"/>
    <cellStyle name="Accent3 2 16 6" xfId="25737"/>
    <cellStyle name="Accent3 2 17" xfId="2549"/>
    <cellStyle name="Accent3 2 17 2" xfId="7187"/>
    <cellStyle name="Accent3 2 17 3" xfId="11200"/>
    <cellStyle name="Accent3 2 17 4" xfId="15758"/>
    <cellStyle name="Accent3 2 17 5" xfId="20779"/>
    <cellStyle name="Accent3 2 17 6" xfId="25738"/>
    <cellStyle name="Accent3 2 18" xfId="2550"/>
    <cellStyle name="Accent3 2 18 2" xfId="7188"/>
    <cellStyle name="Accent3 2 18 3" xfId="11201"/>
    <cellStyle name="Accent3 2 18 4" xfId="15757"/>
    <cellStyle name="Accent3 2 18 5" xfId="20780"/>
    <cellStyle name="Accent3 2 18 6" xfId="25739"/>
    <cellStyle name="Accent3 2 19" xfId="2551"/>
    <cellStyle name="Accent3 2 19 2" xfId="7189"/>
    <cellStyle name="Accent3 2 19 3" xfId="11202"/>
    <cellStyle name="Accent3 2 19 4" xfId="15756"/>
    <cellStyle name="Accent3 2 19 5" xfId="20781"/>
    <cellStyle name="Accent3 2 19 6" xfId="25740"/>
    <cellStyle name="Accent3 2 2" xfId="2552"/>
    <cellStyle name="Accent3 2 2 2" xfId="7190"/>
    <cellStyle name="Accent3 2 2 3" xfId="11203"/>
    <cellStyle name="Accent3 2 2 4" xfId="15755"/>
    <cellStyle name="Accent3 2 2 5" xfId="20782"/>
    <cellStyle name="Accent3 2 2 6" xfId="25741"/>
    <cellStyle name="Accent3 2 20" xfId="2553"/>
    <cellStyle name="Accent3 2 20 2" xfId="7191"/>
    <cellStyle name="Accent3 2 20 3" xfId="11204"/>
    <cellStyle name="Accent3 2 20 4" xfId="15754"/>
    <cellStyle name="Accent3 2 20 5" xfId="20783"/>
    <cellStyle name="Accent3 2 20 6" xfId="25742"/>
    <cellStyle name="Accent3 2 21" xfId="2554"/>
    <cellStyle name="Accent3 2 21 2" xfId="7192"/>
    <cellStyle name="Accent3 2 21 3" xfId="11205"/>
    <cellStyle name="Accent3 2 21 4" xfId="15753"/>
    <cellStyle name="Accent3 2 21 5" xfId="20784"/>
    <cellStyle name="Accent3 2 21 6" xfId="25743"/>
    <cellStyle name="Accent3 2 22" xfId="2555"/>
    <cellStyle name="Accent3 2 22 2" xfId="7193"/>
    <cellStyle name="Accent3 2 22 3" xfId="11206"/>
    <cellStyle name="Accent3 2 22 4" xfId="15752"/>
    <cellStyle name="Accent3 2 22 5" xfId="20785"/>
    <cellStyle name="Accent3 2 22 6" xfId="25744"/>
    <cellStyle name="Accent3 2 23" xfId="2556"/>
    <cellStyle name="Accent3 2 23 2" xfId="7194"/>
    <cellStyle name="Accent3 2 23 3" xfId="11207"/>
    <cellStyle name="Accent3 2 23 4" xfId="15751"/>
    <cellStyle name="Accent3 2 23 5" xfId="20786"/>
    <cellStyle name="Accent3 2 23 6" xfId="25745"/>
    <cellStyle name="Accent3 2 24" xfId="2557"/>
    <cellStyle name="Accent3 2 24 2" xfId="7195"/>
    <cellStyle name="Accent3 2 24 3" xfId="11208"/>
    <cellStyle name="Accent3 2 24 4" xfId="15750"/>
    <cellStyle name="Accent3 2 24 5" xfId="20787"/>
    <cellStyle name="Accent3 2 24 6" xfId="25746"/>
    <cellStyle name="Accent3 2 25" xfId="2558"/>
    <cellStyle name="Accent3 2 25 2" xfId="7196"/>
    <cellStyle name="Accent3 2 25 3" xfId="11209"/>
    <cellStyle name="Accent3 2 25 4" xfId="15749"/>
    <cellStyle name="Accent3 2 25 5" xfId="20788"/>
    <cellStyle name="Accent3 2 25 6" xfId="25747"/>
    <cellStyle name="Accent3 2 26" xfId="2559"/>
    <cellStyle name="Accent3 2 26 2" xfId="7197"/>
    <cellStyle name="Accent3 2 26 3" xfId="11210"/>
    <cellStyle name="Accent3 2 26 4" xfId="15748"/>
    <cellStyle name="Accent3 2 26 5" xfId="20789"/>
    <cellStyle name="Accent3 2 26 6" xfId="25748"/>
    <cellStyle name="Accent3 2 27" xfId="2560"/>
    <cellStyle name="Accent3 2 27 2" xfId="7198"/>
    <cellStyle name="Accent3 2 27 3" xfId="11211"/>
    <cellStyle name="Accent3 2 27 4" xfId="15747"/>
    <cellStyle name="Accent3 2 27 5" xfId="20790"/>
    <cellStyle name="Accent3 2 27 6" xfId="25749"/>
    <cellStyle name="Accent3 2 28" xfId="2561"/>
    <cellStyle name="Accent3 2 28 2" xfId="7199"/>
    <cellStyle name="Accent3 2 28 3" xfId="11212"/>
    <cellStyle name="Accent3 2 28 4" xfId="15746"/>
    <cellStyle name="Accent3 2 28 5" xfId="20791"/>
    <cellStyle name="Accent3 2 28 6" xfId="25750"/>
    <cellStyle name="Accent3 2 29" xfId="7179"/>
    <cellStyle name="Accent3 2 3" xfId="2562"/>
    <cellStyle name="Accent3 2 3 2" xfId="7200"/>
    <cellStyle name="Accent3 2 3 3" xfId="11213"/>
    <cellStyle name="Accent3 2 3 4" xfId="15745"/>
    <cellStyle name="Accent3 2 3 5" xfId="20792"/>
    <cellStyle name="Accent3 2 3 6" xfId="25751"/>
    <cellStyle name="Accent3 2 30" xfId="11192"/>
    <cellStyle name="Accent3 2 31" xfId="15766"/>
    <cellStyle name="Accent3 2 32" xfId="20771"/>
    <cellStyle name="Accent3 2 33" xfId="25730"/>
    <cellStyle name="Accent3 2 4" xfId="2563"/>
    <cellStyle name="Accent3 2 4 2" xfId="7201"/>
    <cellStyle name="Accent3 2 4 3" xfId="11214"/>
    <cellStyle name="Accent3 2 4 4" xfId="15744"/>
    <cellStyle name="Accent3 2 4 5" xfId="20793"/>
    <cellStyle name="Accent3 2 4 6" xfId="25752"/>
    <cellStyle name="Accent3 2 5" xfId="2564"/>
    <cellStyle name="Accent3 2 5 2" xfId="7202"/>
    <cellStyle name="Accent3 2 5 3" xfId="11215"/>
    <cellStyle name="Accent3 2 5 4" xfId="15743"/>
    <cellStyle name="Accent3 2 5 5" xfId="20794"/>
    <cellStyle name="Accent3 2 5 6" xfId="25753"/>
    <cellStyle name="Accent3 2 6" xfId="2565"/>
    <cellStyle name="Accent3 2 6 2" xfId="7203"/>
    <cellStyle name="Accent3 2 6 3" xfId="11216"/>
    <cellStyle name="Accent3 2 6 4" xfId="15742"/>
    <cellStyle name="Accent3 2 6 5" xfId="20795"/>
    <cellStyle name="Accent3 2 6 6" xfId="25754"/>
    <cellStyle name="Accent3 2 7" xfId="2566"/>
    <cellStyle name="Accent3 2 7 2" xfId="7204"/>
    <cellStyle name="Accent3 2 7 3" xfId="11217"/>
    <cellStyle name="Accent3 2 7 4" xfId="15741"/>
    <cellStyle name="Accent3 2 7 5" xfId="20796"/>
    <cellStyle name="Accent3 2 7 6" xfId="25755"/>
    <cellStyle name="Accent3 2 8" xfId="2567"/>
    <cellStyle name="Accent3 2 8 2" xfId="7205"/>
    <cellStyle name="Accent3 2 8 3" xfId="11218"/>
    <cellStyle name="Accent3 2 8 4" xfId="15740"/>
    <cellStyle name="Accent3 2 8 5" xfId="20797"/>
    <cellStyle name="Accent3 2 8 6" xfId="25756"/>
    <cellStyle name="Accent3 2 9" xfId="2568"/>
    <cellStyle name="Accent3 2 9 2" xfId="7206"/>
    <cellStyle name="Accent3 2 9 3" xfId="11219"/>
    <cellStyle name="Accent3 2 9 4" xfId="15739"/>
    <cellStyle name="Accent3 2 9 5" xfId="20798"/>
    <cellStyle name="Accent3 2 9 6" xfId="25757"/>
    <cellStyle name="Accent3 2_NA" xfId="10009"/>
    <cellStyle name="Accent3 20" xfId="2569"/>
    <cellStyle name="Accent3 20 2" xfId="7207"/>
    <cellStyle name="Accent3 20 3" xfId="11220"/>
    <cellStyle name="Accent3 20 4" xfId="15738"/>
    <cellStyle name="Accent3 20 5" xfId="20799"/>
    <cellStyle name="Accent3 20 6" xfId="25758"/>
    <cellStyle name="Accent3 21" xfId="2570"/>
    <cellStyle name="Accent3 21 2" xfId="7208"/>
    <cellStyle name="Accent3 21 3" xfId="11221"/>
    <cellStyle name="Accent3 21 4" xfId="15737"/>
    <cellStyle name="Accent3 21 5" xfId="20800"/>
    <cellStyle name="Accent3 21 6" xfId="25759"/>
    <cellStyle name="Accent3 22" xfId="2571"/>
    <cellStyle name="Accent3 22 2" xfId="7209"/>
    <cellStyle name="Accent3 22 3" xfId="11222"/>
    <cellStyle name="Accent3 22 4" xfId="15736"/>
    <cellStyle name="Accent3 22 5" xfId="20801"/>
    <cellStyle name="Accent3 22 6" xfId="25760"/>
    <cellStyle name="Accent3 23" xfId="2572"/>
    <cellStyle name="Accent3 23 2" xfId="7210"/>
    <cellStyle name="Accent3 23 3" xfId="11223"/>
    <cellStyle name="Accent3 23 4" xfId="15735"/>
    <cellStyle name="Accent3 23 5" xfId="20802"/>
    <cellStyle name="Accent3 23 6" xfId="25761"/>
    <cellStyle name="Accent3 24" xfId="2573"/>
    <cellStyle name="Accent3 24 2" xfId="7211"/>
    <cellStyle name="Accent3 24 3" xfId="11224"/>
    <cellStyle name="Accent3 24 4" xfId="15734"/>
    <cellStyle name="Accent3 24 5" xfId="20803"/>
    <cellStyle name="Accent3 24 6" xfId="25762"/>
    <cellStyle name="Accent3 25" xfId="2574"/>
    <cellStyle name="Accent3 25 2" xfId="7212"/>
    <cellStyle name="Accent3 25 3" xfId="11225"/>
    <cellStyle name="Accent3 25 4" xfId="15733"/>
    <cellStyle name="Accent3 25 5" xfId="20804"/>
    <cellStyle name="Accent3 25 6" xfId="25763"/>
    <cellStyle name="Accent3 26" xfId="2575"/>
    <cellStyle name="Accent3 26 2" xfId="7213"/>
    <cellStyle name="Accent3 26 3" xfId="11226"/>
    <cellStyle name="Accent3 26 4" xfId="15732"/>
    <cellStyle name="Accent3 26 5" xfId="20805"/>
    <cellStyle name="Accent3 26 6" xfId="25764"/>
    <cellStyle name="Accent3 27" xfId="2576"/>
    <cellStyle name="Accent3 27 2" xfId="7214"/>
    <cellStyle name="Accent3 27 3" xfId="11227"/>
    <cellStyle name="Accent3 27 4" xfId="15731"/>
    <cellStyle name="Accent3 27 5" xfId="20806"/>
    <cellStyle name="Accent3 27 6" xfId="25765"/>
    <cellStyle name="Accent3 28" xfId="2577"/>
    <cellStyle name="Accent3 28 2" xfId="7215"/>
    <cellStyle name="Accent3 28 3" xfId="11228"/>
    <cellStyle name="Accent3 28 4" xfId="15730"/>
    <cellStyle name="Accent3 28 5" xfId="20807"/>
    <cellStyle name="Accent3 28 6" xfId="25766"/>
    <cellStyle name="Accent3 29" xfId="2578"/>
    <cellStyle name="Accent3 29 2" xfId="7216"/>
    <cellStyle name="Accent3 29 3" xfId="11229"/>
    <cellStyle name="Accent3 29 4" xfId="15729"/>
    <cellStyle name="Accent3 29 5" xfId="20808"/>
    <cellStyle name="Accent3 29 6" xfId="25767"/>
    <cellStyle name="Accent3 3" xfId="2579"/>
    <cellStyle name="Accent3 3 2" xfId="7217"/>
    <cellStyle name="Accent3 3 3" xfId="11230"/>
    <cellStyle name="Accent3 3 4" xfId="15728"/>
    <cellStyle name="Accent3 3 5" xfId="20809"/>
    <cellStyle name="Accent3 3 6" xfId="25768"/>
    <cellStyle name="Accent3 30" xfId="9171"/>
    <cellStyle name="Accent3 31" xfId="27744"/>
    <cellStyle name="Accent3 32" xfId="27786"/>
    <cellStyle name="Accent3 33" xfId="27828"/>
    <cellStyle name="Accent3 34" xfId="27870"/>
    <cellStyle name="Accent3 35" xfId="27912"/>
    <cellStyle name="Accent3 36" xfId="27954"/>
    <cellStyle name="Accent3 37" xfId="27996"/>
    <cellStyle name="Accent3 38" xfId="28038"/>
    <cellStyle name="Accent3 39" xfId="28080"/>
    <cellStyle name="Accent3 4" xfId="2580"/>
    <cellStyle name="Accent3 4 2" xfId="7218"/>
    <cellStyle name="Accent3 4 3" xfId="11231"/>
    <cellStyle name="Accent3 4 4" xfId="15727"/>
    <cellStyle name="Accent3 4 5" xfId="20810"/>
    <cellStyle name="Accent3 4 6" xfId="25769"/>
    <cellStyle name="Accent3 40" xfId="28122"/>
    <cellStyle name="Accent3 41" xfId="28164"/>
    <cellStyle name="Accent3 42" xfId="28206"/>
    <cellStyle name="Accent3 43" xfId="28248"/>
    <cellStyle name="Accent3 44" xfId="28290"/>
    <cellStyle name="Accent3 45" xfId="28332"/>
    <cellStyle name="Accent3 46" xfId="28374"/>
    <cellStyle name="Accent3 47" xfId="28416"/>
    <cellStyle name="Accent3 48" xfId="28458"/>
    <cellStyle name="Accent3 49" xfId="28500"/>
    <cellStyle name="Accent3 5" xfId="2581"/>
    <cellStyle name="Accent3 5 2" xfId="7219"/>
    <cellStyle name="Accent3 5 3" xfId="11232"/>
    <cellStyle name="Accent3 5 4" xfId="15726"/>
    <cellStyle name="Accent3 5 5" xfId="20811"/>
    <cellStyle name="Accent3 5 6" xfId="25770"/>
    <cellStyle name="Accent3 50" xfId="28542"/>
    <cellStyle name="Accent3 51" xfId="28584"/>
    <cellStyle name="Accent3 52" xfId="28626"/>
    <cellStyle name="Accent3 53" xfId="28668"/>
    <cellStyle name="Accent3 54" xfId="28710"/>
    <cellStyle name="Accent3 55" xfId="28904"/>
    <cellStyle name="Accent3 56" xfId="29789"/>
    <cellStyle name="Accent3 57" xfId="29831"/>
    <cellStyle name="Accent3 58" xfId="29873"/>
    <cellStyle name="Accent3 59" xfId="29915"/>
    <cellStyle name="Accent3 6" xfId="2582"/>
    <cellStyle name="Accent3 6 2" xfId="7220"/>
    <cellStyle name="Accent3 6 3" xfId="11233"/>
    <cellStyle name="Accent3 6 4" xfId="15725"/>
    <cellStyle name="Accent3 6 5" xfId="20812"/>
    <cellStyle name="Accent3 6 6" xfId="25771"/>
    <cellStyle name="Accent3 60" xfId="29957"/>
    <cellStyle name="Accent3 61" xfId="29999"/>
    <cellStyle name="Accent3 62" xfId="30041"/>
    <cellStyle name="Accent3 63" xfId="30083"/>
    <cellStyle name="Accent3 64" xfId="30125"/>
    <cellStyle name="Accent3 65" xfId="30167"/>
    <cellStyle name="Accent3 66" xfId="30209"/>
    <cellStyle name="Accent3 67" xfId="30251"/>
    <cellStyle name="Accent3 7" xfId="2583"/>
    <cellStyle name="Accent3 7 2" xfId="7221"/>
    <cellStyle name="Accent3 7 3" xfId="11234"/>
    <cellStyle name="Accent3 7 4" xfId="15724"/>
    <cellStyle name="Accent3 7 5" xfId="20813"/>
    <cellStyle name="Accent3 7 6" xfId="25772"/>
    <cellStyle name="Accent3 8" xfId="2584"/>
    <cellStyle name="Accent3 8 2" xfId="7222"/>
    <cellStyle name="Accent3 8 3" xfId="11235"/>
    <cellStyle name="Accent3 8 4" xfId="15723"/>
    <cellStyle name="Accent3 8 5" xfId="20814"/>
    <cellStyle name="Accent3 8 6" xfId="25773"/>
    <cellStyle name="Accent3 9" xfId="2585"/>
    <cellStyle name="Accent3 9 2" xfId="7223"/>
    <cellStyle name="Accent3 9 3" xfId="11236"/>
    <cellStyle name="Accent3 9 4" xfId="15722"/>
    <cellStyle name="Accent3 9 5" xfId="20815"/>
    <cellStyle name="Accent3 9 6" xfId="25774"/>
    <cellStyle name="Accent4" xfId="4637" builtinId="41" customBuiltin="1"/>
    <cellStyle name="Accent4 10" xfId="2586"/>
    <cellStyle name="Accent4 10 2" xfId="7224"/>
    <cellStyle name="Accent4 10 3" xfId="11237"/>
    <cellStyle name="Accent4 10 4" xfId="15721"/>
    <cellStyle name="Accent4 10 5" xfId="20816"/>
    <cellStyle name="Accent4 10 6" xfId="25775"/>
    <cellStyle name="Accent4 11" xfId="2587"/>
    <cellStyle name="Accent4 11 2" xfId="7225"/>
    <cellStyle name="Accent4 11 3" xfId="11238"/>
    <cellStyle name="Accent4 11 4" xfId="15720"/>
    <cellStyle name="Accent4 11 5" xfId="20817"/>
    <cellStyle name="Accent4 11 6" xfId="25776"/>
    <cellStyle name="Accent4 12" xfId="2588"/>
    <cellStyle name="Accent4 12 2" xfId="7226"/>
    <cellStyle name="Accent4 12 3" xfId="11239"/>
    <cellStyle name="Accent4 12 4" xfId="15719"/>
    <cellStyle name="Accent4 12 5" xfId="20818"/>
    <cellStyle name="Accent4 12 6" xfId="25777"/>
    <cellStyle name="Accent4 13" xfId="2589"/>
    <cellStyle name="Accent4 13 2" xfId="7227"/>
    <cellStyle name="Accent4 13 3" xfId="11240"/>
    <cellStyle name="Accent4 13 4" xfId="15718"/>
    <cellStyle name="Accent4 13 5" xfId="20819"/>
    <cellStyle name="Accent4 13 6" xfId="25778"/>
    <cellStyle name="Accent4 14" xfId="2590"/>
    <cellStyle name="Accent4 14 2" xfId="7228"/>
    <cellStyle name="Accent4 14 3" xfId="11241"/>
    <cellStyle name="Accent4 14 4" xfId="15717"/>
    <cellStyle name="Accent4 14 5" xfId="20820"/>
    <cellStyle name="Accent4 14 6" xfId="25779"/>
    <cellStyle name="Accent4 15" xfId="2591"/>
    <cellStyle name="Accent4 15 2" xfId="7229"/>
    <cellStyle name="Accent4 15 3" xfId="11242"/>
    <cellStyle name="Accent4 15 4" xfId="15716"/>
    <cellStyle name="Accent4 15 5" xfId="20821"/>
    <cellStyle name="Accent4 15 6" xfId="25780"/>
    <cellStyle name="Accent4 16" xfId="2592"/>
    <cellStyle name="Accent4 16 2" xfId="7230"/>
    <cellStyle name="Accent4 16 3" xfId="11243"/>
    <cellStyle name="Accent4 16 4" xfId="15715"/>
    <cellStyle name="Accent4 16 5" xfId="20822"/>
    <cellStyle name="Accent4 16 6" xfId="25781"/>
    <cellStyle name="Accent4 17" xfId="2593"/>
    <cellStyle name="Accent4 17 2" xfId="7231"/>
    <cellStyle name="Accent4 17 3" xfId="11244"/>
    <cellStyle name="Accent4 17 4" xfId="15714"/>
    <cellStyle name="Accent4 17 5" xfId="20823"/>
    <cellStyle name="Accent4 17 6" xfId="25782"/>
    <cellStyle name="Accent4 18" xfId="2594"/>
    <cellStyle name="Accent4 18 2" xfId="7232"/>
    <cellStyle name="Accent4 18 3" xfId="11245"/>
    <cellStyle name="Accent4 18 4" xfId="15713"/>
    <cellStyle name="Accent4 18 5" xfId="20824"/>
    <cellStyle name="Accent4 18 6" xfId="25783"/>
    <cellStyle name="Accent4 19" xfId="2595"/>
    <cellStyle name="Accent4 19 2" xfId="7233"/>
    <cellStyle name="Accent4 19 3" xfId="11246"/>
    <cellStyle name="Accent4 19 4" xfId="15712"/>
    <cellStyle name="Accent4 19 5" xfId="20825"/>
    <cellStyle name="Accent4 19 6" xfId="25784"/>
    <cellStyle name="Accent4 2" xfId="2596"/>
    <cellStyle name="Accent4 2 10" xfId="2597"/>
    <cellStyle name="Accent4 2 10 2" xfId="7235"/>
    <cellStyle name="Accent4 2 10 3" xfId="11248"/>
    <cellStyle name="Accent4 2 10 4" xfId="15710"/>
    <cellStyle name="Accent4 2 10 5" xfId="20827"/>
    <cellStyle name="Accent4 2 10 6" xfId="25786"/>
    <cellStyle name="Accent4 2 11" xfId="2598"/>
    <cellStyle name="Accent4 2 11 2" xfId="7236"/>
    <cellStyle name="Accent4 2 11 3" xfId="11249"/>
    <cellStyle name="Accent4 2 11 4" xfId="15709"/>
    <cellStyle name="Accent4 2 11 5" xfId="20828"/>
    <cellStyle name="Accent4 2 11 6" xfId="25787"/>
    <cellStyle name="Accent4 2 12" xfId="2599"/>
    <cellStyle name="Accent4 2 12 2" xfId="7237"/>
    <cellStyle name="Accent4 2 12 3" xfId="11250"/>
    <cellStyle name="Accent4 2 12 4" xfId="15708"/>
    <cellStyle name="Accent4 2 12 5" xfId="20829"/>
    <cellStyle name="Accent4 2 12 6" xfId="25788"/>
    <cellStyle name="Accent4 2 13" xfId="2600"/>
    <cellStyle name="Accent4 2 13 2" xfId="7238"/>
    <cellStyle name="Accent4 2 13 3" xfId="11251"/>
    <cellStyle name="Accent4 2 13 4" xfId="15707"/>
    <cellStyle name="Accent4 2 13 5" xfId="20830"/>
    <cellStyle name="Accent4 2 13 6" xfId="25789"/>
    <cellStyle name="Accent4 2 14" xfId="2601"/>
    <cellStyle name="Accent4 2 14 2" xfId="7239"/>
    <cellStyle name="Accent4 2 14 3" xfId="11252"/>
    <cellStyle name="Accent4 2 14 4" xfId="15706"/>
    <cellStyle name="Accent4 2 14 5" xfId="20831"/>
    <cellStyle name="Accent4 2 14 6" xfId="25790"/>
    <cellStyle name="Accent4 2 15" xfId="2602"/>
    <cellStyle name="Accent4 2 15 2" xfId="7240"/>
    <cellStyle name="Accent4 2 15 3" xfId="11253"/>
    <cellStyle name="Accent4 2 15 4" xfId="15705"/>
    <cellStyle name="Accent4 2 15 5" xfId="20832"/>
    <cellStyle name="Accent4 2 15 6" xfId="25791"/>
    <cellStyle name="Accent4 2 16" xfId="2603"/>
    <cellStyle name="Accent4 2 16 2" xfId="7241"/>
    <cellStyle name="Accent4 2 16 3" xfId="11254"/>
    <cellStyle name="Accent4 2 16 4" xfId="15704"/>
    <cellStyle name="Accent4 2 16 5" xfId="20833"/>
    <cellStyle name="Accent4 2 16 6" xfId="25792"/>
    <cellStyle name="Accent4 2 17" xfId="2604"/>
    <cellStyle name="Accent4 2 17 2" xfId="7242"/>
    <cellStyle name="Accent4 2 17 3" xfId="11255"/>
    <cellStyle name="Accent4 2 17 4" xfId="15703"/>
    <cellStyle name="Accent4 2 17 5" xfId="20834"/>
    <cellStyle name="Accent4 2 17 6" xfId="25793"/>
    <cellStyle name="Accent4 2 18" xfId="2605"/>
    <cellStyle name="Accent4 2 18 2" xfId="7243"/>
    <cellStyle name="Accent4 2 18 3" xfId="11256"/>
    <cellStyle name="Accent4 2 18 4" xfId="15702"/>
    <cellStyle name="Accent4 2 18 5" xfId="20835"/>
    <cellStyle name="Accent4 2 18 6" xfId="25794"/>
    <cellStyle name="Accent4 2 19" xfId="2606"/>
    <cellStyle name="Accent4 2 19 2" xfId="7244"/>
    <cellStyle name="Accent4 2 19 3" xfId="11257"/>
    <cellStyle name="Accent4 2 19 4" xfId="15701"/>
    <cellStyle name="Accent4 2 19 5" xfId="20836"/>
    <cellStyle name="Accent4 2 19 6" xfId="25795"/>
    <cellStyle name="Accent4 2 2" xfId="2607"/>
    <cellStyle name="Accent4 2 2 2" xfId="7245"/>
    <cellStyle name="Accent4 2 2 3" xfId="11258"/>
    <cellStyle name="Accent4 2 2 4" xfId="15700"/>
    <cellStyle name="Accent4 2 2 5" xfId="20837"/>
    <cellStyle name="Accent4 2 2 6" xfId="25796"/>
    <cellStyle name="Accent4 2 20" xfId="2608"/>
    <cellStyle name="Accent4 2 20 2" xfId="7246"/>
    <cellStyle name="Accent4 2 20 3" xfId="11259"/>
    <cellStyle name="Accent4 2 20 4" xfId="15699"/>
    <cellStyle name="Accent4 2 20 5" xfId="20838"/>
    <cellStyle name="Accent4 2 20 6" xfId="25797"/>
    <cellStyle name="Accent4 2 21" xfId="2609"/>
    <cellStyle name="Accent4 2 21 2" xfId="7247"/>
    <cellStyle name="Accent4 2 21 3" xfId="11260"/>
    <cellStyle name="Accent4 2 21 4" xfId="15698"/>
    <cellStyle name="Accent4 2 21 5" xfId="20839"/>
    <cellStyle name="Accent4 2 21 6" xfId="25798"/>
    <cellStyle name="Accent4 2 22" xfId="2610"/>
    <cellStyle name="Accent4 2 22 2" xfId="7248"/>
    <cellStyle name="Accent4 2 22 3" xfId="11261"/>
    <cellStyle name="Accent4 2 22 4" xfId="15697"/>
    <cellStyle name="Accent4 2 22 5" xfId="20840"/>
    <cellStyle name="Accent4 2 22 6" xfId="25799"/>
    <cellStyle name="Accent4 2 23" xfId="2611"/>
    <cellStyle name="Accent4 2 23 2" xfId="7249"/>
    <cellStyle name="Accent4 2 23 3" xfId="11262"/>
    <cellStyle name="Accent4 2 23 4" xfId="15696"/>
    <cellStyle name="Accent4 2 23 5" xfId="20841"/>
    <cellStyle name="Accent4 2 23 6" xfId="25800"/>
    <cellStyle name="Accent4 2 24" xfId="2612"/>
    <cellStyle name="Accent4 2 24 2" xfId="7250"/>
    <cellStyle name="Accent4 2 24 3" xfId="11263"/>
    <cellStyle name="Accent4 2 24 4" xfId="15695"/>
    <cellStyle name="Accent4 2 24 5" xfId="20842"/>
    <cellStyle name="Accent4 2 24 6" xfId="25801"/>
    <cellStyle name="Accent4 2 25" xfId="2613"/>
    <cellStyle name="Accent4 2 25 2" xfId="7251"/>
    <cellStyle name="Accent4 2 25 3" xfId="11264"/>
    <cellStyle name="Accent4 2 25 4" xfId="15694"/>
    <cellStyle name="Accent4 2 25 5" xfId="20843"/>
    <cellStyle name="Accent4 2 25 6" xfId="25802"/>
    <cellStyle name="Accent4 2 26" xfId="2614"/>
    <cellStyle name="Accent4 2 26 2" xfId="7252"/>
    <cellStyle name="Accent4 2 26 3" xfId="11265"/>
    <cellStyle name="Accent4 2 26 4" xfId="15693"/>
    <cellStyle name="Accent4 2 26 5" xfId="20844"/>
    <cellStyle name="Accent4 2 26 6" xfId="25803"/>
    <cellStyle name="Accent4 2 27" xfId="2615"/>
    <cellStyle name="Accent4 2 27 2" xfId="7253"/>
    <cellStyle name="Accent4 2 27 3" xfId="11266"/>
    <cellStyle name="Accent4 2 27 4" xfId="15692"/>
    <cellStyle name="Accent4 2 27 5" xfId="20845"/>
    <cellStyle name="Accent4 2 27 6" xfId="25804"/>
    <cellStyle name="Accent4 2 28" xfId="2616"/>
    <cellStyle name="Accent4 2 28 2" xfId="7254"/>
    <cellStyle name="Accent4 2 28 3" xfId="11267"/>
    <cellStyle name="Accent4 2 28 4" xfId="15691"/>
    <cellStyle name="Accent4 2 28 5" xfId="20846"/>
    <cellStyle name="Accent4 2 28 6" xfId="25805"/>
    <cellStyle name="Accent4 2 29" xfId="7234"/>
    <cellStyle name="Accent4 2 3" xfId="2617"/>
    <cellStyle name="Accent4 2 3 2" xfId="7255"/>
    <cellStyle name="Accent4 2 3 3" xfId="11268"/>
    <cellStyle name="Accent4 2 3 4" xfId="15690"/>
    <cellStyle name="Accent4 2 3 5" xfId="20847"/>
    <cellStyle name="Accent4 2 3 6" xfId="25806"/>
    <cellStyle name="Accent4 2 30" xfId="11247"/>
    <cellStyle name="Accent4 2 31" xfId="15711"/>
    <cellStyle name="Accent4 2 32" xfId="20826"/>
    <cellStyle name="Accent4 2 33" xfId="25785"/>
    <cellStyle name="Accent4 2 4" xfId="2618"/>
    <cellStyle name="Accent4 2 4 2" xfId="7256"/>
    <cellStyle name="Accent4 2 4 3" xfId="11269"/>
    <cellStyle name="Accent4 2 4 4" xfId="15689"/>
    <cellStyle name="Accent4 2 4 5" xfId="20848"/>
    <cellStyle name="Accent4 2 4 6" xfId="25807"/>
    <cellStyle name="Accent4 2 5" xfId="2619"/>
    <cellStyle name="Accent4 2 5 2" xfId="7257"/>
    <cellStyle name="Accent4 2 5 3" xfId="11270"/>
    <cellStyle name="Accent4 2 5 4" xfId="15688"/>
    <cellStyle name="Accent4 2 5 5" xfId="20849"/>
    <cellStyle name="Accent4 2 5 6" xfId="25808"/>
    <cellStyle name="Accent4 2 6" xfId="2620"/>
    <cellStyle name="Accent4 2 6 2" xfId="7258"/>
    <cellStyle name="Accent4 2 6 3" xfId="11271"/>
    <cellStyle name="Accent4 2 6 4" xfId="15687"/>
    <cellStyle name="Accent4 2 6 5" xfId="20850"/>
    <cellStyle name="Accent4 2 6 6" xfId="25809"/>
    <cellStyle name="Accent4 2 7" xfId="2621"/>
    <cellStyle name="Accent4 2 7 2" xfId="7259"/>
    <cellStyle name="Accent4 2 7 3" xfId="11272"/>
    <cellStyle name="Accent4 2 7 4" xfId="15686"/>
    <cellStyle name="Accent4 2 7 5" xfId="20851"/>
    <cellStyle name="Accent4 2 7 6" xfId="25810"/>
    <cellStyle name="Accent4 2 8" xfId="2622"/>
    <cellStyle name="Accent4 2 8 2" xfId="7260"/>
    <cellStyle name="Accent4 2 8 3" xfId="11273"/>
    <cellStyle name="Accent4 2 8 4" xfId="15685"/>
    <cellStyle name="Accent4 2 8 5" xfId="20852"/>
    <cellStyle name="Accent4 2 8 6" xfId="25811"/>
    <cellStyle name="Accent4 2 9" xfId="2623"/>
    <cellStyle name="Accent4 2 9 2" xfId="7261"/>
    <cellStyle name="Accent4 2 9 3" xfId="11274"/>
    <cellStyle name="Accent4 2 9 4" xfId="15684"/>
    <cellStyle name="Accent4 2 9 5" xfId="20853"/>
    <cellStyle name="Accent4 2 9 6" xfId="25812"/>
    <cellStyle name="Accent4 2_NA" xfId="10010"/>
    <cellStyle name="Accent4 20" xfId="2624"/>
    <cellStyle name="Accent4 20 2" xfId="7262"/>
    <cellStyle name="Accent4 20 3" xfId="11275"/>
    <cellStyle name="Accent4 20 4" xfId="15683"/>
    <cellStyle name="Accent4 20 5" xfId="20854"/>
    <cellStyle name="Accent4 20 6" xfId="25813"/>
    <cellStyle name="Accent4 21" xfId="2625"/>
    <cellStyle name="Accent4 21 2" xfId="7263"/>
    <cellStyle name="Accent4 21 3" xfId="11276"/>
    <cellStyle name="Accent4 21 4" xfId="15682"/>
    <cellStyle name="Accent4 21 5" xfId="20855"/>
    <cellStyle name="Accent4 21 6" xfId="25814"/>
    <cellStyle name="Accent4 22" xfId="2626"/>
    <cellStyle name="Accent4 22 2" xfId="7264"/>
    <cellStyle name="Accent4 22 3" xfId="11277"/>
    <cellStyle name="Accent4 22 4" xfId="15681"/>
    <cellStyle name="Accent4 22 5" xfId="20856"/>
    <cellStyle name="Accent4 22 6" xfId="25815"/>
    <cellStyle name="Accent4 23" xfId="2627"/>
    <cellStyle name="Accent4 23 2" xfId="7265"/>
    <cellStyle name="Accent4 23 3" xfId="11278"/>
    <cellStyle name="Accent4 23 4" xfId="15680"/>
    <cellStyle name="Accent4 23 5" xfId="20857"/>
    <cellStyle name="Accent4 23 6" xfId="25816"/>
    <cellStyle name="Accent4 24" xfId="2628"/>
    <cellStyle name="Accent4 24 2" xfId="7266"/>
    <cellStyle name="Accent4 24 3" xfId="11279"/>
    <cellStyle name="Accent4 24 4" xfId="15679"/>
    <cellStyle name="Accent4 24 5" xfId="20858"/>
    <cellStyle name="Accent4 24 6" xfId="25817"/>
    <cellStyle name="Accent4 25" xfId="2629"/>
    <cellStyle name="Accent4 25 2" xfId="7267"/>
    <cellStyle name="Accent4 25 3" xfId="11280"/>
    <cellStyle name="Accent4 25 4" xfId="15678"/>
    <cellStyle name="Accent4 25 5" xfId="20859"/>
    <cellStyle name="Accent4 25 6" xfId="25818"/>
    <cellStyle name="Accent4 26" xfId="2630"/>
    <cellStyle name="Accent4 26 2" xfId="7268"/>
    <cellStyle name="Accent4 26 3" xfId="11281"/>
    <cellStyle name="Accent4 26 4" xfId="15677"/>
    <cellStyle name="Accent4 26 5" xfId="20860"/>
    <cellStyle name="Accent4 26 6" xfId="25819"/>
    <cellStyle name="Accent4 27" xfId="2631"/>
    <cellStyle name="Accent4 27 2" xfId="7269"/>
    <cellStyle name="Accent4 27 3" xfId="11282"/>
    <cellStyle name="Accent4 27 4" xfId="15676"/>
    <cellStyle name="Accent4 27 5" xfId="20861"/>
    <cellStyle name="Accent4 27 6" xfId="25820"/>
    <cellStyle name="Accent4 28" xfId="2632"/>
    <cellStyle name="Accent4 28 2" xfId="7270"/>
    <cellStyle name="Accent4 28 3" xfId="11283"/>
    <cellStyle name="Accent4 28 4" xfId="15675"/>
    <cellStyle name="Accent4 28 5" xfId="20862"/>
    <cellStyle name="Accent4 28 6" xfId="25821"/>
    <cellStyle name="Accent4 29" xfId="2633"/>
    <cellStyle name="Accent4 29 2" xfId="7271"/>
    <cellStyle name="Accent4 29 3" xfId="11284"/>
    <cellStyle name="Accent4 29 4" xfId="15674"/>
    <cellStyle name="Accent4 29 5" xfId="20863"/>
    <cellStyle name="Accent4 29 6" xfId="25822"/>
    <cellStyle name="Accent4 3" xfId="2634"/>
    <cellStyle name="Accent4 3 2" xfId="7272"/>
    <cellStyle name="Accent4 3 3" xfId="11285"/>
    <cellStyle name="Accent4 3 4" xfId="15673"/>
    <cellStyle name="Accent4 3 5" xfId="20864"/>
    <cellStyle name="Accent4 3 6" xfId="25823"/>
    <cellStyle name="Accent4 30" xfId="9175"/>
    <cellStyle name="Accent4 31" xfId="27748"/>
    <cellStyle name="Accent4 32" xfId="27790"/>
    <cellStyle name="Accent4 33" xfId="27832"/>
    <cellStyle name="Accent4 34" xfId="27874"/>
    <cellStyle name="Accent4 35" xfId="27916"/>
    <cellStyle name="Accent4 36" xfId="27958"/>
    <cellStyle name="Accent4 37" xfId="28000"/>
    <cellStyle name="Accent4 38" xfId="28042"/>
    <cellStyle name="Accent4 39" xfId="28084"/>
    <cellStyle name="Accent4 4" xfId="2635"/>
    <cellStyle name="Accent4 4 2" xfId="7273"/>
    <cellStyle name="Accent4 4 3" xfId="11286"/>
    <cellStyle name="Accent4 4 4" xfId="15672"/>
    <cellStyle name="Accent4 4 5" xfId="20865"/>
    <cellStyle name="Accent4 4 6" xfId="25824"/>
    <cellStyle name="Accent4 40" xfId="28126"/>
    <cellStyle name="Accent4 41" xfId="28168"/>
    <cellStyle name="Accent4 42" xfId="28210"/>
    <cellStyle name="Accent4 43" xfId="28252"/>
    <cellStyle name="Accent4 44" xfId="28294"/>
    <cellStyle name="Accent4 45" xfId="28336"/>
    <cellStyle name="Accent4 46" xfId="28378"/>
    <cellStyle name="Accent4 47" xfId="28420"/>
    <cellStyle name="Accent4 48" xfId="28462"/>
    <cellStyle name="Accent4 49" xfId="28504"/>
    <cellStyle name="Accent4 5" xfId="2636"/>
    <cellStyle name="Accent4 5 2" xfId="7274"/>
    <cellStyle name="Accent4 5 3" xfId="11287"/>
    <cellStyle name="Accent4 5 4" xfId="15671"/>
    <cellStyle name="Accent4 5 5" xfId="20866"/>
    <cellStyle name="Accent4 5 6" xfId="25825"/>
    <cellStyle name="Accent4 50" xfId="28546"/>
    <cellStyle name="Accent4 51" xfId="28588"/>
    <cellStyle name="Accent4 52" xfId="28630"/>
    <cellStyle name="Accent4 53" xfId="28672"/>
    <cellStyle name="Accent4 54" xfId="28714"/>
    <cellStyle name="Accent4 55" xfId="28908"/>
    <cellStyle name="Accent4 56" xfId="29793"/>
    <cellStyle name="Accent4 57" xfId="29835"/>
    <cellStyle name="Accent4 58" xfId="29877"/>
    <cellStyle name="Accent4 59" xfId="29919"/>
    <cellStyle name="Accent4 6" xfId="2637"/>
    <cellStyle name="Accent4 6 2" xfId="7275"/>
    <cellStyle name="Accent4 6 3" xfId="11288"/>
    <cellStyle name="Accent4 6 4" xfId="15670"/>
    <cellStyle name="Accent4 6 5" xfId="20867"/>
    <cellStyle name="Accent4 6 6" xfId="25826"/>
    <cellStyle name="Accent4 60" xfId="29961"/>
    <cellStyle name="Accent4 61" xfId="30003"/>
    <cellStyle name="Accent4 62" xfId="30045"/>
    <cellStyle name="Accent4 63" xfId="30087"/>
    <cellStyle name="Accent4 64" xfId="30129"/>
    <cellStyle name="Accent4 65" xfId="30171"/>
    <cellStyle name="Accent4 66" xfId="30213"/>
    <cellStyle name="Accent4 67" xfId="30255"/>
    <cellStyle name="Accent4 7" xfId="2638"/>
    <cellStyle name="Accent4 7 2" xfId="7276"/>
    <cellStyle name="Accent4 7 3" xfId="11289"/>
    <cellStyle name="Accent4 7 4" xfId="15669"/>
    <cellStyle name="Accent4 7 5" xfId="20868"/>
    <cellStyle name="Accent4 7 6" xfId="25827"/>
    <cellStyle name="Accent4 8" xfId="2639"/>
    <cellStyle name="Accent4 8 2" xfId="7277"/>
    <cellStyle name="Accent4 8 3" xfId="11290"/>
    <cellStyle name="Accent4 8 4" xfId="15668"/>
    <cellStyle name="Accent4 8 5" xfId="20869"/>
    <cellStyle name="Accent4 8 6" xfId="25828"/>
    <cellStyle name="Accent4 9" xfId="2640"/>
    <cellStyle name="Accent4 9 2" xfId="7278"/>
    <cellStyle name="Accent4 9 3" xfId="11291"/>
    <cellStyle name="Accent4 9 4" xfId="15667"/>
    <cellStyle name="Accent4 9 5" xfId="20870"/>
    <cellStyle name="Accent4 9 6" xfId="25829"/>
    <cellStyle name="Accent5" xfId="4641" builtinId="45" customBuiltin="1"/>
    <cellStyle name="Accent5 10" xfId="2641"/>
    <cellStyle name="Accent5 10 2" xfId="7279"/>
    <cellStyle name="Accent5 10 3" xfId="11292"/>
    <cellStyle name="Accent5 10 4" xfId="15666"/>
    <cellStyle name="Accent5 10 5" xfId="20871"/>
    <cellStyle name="Accent5 10 6" xfId="25830"/>
    <cellStyle name="Accent5 11" xfId="2642"/>
    <cellStyle name="Accent5 11 2" xfId="7280"/>
    <cellStyle name="Accent5 11 3" xfId="11293"/>
    <cellStyle name="Accent5 11 4" xfId="15665"/>
    <cellStyle name="Accent5 11 5" xfId="20872"/>
    <cellStyle name="Accent5 11 6" xfId="25831"/>
    <cellStyle name="Accent5 12" xfId="2643"/>
    <cellStyle name="Accent5 12 2" xfId="7281"/>
    <cellStyle name="Accent5 12 3" xfId="11294"/>
    <cellStyle name="Accent5 12 4" xfId="15664"/>
    <cellStyle name="Accent5 12 5" xfId="20873"/>
    <cellStyle name="Accent5 12 6" xfId="25832"/>
    <cellStyle name="Accent5 13" xfId="2644"/>
    <cellStyle name="Accent5 13 2" xfId="7282"/>
    <cellStyle name="Accent5 13 3" xfId="11295"/>
    <cellStyle name="Accent5 13 4" xfId="15663"/>
    <cellStyle name="Accent5 13 5" xfId="20874"/>
    <cellStyle name="Accent5 13 6" xfId="25833"/>
    <cellStyle name="Accent5 14" xfId="2645"/>
    <cellStyle name="Accent5 14 2" xfId="7283"/>
    <cellStyle name="Accent5 14 3" xfId="11296"/>
    <cellStyle name="Accent5 14 4" xfId="15662"/>
    <cellStyle name="Accent5 14 5" xfId="20875"/>
    <cellStyle name="Accent5 14 6" xfId="25834"/>
    <cellStyle name="Accent5 15" xfId="2646"/>
    <cellStyle name="Accent5 15 2" xfId="7284"/>
    <cellStyle name="Accent5 15 3" xfId="11297"/>
    <cellStyle name="Accent5 15 4" xfId="15661"/>
    <cellStyle name="Accent5 15 5" xfId="20876"/>
    <cellStyle name="Accent5 15 6" xfId="25835"/>
    <cellStyle name="Accent5 16" xfId="2647"/>
    <cellStyle name="Accent5 16 2" xfId="7285"/>
    <cellStyle name="Accent5 16 3" xfId="11298"/>
    <cellStyle name="Accent5 16 4" xfId="15660"/>
    <cellStyle name="Accent5 16 5" xfId="20877"/>
    <cellStyle name="Accent5 16 6" xfId="25836"/>
    <cellStyle name="Accent5 17" xfId="2648"/>
    <cellStyle name="Accent5 17 2" xfId="7286"/>
    <cellStyle name="Accent5 17 3" xfId="11299"/>
    <cellStyle name="Accent5 17 4" xfId="15659"/>
    <cellStyle name="Accent5 17 5" xfId="20878"/>
    <cellStyle name="Accent5 17 6" xfId="25837"/>
    <cellStyle name="Accent5 18" xfId="2649"/>
    <cellStyle name="Accent5 18 2" xfId="7287"/>
    <cellStyle name="Accent5 18 3" xfId="11300"/>
    <cellStyle name="Accent5 18 4" xfId="15658"/>
    <cellStyle name="Accent5 18 5" xfId="20879"/>
    <cellStyle name="Accent5 18 6" xfId="25838"/>
    <cellStyle name="Accent5 19" xfId="2650"/>
    <cellStyle name="Accent5 19 2" xfId="7288"/>
    <cellStyle name="Accent5 19 3" xfId="11301"/>
    <cellStyle name="Accent5 19 4" xfId="15657"/>
    <cellStyle name="Accent5 19 5" xfId="20880"/>
    <cellStyle name="Accent5 19 6" xfId="25839"/>
    <cellStyle name="Accent5 2" xfId="2651"/>
    <cellStyle name="Accent5 2 10" xfId="2652"/>
    <cellStyle name="Accent5 2 10 2" xfId="7290"/>
    <cellStyle name="Accent5 2 10 3" xfId="11303"/>
    <cellStyle name="Accent5 2 10 4" xfId="15655"/>
    <cellStyle name="Accent5 2 10 5" xfId="20882"/>
    <cellStyle name="Accent5 2 10 6" xfId="25841"/>
    <cellStyle name="Accent5 2 11" xfId="2653"/>
    <cellStyle name="Accent5 2 11 2" xfId="7291"/>
    <cellStyle name="Accent5 2 11 3" xfId="11304"/>
    <cellStyle name="Accent5 2 11 4" xfId="15654"/>
    <cellStyle name="Accent5 2 11 5" xfId="20883"/>
    <cellStyle name="Accent5 2 11 6" xfId="25842"/>
    <cellStyle name="Accent5 2 12" xfId="2654"/>
    <cellStyle name="Accent5 2 12 2" xfId="7292"/>
    <cellStyle name="Accent5 2 12 3" xfId="11305"/>
    <cellStyle name="Accent5 2 12 4" xfId="15653"/>
    <cellStyle name="Accent5 2 12 5" xfId="20884"/>
    <cellStyle name="Accent5 2 12 6" xfId="25843"/>
    <cellStyle name="Accent5 2 13" xfId="2655"/>
    <cellStyle name="Accent5 2 13 2" xfId="7293"/>
    <cellStyle name="Accent5 2 13 3" xfId="11306"/>
    <cellStyle name="Accent5 2 13 4" xfId="15652"/>
    <cellStyle name="Accent5 2 13 5" xfId="20885"/>
    <cellStyle name="Accent5 2 13 6" xfId="25844"/>
    <cellStyle name="Accent5 2 14" xfId="2656"/>
    <cellStyle name="Accent5 2 14 2" xfId="7294"/>
    <cellStyle name="Accent5 2 14 3" xfId="11307"/>
    <cellStyle name="Accent5 2 14 4" xfId="15651"/>
    <cellStyle name="Accent5 2 14 5" xfId="20886"/>
    <cellStyle name="Accent5 2 14 6" xfId="25845"/>
    <cellStyle name="Accent5 2 15" xfId="2657"/>
    <cellStyle name="Accent5 2 15 2" xfId="7295"/>
    <cellStyle name="Accent5 2 15 3" xfId="11308"/>
    <cellStyle name="Accent5 2 15 4" xfId="15650"/>
    <cellStyle name="Accent5 2 15 5" xfId="20887"/>
    <cellStyle name="Accent5 2 15 6" xfId="25846"/>
    <cellStyle name="Accent5 2 16" xfId="2658"/>
    <cellStyle name="Accent5 2 16 2" xfId="7296"/>
    <cellStyle name="Accent5 2 16 3" xfId="11309"/>
    <cellStyle name="Accent5 2 16 4" xfId="15649"/>
    <cellStyle name="Accent5 2 16 5" xfId="20888"/>
    <cellStyle name="Accent5 2 16 6" xfId="25847"/>
    <cellStyle name="Accent5 2 17" xfId="2659"/>
    <cellStyle name="Accent5 2 17 2" xfId="7297"/>
    <cellStyle name="Accent5 2 17 3" xfId="11310"/>
    <cellStyle name="Accent5 2 17 4" xfId="15648"/>
    <cellStyle name="Accent5 2 17 5" xfId="20889"/>
    <cellStyle name="Accent5 2 17 6" xfId="25848"/>
    <cellStyle name="Accent5 2 18" xfId="2660"/>
    <cellStyle name="Accent5 2 18 2" xfId="7298"/>
    <cellStyle name="Accent5 2 18 3" xfId="11311"/>
    <cellStyle name="Accent5 2 18 4" xfId="15647"/>
    <cellStyle name="Accent5 2 18 5" xfId="20890"/>
    <cellStyle name="Accent5 2 18 6" xfId="25849"/>
    <cellStyle name="Accent5 2 19" xfId="2661"/>
    <cellStyle name="Accent5 2 19 2" xfId="7299"/>
    <cellStyle name="Accent5 2 19 3" xfId="11312"/>
    <cellStyle name="Accent5 2 19 4" xfId="15646"/>
    <cellStyle name="Accent5 2 19 5" xfId="20891"/>
    <cellStyle name="Accent5 2 19 6" xfId="25850"/>
    <cellStyle name="Accent5 2 2" xfId="2662"/>
    <cellStyle name="Accent5 2 2 2" xfId="7300"/>
    <cellStyle name="Accent5 2 2 3" xfId="11313"/>
    <cellStyle name="Accent5 2 2 4" xfId="15645"/>
    <cellStyle name="Accent5 2 2 5" xfId="20892"/>
    <cellStyle name="Accent5 2 2 6" xfId="25851"/>
    <cellStyle name="Accent5 2 20" xfId="2663"/>
    <cellStyle name="Accent5 2 20 2" xfId="7301"/>
    <cellStyle name="Accent5 2 20 3" xfId="11314"/>
    <cellStyle name="Accent5 2 20 4" xfId="15644"/>
    <cellStyle name="Accent5 2 20 5" xfId="20893"/>
    <cellStyle name="Accent5 2 20 6" xfId="25852"/>
    <cellStyle name="Accent5 2 21" xfId="2664"/>
    <cellStyle name="Accent5 2 21 2" xfId="7302"/>
    <cellStyle name="Accent5 2 21 3" xfId="11315"/>
    <cellStyle name="Accent5 2 21 4" xfId="15643"/>
    <cellStyle name="Accent5 2 21 5" xfId="20894"/>
    <cellStyle name="Accent5 2 21 6" xfId="25853"/>
    <cellStyle name="Accent5 2 22" xfId="2665"/>
    <cellStyle name="Accent5 2 22 2" xfId="7303"/>
    <cellStyle name="Accent5 2 22 3" xfId="11316"/>
    <cellStyle name="Accent5 2 22 4" xfId="15642"/>
    <cellStyle name="Accent5 2 22 5" xfId="20895"/>
    <cellStyle name="Accent5 2 22 6" xfId="25854"/>
    <cellStyle name="Accent5 2 23" xfId="2666"/>
    <cellStyle name="Accent5 2 23 2" xfId="7304"/>
    <cellStyle name="Accent5 2 23 3" xfId="11317"/>
    <cellStyle name="Accent5 2 23 4" xfId="15641"/>
    <cellStyle name="Accent5 2 23 5" xfId="20896"/>
    <cellStyle name="Accent5 2 23 6" xfId="25855"/>
    <cellStyle name="Accent5 2 24" xfId="2667"/>
    <cellStyle name="Accent5 2 24 2" xfId="7305"/>
    <cellStyle name="Accent5 2 24 3" xfId="11318"/>
    <cellStyle name="Accent5 2 24 4" xfId="15640"/>
    <cellStyle name="Accent5 2 24 5" xfId="20897"/>
    <cellStyle name="Accent5 2 24 6" xfId="25856"/>
    <cellStyle name="Accent5 2 25" xfId="2668"/>
    <cellStyle name="Accent5 2 25 2" xfId="7306"/>
    <cellStyle name="Accent5 2 25 3" xfId="11319"/>
    <cellStyle name="Accent5 2 25 4" xfId="15639"/>
    <cellStyle name="Accent5 2 25 5" xfId="20898"/>
    <cellStyle name="Accent5 2 25 6" xfId="25857"/>
    <cellStyle name="Accent5 2 26" xfId="2669"/>
    <cellStyle name="Accent5 2 26 2" xfId="7307"/>
    <cellStyle name="Accent5 2 26 3" xfId="11320"/>
    <cellStyle name="Accent5 2 26 4" xfId="15638"/>
    <cellStyle name="Accent5 2 26 5" xfId="20899"/>
    <cellStyle name="Accent5 2 26 6" xfId="25858"/>
    <cellStyle name="Accent5 2 27" xfId="2670"/>
    <cellStyle name="Accent5 2 27 2" xfId="7308"/>
    <cellStyle name="Accent5 2 27 3" xfId="11321"/>
    <cellStyle name="Accent5 2 27 4" xfId="15637"/>
    <cellStyle name="Accent5 2 27 5" xfId="20900"/>
    <cellStyle name="Accent5 2 27 6" xfId="25859"/>
    <cellStyle name="Accent5 2 28" xfId="2671"/>
    <cellStyle name="Accent5 2 28 2" xfId="7309"/>
    <cellStyle name="Accent5 2 28 3" xfId="11322"/>
    <cellStyle name="Accent5 2 28 4" xfId="15636"/>
    <cellStyle name="Accent5 2 28 5" xfId="20901"/>
    <cellStyle name="Accent5 2 28 6" xfId="25860"/>
    <cellStyle name="Accent5 2 29" xfId="7289"/>
    <cellStyle name="Accent5 2 3" xfId="2672"/>
    <cellStyle name="Accent5 2 3 2" xfId="7310"/>
    <cellStyle name="Accent5 2 3 3" xfId="11323"/>
    <cellStyle name="Accent5 2 3 4" xfId="15635"/>
    <cellStyle name="Accent5 2 3 5" xfId="20902"/>
    <cellStyle name="Accent5 2 3 6" xfId="25861"/>
    <cellStyle name="Accent5 2 30" xfId="11302"/>
    <cellStyle name="Accent5 2 31" xfId="15656"/>
    <cellStyle name="Accent5 2 32" xfId="20881"/>
    <cellStyle name="Accent5 2 33" xfId="25840"/>
    <cellStyle name="Accent5 2 4" xfId="2673"/>
    <cellStyle name="Accent5 2 4 2" xfId="7311"/>
    <cellStyle name="Accent5 2 4 3" xfId="11324"/>
    <cellStyle name="Accent5 2 4 4" xfId="15634"/>
    <cellStyle name="Accent5 2 4 5" xfId="20903"/>
    <cellStyle name="Accent5 2 4 6" xfId="25862"/>
    <cellStyle name="Accent5 2 5" xfId="2674"/>
    <cellStyle name="Accent5 2 5 2" xfId="7312"/>
    <cellStyle name="Accent5 2 5 3" xfId="11325"/>
    <cellStyle name="Accent5 2 5 4" xfId="15633"/>
    <cellStyle name="Accent5 2 5 5" xfId="20904"/>
    <cellStyle name="Accent5 2 5 6" xfId="25863"/>
    <cellStyle name="Accent5 2 6" xfId="2675"/>
    <cellStyle name="Accent5 2 6 2" xfId="7313"/>
    <cellStyle name="Accent5 2 6 3" xfId="11326"/>
    <cellStyle name="Accent5 2 6 4" xfId="15632"/>
    <cellStyle name="Accent5 2 6 5" xfId="20905"/>
    <cellStyle name="Accent5 2 6 6" xfId="25864"/>
    <cellStyle name="Accent5 2 7" xfId="2676"/>
    <cellStyle name="Accent5 2 7 2" xfId="7314"/>
    <cellStyle name="Accent5 2 7 3" xfId="11327"/>
    <cellStyle name="Accent5 2 7 4" xfId="15631"/>
    <cellStyle name="Accent5 2 7 5" xfId="20906"/>
    <cellStyle name="Accent5 2 7 6" xfId="25865"/>
    <cellStyle name="Accent5 2 8" xfId="2677"/>
    <cellStyle name="Accent5 2 8 2" xfId="7315"/>
    <cellStyle name="Accent5 2 8 3" xfId="11328"/>
    <cellStyle name="Accent5 2 8 4" xfId="15630"/>
    <cellStyle name="Accent5 2 8 5" xfId="20907"/>
    <cellStyle name="Accent5 2 8 6" xfId="25866"/>
    <cellStyle name="Accent5 2 9" xfId="2678"/>
    <cellStyle name="Accent5 2 9 2" xfId="7316"/>
    <cellStyle name="Accent5 2 9 3" xfId="11329"/>
    <cellStyle name="Accent5 2 9 4" xfId="15629"/>
    <cellStyle name="Accent5 2 9 5" xfId="20908"/>
    <cellStyle name="Accent5 2 9 6" xfId="25867"/>
    <cellStyle name="Accent5 2_NA" xfId="10011"/>
    <cellStyle name="Accent5 20" xfId="2679"/>
    <cellStyle name="Accent5 20 2" xfId="7317"/>
    <cellStyle name="Accent5 20 3" xfId="11330"/>
    <cellStyle name="Accent5 20 4" xfId="15628"/>
    <cellStyle name="Accent5 20 5" xfId="20909"/>
    <cellStyle name="Accent5 20 6" xfId="25868"/>
    <cellStyle name="Accent5 21" xfId="2680"/>
    <cellStyle name="Accent5 21 2" xfId="7318"/>
    <cellStyle name="Accent5 21 3" xfId="11331"/>
    <cellStyle name="Accent5 21 4" xfId="15627"/>
    <cellStyle name="Accent5 21 5" xfId="20910"/>
    <cellStyle name="Accent5 21 6" xfId="25869"/>
    <cellStyle name="Accent5 22" xfId="2681"/>
    <cellStyle name="Accent5 22 2" xfId="7319"/>
    <cellStyle name="Accent5 22 3" xfId="11332"/>
    <cellStyle name="Accent5 22 4" xfId="15626"/>
    <cellStyle name="Accent5 22 5" xfId="20911"/>
    <cellStyle name="Accent5 22 6" xfId="25870"/>
    <cellStyle name="Accent5 23" xfId="2682"/>
    <cellStyle name="Accent5 23 2" xfId="7320"/>
    <cellStyle name="Accent5 23 3" xfId="11333"/>
    <cellStyle name="Accent5 23 4" xfId="15625"/>
    <cellStyle name="Accent5 23 5" xfId="20912"/>
    <cellStyle name="Accent5 23 6" xfId="25871"/>
    <cellStyle name="Accent5 24" xfId="2683"/>
    <cellStyle name="Accent5 24 2" xfId="7321"/>
    <cellStyle name="Accent5 24 3" xfId="11334"/>
    <cellStyle name="Accent5 24 4" xfId="15624"/>
    <cellStyle name="Accent5 24 5" xfId="20913"/>
    <cellStyle name="Accent5 24 6" xfId="25872"/>
    <cellStyle name="Accent5 25" xfId="2684"/>
    <cellStyle name="Accent5 25 2" xfId="7322"/>
    <cellStyle name="Accent5 25 3" xfId="11335"/>
    <cellStyle name="Accent5 25 4" xfId="15623"/>
    <cellStyle name="Accent5 25 5" xfId="20914"/>
    <cellStyle name="Accent5 25 6" xfId="25873"/>
    <cellStyle name="Accent5 26" xfId="2685"/>
    <cellStyle name="Accent5 26 2" xfId="7323"/>
    <cellStyle name="Accent5 26 3" xfId="11336"/>
    <cellStyle name="Accent5 26 4" xfId="15622"/>
    <cellStyle name="Accent5 26 5" xfId="20915"/>
    <cellStyle name="Accent5 26 6" xfId="25874"/>
    <cellStyle name="Accent5 27" xfId="2686"/>
    <cellStyle name="Accent5 27 2" xfId="7324"/>
    <cellStyle name="Accent5 27 3" xfId="11337"/>
    <cellStyle name="Accent5 27 4" xfId="15621"/>
    <cellStyle name="Accent5 27 5" xfId="20916"/>
    <cellStyle name="Accent5 27 6" xfId="25875"/>
    <cellStyle name="Accent5 28" xfId="2687"/>
    <cellStyle name="Accent5 28 2" xfId="7325"/>
    <cellStyle name="Accent5 28 3" xfId="11338"/>
    <cellStyle name="Accent5 28 4" xfId="15620"/>
    <cellStyle name="Accent5 28 5" xfId="20917"/>
    <cellStyle name="Accent5 28 6" xfId="25876"/>
    <cellStyle name="Accent5 29" xfId="2688"/>
    <cellStyle name="Accent5 29 2" xfId="7326"/>
    <cellStyle name="Accent5 29 3" xfId="11339"/>
    <cellStyle name="Accent5 29 4" xfId="15619"/>
    <cellStyle name="Accent5 29 5" xfId="20918"/>
    <cellStyle name="Accent5 29 6" xfId="25877"/>
    <cellStyle name="Accent5 3" xfId="2689"/>
    <cellStyle name="Accent5 3 2" xfId="7327"/>
    <cellStyle name="Accent5 3 3" xfId="11340"/>
    <cellStyle name="Accent5 3 4" xfId="15618"/>
    <cellStyle name="Accent5 3 5" xfId="20919"/>
    <cellStyle name="Accent5 3 6" xfId="25878"/>
    <cellStyle name="Accent5 30" xfId="9179"/>
    <cellStyle name="Accent5 31" xfId="27752"/>
    <cellStyle name="Accent5 32" xfId="27794"/>
    <cellStyle name="Accent5 33" xfId="27836"/>
    <cellStyle name="Accent5 34" xfId="27878"/>
    <cellStyle name="Accent5 35" xfId="27920"/>
    <cellStyle name="Accent5 36" xfId="27962"/>
    <cellStyle name="Accent5 37" xfId="28004"/>
    <cellStyle name="Accent5 38" xfId="28046"/>
    <cellStyle name="Accent5 39" xfId="28088"/>
    <cellStyle name="Accent5 4" xfId="2690"/>
    <cellStyle name="Accent5 4 2" xfId="7328"/>
    <cellStyle name="Accent5 4 3" xfId="11341"/>
    <cellStyle name="Accent5 4 4" xfId="15617"/>
    <cellStyle name="Accent5 4 5" xfId="20920"/>
    <cellStyle name="Accent5 4 6" xfId="25879"/>
    <cellStyle name="Accent5 40" xfId="28130"/>
    <cellStyle name="Accent5 41" xfId="28172"/>
    <cellStyle name="Accent5 42" xfId="28214"/>
    <cellStyle name="Accent5 43" xfId="28256"/>
    <cellStyle name="Accent5 44" xfId="28298"/>
    <cellStyle name="Accent5 45" xfId="28340"/>
    <cellStyle name="Accent5 46" xfId="28382"/>
    <cellStyle name="Accent5 47" xfId="28424"/>
    <cellStyle name="Accent5 48" xfId="28466"/>
    <cellStyle name="Accent5 49" xfId="28508"/>
    <cellStyle name="Accent5 5" xfId="2691"/>
    <cellStyle name="Accent5 5 2" xfId="7329"/>
    <cellStyle name="Accent5 5 3" xfId="11342"/>
    <cellStyle name="Accent5 5 4" xfId="15616"/>
    <cellStyle name="Accent5 5 5" xfId="20921"/>
    <cellStyle name="Accent5 5 6" xfId="25880"/>
    <cellStyle name="Accent5 50" xfId="28550"/>
    <cellStyle name="Accent5 51" xfId="28592"/>
    <cellStyle name="Accent5 52" xfId="28634"/>
    <cellStyle name="Accent5 53" xfId="28676"/>
    <cellStyle name="Accent5 54" xfId="28718"/>
    <cellStyle name="Accent5 55" xfId="28912"/>
    <cellStyle name="Accent5 56" xfId="29797"/>
    <cellStyle name="Accent5 57" xfId="29839"/>
    <cellStyle name="Accent5 58" xfId="29881"/>
    <cellStyle name="Accent5 59" xfId="29923"/>
    <cellStyle name="Accent5 6" xfId="2692"/>
    <cellStyle name="Accent5 6 2" xfId="7330"/>
    <cellStyle name="Accent5 6 3" xfId="11343"/>
    <cellStyle name="Accent5 6 4" xfId="15615"/>
    <cellStyle name="Accent5 6 5" xfId="20922"/>
    <cellStyle name="Accent5 6 6" xfId="25881"/>
    <cellStyle name="Accent5 60" xfId="29965"/>
    <cellStyle name="Accent5 61" xfId="30007"/>
    <cellStyle name="Accent5 62" xfId="30049"/>
    <cellStyle name="Accent5 63" xfId="30091"/>
    <cellStyle name="Accent5 64" xfId="30133"/>
    <cellStyle name="Accent5 65" xfId="30175"/>
    <cellStyle name="Accent5 66" xfId="30217"/>
    <cellStyle name="Accent5 67" xfId="30259"/>
    <cellStyle name="Accent5 7" xfId="2693"/>
    <cellStyle name="Accent5 7 2" xfId="7331"/>
    <cellStyle name="Accent5 7 3" xfId="11344"/>
    <cellStyle name="Accent5 7 4" xfId="15614"/>
    <cellStyle name="Accent5 7 5" xfId="20923"/>
    <cellStyle name="Accent5 7 6" xfId="25882"/>
    <cellStyle name="Accent5 8" xfId="2694"/>
    <cellStyle name="Accent5 8 2" xfId="7332"/>
    <cellStyle name="Accent5 8 3" xfId="11345"/>
    <cellStyle name="Accent5 8 4" xfId="15613"/>
    <cellStyle name="Accent5 8 5" xfId="20924"/>
    <cellStyle name="Accent5 8 6" xfId="25883"/>
    <cellStyle name="Accent5 9" xfId="2695"/>
    <cellStyle name="Accent5 9 2" xfId="7333"/>
    <cellStyle name="Accent5 9 3" xfId="11346"/>
    <cellStyle name="Accent5 9 4" xfId="15612"/>
    <cellStyle name="Accent5 9 5" xfId="20925"/>
    <cellStyle name="Accent5 9 6" xfId="25884"/>
    <cellStyle name="Accent6" xfId="4645" builtinId="49" customBuiltin="1"/>
    <cellStyle name="Accent6 10" xfId="2696"/>
    <cellStyle name="Accent6 10 2" xfId="7334"/>
    <cellStyle name="Accent6 10 3" xfId="11347"/>
    <cellStyle name="Accent6 10 4" xfId="15611"/>
    <cellStyle name="Accent6 10 5" xfId="20926"/>
    <cellStyle name="Accent6 10 6" xfId="25885"/>
    <cellStyle name="Accent6 11" xfId="2697"/>
    <cellStyle name="Accent6 11 2" xfId="7335"/>
    <cellStyle name="Accent6 11 3" xfId="11348"/>
    <cellStyle name="Accent6 11 4" xfId="15610"/>
    <cellStyle name="Accent6 11 5" xfId="20927"/>
    <cellStyle name="Accent6 11 6" xfId="25886"/>
    <cellStyle name="Accent6 12" xfId="2698"/>
    <cellStyle name="Accent6 12 2" xfId="7336"/>
    <cellStyle name="Accent6 12 3" xfId="11349"/>
    <cellStyle name="Accent6 12 4" xfId="15609"/>
    <cellStyle name="Accent6 12 5" xfId="20928"/>
    <cellStyle name="Accent6 12 6" xfId="25887"/>
    <cellStyle name="Accent6 13" xfId="2699"/>
    <cellStyle name="Accent6 13 2" xfId="7337"/>
    <cellStyle name="Accent6 13 3" xfId="11350"/>
    <cellStyle name="Accent6 13 4" xfId="15608"/>
    <cellStyle name="Accent6 13 5" xfId="20929"/>
    <cellStyle name="Accent6 13 6" xfId="25888"/>
    <cellStyle name="Accent6 14" xfId="2700"/>
    <cellStyle name="Accent6 14 2" xfId="7338"/>
    <cellStyle name="Accent6 14 3" xfId="11351"/>
    <cellStyle name="Accent6 14 4" xfId="15607"/>
    <cellStyle name="Accent6 14 5" xfId="20930"/>
    <cellStyle name="Accent6 14 6" xfId="25889"/>
    <cellStyle name="Accent6 15" xfId="2701"/>
    <cellStyle name="Accent6 15 2" xfId="7339"/>
    <cellStyle name="Accent6 15 3" xfId="11352"/>
    <cellStyle name="Accent6 15 4" xfId="15606"/>
    <cellStyle name="Accent6 15 5" xfId="20931"/>
    <cellStyle name="Accent6 15 6" xfId="25890"/>
    <cellStyle name="Accent6 16" xfId="2702"/>
    <cellStyle name="Accent6 16 2" xfId="7340"/>
    <cellStyle name="Accent6 16 3" xfId="11353"/>
    <cellStyle name="Accent6 16 4" xfId="15605"/>
    <cellStyle name="Accent6 16 5" xfId="20932"/>
    <cellStyle name="Accent6 16 6" xfId="25891"/>
    <cellStyle name="Accent6 17" xfId="2703"/>
    <cellStyle name="Accent6 17 2" xfId="7341"/>
    <cellStyle name="Accent6 17 3" xfId="11354"/>
    <cellStyle name="Accent6 17 4" xfId="15604"/>
    <cellStyle name="Accent6 17 5" xfId="20933"/>
    <cellStyle name="Accent6 17 6" xfId="25892"/>
    <cellStyle name="Accent6 18" xfId="2704"/>
    <cellStyle name="Accent6 18 2" xfId="7342"/>
    <cellStyle name="Accent6 18 3" xfId="11355"/>
    <cellStyle name="Accent6 18 4" xfId="15603"/>
    <cellStyle name="Accent6 18 5" xfId="20934"/>
    <cellStyle name="Accent6 18 6" xfId="25893"/>
    <cellStyle name="Accent6 19" xfId="2705"/>
    <cellStyle name="Accent6 19 2" xfId="7343"/>
    <cellStyle name="Accent6 19 3" xfId="11356"/>
    <cellStyle name="Accent6 19 4" xfId="15602"/>
    <cellStyle name="Accent6 19 5" xfId="20935"/>
    <cellStyle name="Accent6 19 6" xfId="25894"/>
    <cellStyle name="Accent6 2" xfId="2706"/>
    <cellStyle name="Accent6 2 10" xfId="2707"/>
    <cellStyle name="Accent6 2 10 2" xfId="7345"/>
    <cellStyle name="Accent6 2 10 3" xfId="11358"/>
    <cellStyle name="Accent6 2 10 4" xfId="15600"/>
    <cellStyle name="Accent6 2 10 5" xfId="20937"/>
    <cellStyle name="Accent6 2 10 6" xfId="25896"/>
    <cellStyle name="Accent6 2 11" xfId="2708"/>
    <cellStyle name="Accent6 2 11 2" xfId="7346"/>
    <cellStyle name="Accent6 2 11 3" xfId="11359"/>
    <cellStyle name="Accent6 2 11 4" xfId="15599"/>
    <cellStyle name="Accent6 2 11 5" xfId="20938"/>
    <cellStyle name="Accent6 2 11 6" xfId="25897"/>
    <cellStyle name="Accent6 2 12" xfId="2709"/>
    <cellStyle name="Accent6 2 12 2" xfId="7347"/>
    <cellStyle name="Accent6 2 12 3" xfId="11360"/>
    <cellStyle name="Accent6 2 12 4" xfId="15598"/>
    <cellStyle name="Accent6 2 12 5" xfId="20939"/>
    <cellStyle name="Accent6 2 12 6" xfId="25898"/>
    <cellStyle name="Accent6 2 13" xfId="2710"/>
    <cellStyle name="Accent6 2 13 2" xfId="7348"/>
    <cellStyle name="Accent6 2 13 3" xfId="11361"/>
    <cellStyle name="Accent6 2 13 4" xfId="15597"/>
    <cellStyle name="Accent6 2 13 5" xfId="20940"/>
    <cellStyle name="Accent6 2 13 6" xfId="25899"/>
    <cellStyle name="Accent6 2 14" xfId="2711"/>
    <cellStyle name="Accent6 2 14 2" xfId="7349"/>
    <cellStyle name="Accent6 2 14 3" xfId="11362"/>
    <cellStyle name="Accent6 2 14 4" xfId="15596"/>
    <cellStyle name="Accent6 2 14 5" xfId="20941"/>
    <cellStyle name="Accent6 2 14 6" xfId="25900"/>
    <cellStyle name="Accent6 2 15" xfId="2712"/>
    <cellStyle name="Accent6 2 15 2" xfId="7350"/>
    <cellStyle name="Accent6 2 15 3" xfId="11363"/>
    <cellStyle name="Accent6 2 15 4" xfId="15595"/>
    <cellStyle name="Accent6 2 15 5" xfId="20942"/>
    <cellStyle name="Accent6 2 15 6" xfId="25901"/>
    <cellStyle name="Accent6 2 16" xfId="2713"/>
    <cellStyle name="Accent6 2 16 2" xfId="7351"/>
    <cellStyle name="Accent6 2 16 3" xfId="11364"/>
    <cellStyle name="Accent6 2 16 4" xfId="15594"/>
    <cellStyle name="Accent6 2 16 5" xfId="20943"/>
    <cellStyle name="Accent6 2 16 6" xfId="25902"/>
    <cellStyle name="Accent6 2 17" xfId="2714"/>
    <cellStyle name="Accent6 2 17 2" xfId="7352"/>
    <cellStyle name="Accent6 2 17 3" xfId="11365"/>
    <cellStyle name="Accent6 2 17 4" xfId="15593"/>
    <cellStyle name="Accent6 2 17 5" xfId="20944"/>
    <cellStyle name="Accent6 2 17 6" xfId="25903"/>
    <cellStyle name="Accent6 2 18" xfId="2715"/>
    <cellStyle name="Accent6 2 18 2" xfId="7353"/>
    <cellStyle name="Accent6 2 18 3" xfId="11366"/>
    <cellStyle name="Accent6 2 18 4" xfId="15592"/>
    <cellStyle name="Accent6 2 18 5" xfId="20945"/>
    <cellStyle name="Accent6 2 18 6" xfId="25904"/>
    <cellStyle name="Accent6 2 19" xfId="2716"/>
    <cellStyle name="Accent6 2 19 2" xfId="7354"/>
    <cellStyle name="Accent6 2 19 3" xfId="11367"/>
    <cellStyle name="Accent6 2 19 4" xfId="15591"/>
    <cellStyle name="Accent6 2 19 5" xfId="20946"/>
    <cellStyle name="Accent6 2 19 6" xfId="25905"/>
    <cellStyle name="Accent6 2 2" xfId="2717"/>
    <cellStyle name="Accent6 2 2 2" xfId="7355"/>
    <cellStyle name="Accent6 2 2 3" xfId="11368"/>
    <cellStyle name="Accent6 2 2 4" xfId="15590"/>
    <cellStyle name="Accent6 2 2 5" xfId="20947"/>
    <cellStyle name="Accent6 2 2 6" xfId="25906"/>
    <cellStyle name="Accent6 2 20" xfId="2718"/>
    <cellStyle name="Accent6 2 20 2" xfId="7356"/>
    <cellStyle name="Accent6 2 20 3" xfId="11369"/>
    <cellStyle name="Accent6 2 20 4" xfId="15589"/>
    <cellStyle name="Accent6 2 20 5" xfId="20948"/>
    <cellStyle name="Accent6 2 20 6" xfId="25907"/>
    <cellStyle name="Accent6 2 21" xfId="2719"/>
    <cellStyle name="Accent6 2 21 2" xfId="7357"/>
    <cellStyle name="Accent6 2 21 3" xfId="11370"/>
    <cellStyle name="Accent6 2 21 4" xfId="15588"/>
    <cellStyle name="Accent6 2 21 5" xfId="20949"/>
    <cellStyle name="Accent6 2 21 6" xfId="25908"/>
    <cellStyle name="Accent6 2 22" xfId="2720"/>
    <cellStyle name="Accent6 2 22 2" xfId="7358"/>
    <cellStyle name="Accent6 2 22 3" xfId="11371"/>
    <cellStyle name="Accent6 2 22 4" xfId="15587"/>
    <cellStyle name="Accent6 2 22 5" xfId="20950"/>
    <cellStyle name="Accent6 2 22 6" xfId="25909"/>
    <cellStyle name="Accent6 2 23" xfId="2721"/>
    <cellStyle name="Accent6 2 23 2" xfId="7359"/>
    <cellStyle name="Accent6 2 23 3" xfId="11372"/>
    <cellStyle name="Accent6 2 23 4" xfId="15586"/>
    <cellStyle name="Accent6 2 23 5" xfId="20951"/>
    <cellStyle name="Accent6 2 23 6" xfId="25910"/>
    <cellStyle name="Accent6 2 24" xfId="2722"/>
    <cellStyle name="Accent6 2 24 2" xfId="7360"/>
    <cellStyle name="Accent6 2 24 3" xfId="11373"/>
    <cellStyle name="Accent6 2 24 4" xfId="15585"/>
    <cellStyle name="Accent6 2 24 5" xfId="20952"/>
    <cellStyle name="Accent6 2 24 6" xfId="25911"/>
    <cellStyle name="Accent6 2 25" xfId="2723"/>
    <cellStyle name="Accent6 2 25 2" xfId="7361"/>
    <cellStyle name="Accent6 2 25 3" xfId="11374"/>
    <cellStyle name="Accent6 2 25 4" xfId="15584"/>
    <cellStyle name="Accent6 2 25 5" xfId="20953"/>
    <cellStyle name="Accent6 2 25 6" xfId="25912"/>
    <cellStyle name="Accent6 2 26" xfId="2724"/>
    <cellStyle name="Accent6 2 26 2" xfId="7362"/>
    <cellStyle name="Accent6 2 26 3" xfId="11375"/>
    <cellStyle name="Accent6 2 26 4" xfId="15583"/>
    <cellStyle name="Accent6 2 26 5" xfId="20954"/>
    <cellStyle name="Accent6 2 26 6" xfId="25913"/>
    <cellStyle name="Accent6 2 27" xfId="2725"/>
    <cellStyle name="Accent6 2 27 2" xfId="7363"/>
    <cellStyle name="Accent6 2 27 3" xfId="11376"/>
    <cellStyle name="Accent6 2 27 4" xfId="15582"/>
    <cellStyle name="Accent6 2 27 5" xfId="20955"/>
    <cellStyle name="Accent6 2 27 6" xfId="25914"/>
    <cellStyle name="Accent6 2 28" xfId="2726"/>
    <cellStyle name="Accent6 2 28 2" xfId="7364"/>
    <cellStyle name="Accent6 2 28 3" xfId="11377"/>
    <cellStyle name="Accent6 2 28 4" xfId="15581"/>
    <cellStyle name="Accent6 2 28 5" xfId="20956"/>
    <cellStyle name="Accent6 2 28 6" xfId="25915"/>
    <cellStyle name="Accent6 2 29" xfId="7344"/>
    <cellStyle name="Accent6 2 3" xfId="2727"/>
    <cellStyle name="Accent6 2 3 2" xfId="7365"/>
    <cellStyle name="Accent6 2 3 3" xfId="11378"/>
    <cellStyle name="Accent6 2 3 4" xfId="15580"/>
    <cellStyle name="Accent6 2 3 5" xfId="20957"/>
    <cellStyle name="Accent6 2 3 6" xfId="25916"/>
    <cellStyle name="Accent6 2 30" xfId="11357"/>
    <cellStyle name="Accent6 2 31" xfId="15601"/>
    <cellStyle name="Accent6 2 32" xfId="20936"/>
    <cellStyle name="Accent6 2 33" xfId="25895"/>
    <cellStyle name="Accent6 2 4" xfId="2728"/>
    <cellStyle name="Accent6 2 4 2" xfId="7366"/>
    <cellStyle name="Accent6 2 4 3" xfId="11379"/>
    <cellStyle name="Accent6 2 4 4" xfId="15579"/>
    <cellStyle name="Accent6 2 4 5" xfId="20958"/>
    <cellStyle name="Accent6 2 4 6" xfId="25917"/>
    <cellStyle name="Accent6 2 5" xfId="2729"/>
    <cellStyle name="Accent6 2 5 2" xfId="7367"/>
    <cellStyle name="Accent6 2 5 3" xfId="11380"/>
    <cellStyle name="Accent6 2 5 4" xfId="15578"/>
    <cellStyle name="Accent6 2 5 5" xfId="20959"/>
    <cellStyle name="Accent6 2 5 6" xfId="25918"/>
    <cellStyle name="Accent6 2 6" xfId="2730"/>
    <cellStyle name="Accent6 2 6 2" xfId="7368"/>
    <cellStyle name="Accent6 2 6 3" xfId="11381"/>
    <cellStyle name="Accent6 2 6 4" xfId="15577"/>
    <cellStyle name="Accent6 2 6 5" xfId="20960"/>
    <cellStyle name="Accent6 2 6 6" xfId="25919"/>
    <cellStyle name="Accent6 2 7" xfId="2731"/>
    <cellStyle name="Accent6 2 7 2" xfId="7369"/>
    <cellStyle name="Accent6 2 7 3" xfId="11382"/>
    <cellStyle name="Accent6 2 7 4" xfId="15576"/>
    <cellStyle name="Accent6 2 7 5" xfId="20961"/>
    <cellStyle name="Accent6 2 7 6" xfId="25920"/>
    <cellStyle name="Accent6 2 8" xfId="2732"/>
    <cellStyle name="Accent6 2 8 2" xfId="7370"/>
    <cellStyle name="Accent6 2 8 3" xfId="11383"/>
    <cellStyle name="Accent6 2 8 4" xfId="15575"/>
    <cellStyle name="Accent6 2 8 5" xfId="20962"/>
    <cellStyle name="Accent6 2 8 6" xfId="25921"/>
    <cellStyle name="Accent6 2 9" xfId="2733"/>
    <cellStyle name="Accent6 2 9 2" xfId="7371"/>
    <cellStyle name="Accent6 2 9 3" xfId="11384"/>
    <cellStyle name="Accent6 2 9 4" xfId="15574"/>
    <cellStyle name="Accent6 2 9 5" xfId="20963"/>
    <cellStyle name="Accent6 2 9 6" xfId="25922"/>
    <cellStyle name="Accent6 2_NA" xfId="10012"/>
    <cellStyle name="Accent6 20" xfId="2734"/>
    <cellStyle name="Accent6 20 2" xfId="7372"/>
    <cellStyle name="Accent6 20 3" xfId="11385"/>
    <cellStyle name="Accent6 20 4" xfId="15573"/>
    <cellStyle name="Accent6 20 5" xfId="20964"/>
    <cellStyle name="Accent6 20 6" xfId="25923"/>
    <cellStyle name="Accent6 21" xfId="2735"/>
    <cellStyle name="Accent6 21 2" xfId="7373"/>
    <cellStyle name="Accent6 21 3" xfId="11386"/>
    <cellStyle name="Accent6 21 4" xfId="15572"/>
    <cellStyle name="Accent6 21 5" xfId="20965"/>
    <cellStyle name="Accent6 21 6" xfId="25924"/>
    <cellStyle name="Accent6 22" xfId="2736"/>
    <cellStyle name="Accent6 22 2" xfId="7374"/>
    <cellStyle name="Accent6 22 3" xfId="11387"/>
    <cellStyle name="Accent6 22 4" xfId="15571"/>
    <cellStyle name="Accent6 22 5" xfId="20966"/>
    <cellStyle name="Accent6 22 6" xfId="25925"/>
    <cellStyle name="Accent6 23" xfId="2737"/>
    <cellStyle name="Accent6 23 2" xfId="7375"/>
    <cellStyle name="Accent6 23 3" xfId="11388"/>
    <cellStyle name="Accent6 23 4" xfId="15570"/>
    <cellStyle name="Accent6 23 5" xfId="20967"/>
    <cellStyle name="Accent6 23 6" xfId="25926"/>
    <cellStyle name="Accent6 24" xfId="2738"/>
    <cellStyle name="Accent6 24 2" xfId="7376"/>
    <cellStyle name="Accent6 24 3" xfId="11389"/>
    <cellStyle name="Accent6 24 4" xfId="15569"/>
    <cellStyle name="Accent6 24 5" xfId="20968"/>
    <cellStyle name="Accent6 24 6" xfId="25927"/>
    <cellStyle name="Accent6 25" xfId="2739"/>
    <cellStyle name="Accent6 25 2" xfId="7377"/>
    <cellStyle name="Accent6 25 3" xfId="11390"/>
    <cellStyle name="Accent6 25 4" xfId="15568"/>
    <cellStyle name="Accent6 25 5" xfId="20969"/>
    <cellStyle name="Accent6 25 6" xfId="25928"/>
    <cellStyle name="Accent6 26" xfId="2740"/>
    <cellStyle name="Accent6 26 2" xfId="7378"/>
    <cellStyle name="Accent6 26 3" xfId="11391"/>
    <cellStyle name="Accent6 26 4" xfId="15567"/>
    <cellStyle name="Accent6 26 5" xfId="20970"/>
    <cellStyle name="Accent6 26 6" xfId="25929"/>
    <cellStyle name="Accent6 27" xfId="2741"/>
    <cellStyle name="Accent6 27 2" xfId="7379"/>
    <cellStyle name="Accent6 27 3" xfId="11392"/>
    <cellStyle name="Accent6 27 4" xfId="15566"/>
    <cellStyle name="Accent6 27 5" xfId="20971"/>
    <cellStyle name="Accent6 27 6" xfId="25930"/>
    <cellStyle name="Accent6 28" xfId="2742"/>
    <cellStyle name="Accent6 28 2" xfId="7380"/>
    <cellStyle name="Accent6 28 3" xfId="11393"/>
    <cellStyle name="Accent6 28 4" xfId="15565"/>
    <cellStyle name="Accent6 28 5" xfId="20972"/>
    <cellStyle name="Accent6 28 6" xfId="25931"/>
    <cellStyle name="Accent6 29" xfId="2743"/>
    <cellStyle name="Accent6 29 2" xfId="7381"/>
    <cellStyle name="Accent6 29 3" xfId="11394"/>
    <cellStyle name="Accent6 29 4" xfId="15564"/>
    <cellStyle name="Accent6 29 5" xfId="20973"/>
    <cellStyle name="Accent6 29 6" xfId="25932"/>
    <cellStyle name="Accent6 3" xfId="2744"/>
    <cellStyle name="Accent6 3 2" xfId="7382"/>
    <cellStyle name="Accent6 3 3" xfId="11395"/>
    <cellStyle name="Accent6 3 4" xfId="15563"/>
    <cellStyle name="Accent6 3 5" xfId="20974"/>
    <cellStyle name="Accent6 3 6" xfId="25933"/>
    <cellStyle name="Accent6 30" xfId="9183"/>
    <cellStyle name="Accent6 31" xfId="27756"/>
    <cellStyle name="Accent6 32" xfId="27798"/>
    <cellStyle name="Accent6 33" xfId="27840"/>
    <cellStyle name="Accent6 34" xfId="27882"/>
    <cellStyle name="Accent6 35" xfId="27924"/>
    <cellStyle name="Accent6 36" xfId="27966"/>
    <cellStyle name="Accent6 37" xfId="28008"/>
    <cellStyle name="Accent6 38" xfId="28050"/>
    <cellStyle name="Accent6 39" xfId="28092"/>
    <cellStyle name="Accent6 4" xfId="2745"/>
    <cellStyle name="Accent6 4 2" xfId="7383"/>
    <cellStyle name="Accent6 4 3" xfId="11396"/>
    <cellStyle name="Accent6 4 4" xfId="15562"/>
    <cellStyle name="Accent6 4 5" xfId="20975"/>
    <cellStyle name="Accent6 4 6" xfId="25934"/>
    <cellStyle name="Accent6 40" xfId="28134"/>
    <cellStyle name="Accent6 41" xfId="28176"/>
    <cellStyle name="Accent6 42" xfId="28218"/>
    <cellStyle name="Accent6 43" xfId="28260"/>
    <cellStyle name="Accent6 44" xfId="28302"/>
    <cellStyle name="Accent6 45" xfId="28344"/>
    <cellStyle name="Accent6 46" xfId="28386"/>
    <cellStyle name="Accent6 47" xfId="28428"/>
    <cellStyle name="Accent6 48" xfId="28470"/>
    <cellStyle name="Accent6 49" xfId="28512"/>
    <cellStyle name="Accent6 5" xfId="2746"/>
    <cellStyle name="Accent6 5 2" xfId="7384"/>
    <cellStyle name="Accent6 5 3" xfId="11397"/>
    <cellStyle name="Accent6 5 4" xfId="15561"/>
    <cellStyle name="Accent6 5 5" xfId="20976"/>
    <cellStyle name="Accent6 5 6" xfId="25935"/>
    <cellStyle name="Accent6 50" xfId="28554"/>
    <cellStyle name="Accent6 51" xfId="28596"/>
    <cellStyle name="Accent6 52" xfId="28638"/>
    <cellStyle name="Accent6 53" xfId="28680"/>
    <cellStyle name="Accent6 54" xfId="28722"/>
    <cellStyle name="Accent6 55" xfId="28916"/>
    <cellStyle name="Accent6 56" xfId="29801"/>
    <cellStyle name="Accent6 57" xfId="29843"/>
    <cellStyle name="Accent6 58" xfId="29885"/>
    <cellStyle name="Accent6 59" xfId="29927"/>
    <cellStyle name="Accent6 6" xfId="2747"/>
    <cellStyle name="Accent6 6 2" xfId="7385"/>
    <cellStyle name="Accent6 6 3" xfId="11398"/>
    <cellStyle name="Accent6 6 4" xfId="15560"/>
    <cellStyle name="Accent6 6 5" xfId="20977"/>
    <cellStyle name="Accent6 6 6" xfId="25936"/>
    <cellStyle name="Accent6 60" xfId="29969"/>
    <cellStyle name="Accent6 61" xfId="30011"/>
    <cellStyle name="Accent6 62" xfId="30053"/>
    <cellStyle name="Accent6 63" xfId="30095"/>
    <cellStyle name="Accent6 64" xfId="30137"/>
    <cellStyle name="Accent6 65" xfId="30179"/>
    <cellStyle name="Accent6 66" xfId="30221"/>
    <cellStyle name="Accent6 67" xfId="30263"/>
    <cellStyle name="Accent6 7" xfId="2748"/>
    <cellStyle name="Accent6 7 2" xfId="7386"/>
    <cellStyle name="Accent6 7 3" xfId="11399"/>
    <cellStyle name="Accent6 7 4" xfId="15559"/>
    <cellStyle name="Accent6 7 5" xfId="20978"/>
    <cellStyle name="Accent6 7 6" xfId="25937"/>
    <cellStyle name="Accent6 8" xfId="2749"/>
    <cellStyle name="Accent6 8 2" xfId="7387"/>
    <cellStyle name="Accent6 8 3" xfId="11400"/>
    <cellStyle name="Accent6 8 4" xfId="15558"/>
    <cellStyle name="Accent6 8 5" xfId="20979"/>
    <cellStyle name="Accent6 8 6" xfId="25938"/>
    <cellStyle name="Accent6 9" xfId="2750"/>
    <cellStyle name="Accent6 9 2" xfId="7388"/>
    <cellStyle name="Accent6 9 3" xfId="11401"/>
    <cellStyle name="Accent6 9 4" xfId="15557"/>
    <cellStyle name="Accent6 9 5" xfId="20980"/>
    <cellStyle name="Accent6 9 6" xfId="25939"/>
    <cellStyle name="Bad" xfId="4614" builtinId="27" customBuiltin="1"/>
    <cellStyle name="Bad 10" xfId="2751"/>
    <cellStyle name="Bad 10 2" xfId="7389"/>
    <cellStyle name="Bad 10 3" xfId="11402"/>
    <cellStyle name="Bad 10 4" xfId="15556"/>
    <cellStyle name="Bad 10 5" xfId="20981"/>
    <cellStyle name="Bad 10 6" xfId="25940"/>
    <cellStyle name="Bad 11" xfId="2752"/>
    <cellStyle name="Bad 11 2" xfId="7390"/>
    <cellStyle name="Bad 11 3" xfId="11403"/>
    <cellStyle name="Bad 11 4" xfId="15555"/>
    <cellStyle name="Bad 11 5" xfId="20982"/>
    <cellStyle name="Bad 11 6" xfId="25941"/>
    <cellStyle name="Bad 12" xfId="2753"/>
    <cellStyle name="Bad 12 2" xfId="7391"/>
    <cellStyle name="Bad 12 3" xfId="11404"/>
    <cellStyle name="Bad 12 4" xfId="15554"/>
    <cellStyle name="Bad 12 5" xfId="20983"/>
    <cellStyle name="Bad 12 6" xfId="25942"/>
    <cellStyle name="Bad 13" xfId="2754"/>
    <cellStyle name="Bad 13 2" xfId="7392"/>
    <cellStyle name="Bad 13 3" xfId="11405"/>
    <cellStyle name="Bad 13 4" xfId="15553"/>
    <cellStyle name="Bad 13 5" xfId="20984"/>
    <cellStyle name="Bad 13 6" xfId="25943"/>
    <cellStyle name="Bad 14" xfId="2755"/>
    <cellStyle name="Bad 14 2" xfId="7393"/>
    <cellStyle name="Bad 14 3" xfId="11406"/>
    <cellStyle name="Bad 14 4" xfId="15552"/>
    <cellStyle name="Bad 14 5" xfId="20985"/>
    <cellStyle name="Bad 14 6" xfId="25944"/>
    <cellStyle name="Bad 15" xfId="2756"/>
    <cellStyle name="Bad 15 2" xfId="7394"/>
    <cellStyle name="Bad 15 3" xfId="11407"/>
    <cellStyle name="Bad 15 4" xfId="15551"/>
    <cellStyle name="Bad 15 5" xfId="20986"/>
    <cellStyle name="Bad 15 6" xfId="25945"/>
    <cellStyle name="Bad 16" xfId="2757"/>
    <cellStyle name="Bad 16 2" xfId="7395"/>
    <cellStyle name="Bad 16 3" xfId="11408"/>
    <cellStyle name="Bad 16 4" xfId="15550"/>
    <cellStyle name="Bad 16 5" xfId="20987"/>
    <cellStyle name="Bad 16 6" xfId="25946"/>
    <cellStyle name="Bad 17" xfId="2758"/>
    <cellStyle name="Bad 17 2" xfId="7396"/>
    <cellStyle name="Bad 17 3" xfId="11409"/>
    <cellStyle name="Bad 17 4" xfId="15549"/>
    <cellStyle name="Bad 17 5" xfId="20988"/>
    <cellStyle name="Bad 17 6" xfId="25947"/>
    <cellStyle name="Bad 18" xfId="2759"/>
    <cellStyle name="Bad 18 2" xfId="7397"/>
    <cellStyle name="Bad 18 3" xfId="11410"/>
    <cellStyle name="Bad 18 4" xfId="15548"/>
    <cellStyle name="Bad 18 5" xfId="20989"/>
    <cellStyle name="Bad 18 6" xfId="25948"/>
    <cellStyle name="Bad 19" xfId="2760"/>
    <cellStyle name="Bad 19 2" xfId="7398"/>
    <cellStyle name="Bad 19 3" xfId="11411"/>
    <cellStyle name="Bad 19 4" xfId="15547"/>
    <cellStyle name="Bad 19 5" xfId="20990"/>
    <cellStyle name="Bad 19 6" xfId="25949"/>
    <cellStyle name="Bad 2" xfId="2761"/>
    <cellStyle name="Bad 2 10" xfId="2762"/>
    <cellStyle name="Bad 2 10 2" xfId="7400"/>
    <cellStyle name="Bad 2 10 3" xfId="11413"/>
    <cellStyle name="Bad 2 10 4" xfId="15545"/>
    <cellStyle name="Bad 2 10 5" xfId="20992"/>
    <cellStyle name="Bad 2 10 6" xfId="25951"/>
    <cellStyle name="Bad 2 11" xfId="2763"/>
    <cellStyle name="Bad 2 11 2" xfId="7401"/>
    <cellStyle name="Bad 2 11 3" xfId="11414"/>
    <cellStyle name="Bad 2 11 4" xfId="15544"/>
    <cellStyle name="Bad 2 11 5" xfId="20993"/>
    <cellStyle name="Bad 2 11 6" xfId="25952"/>
    <cellStyle name="Bad 2 12" xfId="2764"/>
    <cellStyle name="Bad 2 12 2" xfId="7402"/>
    <cellStyle name="Bad 2 12 3" xfId="11415"/>
    <cellStyle name="Bad 2 12 4" xfId="15543"/>
    <cellStyle name="Bad 2 12 5" xfId="20994"/>
    <cellStyle name="Bad 2 12 6" xfId="25953"/>
    <cellStyle name="Bad 2 13" xfId="2765"/>
    <cellStyle name="Bad 2 13 2" xfId="7403"/>
    <cellStyle name="Bad 2 13 3" xfId="11416"/>
    <cellStyle name="Bad 2 13 4" xfId="15542"/>
    <cellStyle name="Bad 2 13 5" xfId="20995"/>
    <cellStyle name="Bad 2 13 6" xfId="25954"/>
    <cellStyle name="Bad 2 14" xfId="2766"/>
    <cellStyle name="Bad 2 14 2" xfId="7404"/>
    <cellStyle name="Bad 2 14 3" xfId="11417"/>
    <cellStyle name="Bad 2 14 4" xfId="15541"/>
    <cellStyle name="Bad 2 14 5" xfId="20996"/>
    <cellStyle name="Bad 2 14 6" xfId="25955"/>
    <cellStyle name="Bad 2 15" xfId="2767"/>
    <cellStyle name="Bad 2 15 2" xfId="7405"/>
    <cellStyle name="Bad 2 15 3" xfId="11418"/>
    <cellStyle name="Bad 2 15 4" xfId="15540"/>
    <cellStyle name="Bad 2 15 5" xfId="20997"/>
    <cellStyle name="Bad 2 15 6" xfId="25956"/>
    <cellStyle name="Bad 2 16" xfId="2768"/>
    <cellStyle name="Bad 2 16 2" xfId="7406"/>
    <cellStyle name="Bad 2 16 3" xfId="11419"/>
    <cellStyle name="Bad 2 16 4" xfId="15539"/>
    <cellStyle name="Bad 2 16 5" xfId="20998"/>
    <cellStyle name="Bad 2 16 6" xfId="25957"/>
    <cellStyle name="Bad 2 17" xfId="2769"/>
    <cellStyle name="Bad 2 17 2" xfId="7407"/>
    <cellStyle name="Bad 2 17 3" xfId="11420"/>
    <cellStyle name="Bad 2 17 4" xfId="15538"/>
    <cellStyle name="Bad 2 17 5" xfId="20999"/>
    <cellStyle name="Bad 2 17 6" xfId="25958"/>
    <cellStyle name="Bad 2 18" xfId="2770"/>
    <cellStyle name="Bad 2 18 2" xfId="7408"/>
    <cellStyle name="Bad 2 18 3" xfId="11421"/>
    <cellStyle name="Bad 2 18 4" xfId="15537"/>
    <cellStyle name="Bad 2 18 5" xfId="21000"/>
    <cellStyle name="Bad 2 18 6" xfId="25959"/>
    <cellStyle name="Bad 2 19" xfId="2771"/>
    <cellStyle name="Bad 2 19 2" xfId="7409"/>
    <cellStyle name="Bad 2 19 3" xfId="11422"/>
    <cellStyle name="Bad 2 19 4" xfId="15536"/>
    <cellStyle name="Bad 2 19 5" xfId="21001"/>
    <cellStyle name="Bad 2 19 6" xfId="25960"/>
    <cellStyle name="Bad 2 2" xfId="2772"/>
    <cellStyle name="Bad 2 2 2" xfId="7410"/>
    <cellStyle name="Bad 2 2 3" xfId="11423"/>
    <cellStyle name="Bad 2 2 4" xfId="15535"/>
    <cellStyle name="Bad 2 2 5" xfId="21002"/>
    <cellStyle name="Bad 2 2 6" xfId="25961"/>
    <cellStyle name="Bad 2 20" xfId="2773"/>
    <cellStyle name="Bad 2 20 2" xfId="7411"/>
    <cellStyle name="Bad 2 20 3" xfId="11424"/>
    <cellStyle name="Bad 2 20 4" xfId="15534"/>
    <cellStyle name="Bad 2 20 5" xfId="21003"/>
    <cellStyle name="Bad 2 20 6" xfId="25962"/>
    <cellStyle name="Bad 2 21" xfId="2774"/>
    <cellStyle name="Bad 2 21 2" xfId="7412"/>
    <cellStyle name="Bad 2 21 3" xfId="11425"/>
    <cellStyle name="Bad 2 21 4" xfId="15533"/>
    <cellStyle name="Bad 2 21 5" xfId="21004"/>
    <cellStyle name="Bad 2 21 6" xfId="25963"/>
    <cellStyle name="Bad 2 22" xfId="2775"/>
    <cellStyle name="Bad 2 22 2" xfId="7413"/>
    <cellStyle name="Bad 2 22 3" xfId="11426"/>
    <cellStyle name="Bad 2 22 4" xfId="15532"/>
    <cellStyle name="Bad 2 22 5" xfId="21005"/>
    <cellStyle name="Bad 2 22 6" xfId="25964"/>
    <cellStyle name="Bad 2 23" xfId="2776"/>
    <cellStyle name="Bad 2 23 2" xfId="7414"/>
    <cellStyle name="Bad 2 23 3" xfId="11427"/>
    <cellStyle name="Bad 2 23 4" xfId="15531"/>
    <cellStyle name="Bad 2 23 5" xfId="21006"/>
    <cellStyle name="Bad 2 23 6" xfId="25965"/>
    <cellStyle name="Bad 2 24" xfId="2777"/>
    <cellStyle name="Bad 2 24 2" xfId="7415"/>
    <cellStyle name="Bad 2 24 3" xfId="11428"/>
    <cellStyle name="Bad 2 24 4" xfId="15530"/>
    <cellStyle name="Bad 2 24 5" xfId="21007"/>
    <cellStyle name="Bad 2 24 6" xfId="25966"/>
    <cellStyle name="Bad 2 25" xfId="2778"/>
    <cellStyle name="Bad 2 25 2" xfId="7416"/>
    <cellStyle name="Bad 2 25 3" xfId="11429"/>
    <cellStyle name="Bad 2 25 4" xfId="15529"/>
    <cellStyle name="Bad 2 25 5" xfId="21008"/>
    <cellStyle name="Bad 2 25 6" xfId="25967"/>
    <cellStyle name="Bad 2 26" xfId="2779"/>
    <cellStyle name="Bad 2 26 2" xfId="7417"/>
    <cellStyle name="Bad 2 26 3" xfId="11430"/>
    <cellStyle name="Bad 2 26 4" xfId="15528"/>
    <cellStyle name="Bad 2 26 5" xfId="21009"/>
    <cellStyle name="Bad 2 26 6" xfId="25968"/>
    <cellStyle name="Bad 2 27" xfId="2780"/>
    <cellStyle name="Bad 2 27 2" xfId="7418"/>
    <cellStyle name="Bad 2 27 3" xfId="11431"/>
    <cellStyle name="Bad 2 27 4" xfId="15527"/>
    <cellStyle name="Bad 2 27 5" xfId="21010"/>
    <cellStyle name="Bad 2 27 6" xfId="25969"/>
    <cellStyle name="Bad 2 28" xfId="2781"/>
    <cellStyle name="Bad 2 28 2" xfId="7419"/>
    <cellStyle name="Bad 2 28 3" xfId="11432"/>
    <cellStyle name="Bad 2 28 4" xfId="15526"/>
    <cellStyle name="Bad 2 28 5" xfId="21011"/>
    <cellStyle name="Bad 2 28 6" xfId="25970"/>
    <cellStyle name="Bad 2 29" xfId="7399"/>
    <cellStyle name="Bad 2 3" xfId="2782"/>
    <cellStyle name="Bad 2 3 2" xfId="7420"/>
    <cellStyle name="Bad 2 3 3" xfId="11433"/>
    <cellStyle name="Bad 2 3 4" xfId="15525"/>
    <cellStyle name="Bad 2 3 5" xfId="21012"/>
    <cellStyle name="Bad 2 3 6" xfId="25971"/>
    <cellStyle name="Bad 2 30" xfId="11412"/>
    <cellStyle name="Bad 2 31" xfId="15546"/>
    <cellStyle name="Bad 2 32" xfId="20991"/>
    <cellStyle name="Bad 2 33" xfId="25950"/>
    <cellStyle name="Bad 2 4" xfId="2783"/>
    <cellStyle name="Bad 2 4 2" xfId="7421"/>
    <cellStyle name="Bad 2 4 3" xfId="11434"/>
    <cellStyle name="Bad 2 4 4" xfId="15524"/>
    <cellStyle name="Bad 2 4 5" xfId="21013"/>
    <cellStyle name="Bad 2 4 6" xfId="25972"/>
    <cellStyle name="Bad 2 5" xfId="2784"/>
    <cellStyle name="Bad 2 5 2" xfId="7422"/>
    <cellStyle name="Bad 2 5 3" xfId="11435"/>
    <cellStyle name="Bad 2 5 4" xfId="15523"/>
    <cellStyle name="Bad 2 5 5" xfId="21014"/>
    <cellStyle name="Bad 2 5 6" xfId="25973"/>
    <cellStyle name="Bad 2 6" xfId="2785"/>
    <cellStyle name="Bad 2 6 2" xfId="7423"/>
    <cellStyle name="Bad 2 6 3" xfId="11436"/>
    <cellStyle name="Bad 2 6 4" xfId="15522"/>
    <cellStyle name="Bad 2 6 5" xfId="21015"/>
    <cellStyle name="Bad 2 6 6" xfId="25974"/>
    <cellStyle name="Bad 2 7" xfId="2786"/>
    <cellStyle name="Bad 2 7 2" xfId="7424"/>
    <cellStyle name="Bad 2 7 3" xfId="11437"/>
    <cellStyle name="Bad 2 7 4" xfId="15521"/>
    <cellStyle name="Bad 2 7 5" xfId="21016"/>
    <cellStyle name="Bad 2 7 6" xfId="25975"/>
    <cellStyle name="Bad 2 8" xfId="2787"/>
    <cellStyle name="Bad 2 8 2" xfId="7425"/>
    <cellStyle name="Bad 2 8 3" xfId="11438"/>
    <cellStyle name="Bad 2 8 4" xfId="15520"/>
    <cellStyle name="Bad 2 8 5" xfId="21017"/>
    <cellStyle name="Bad 2 8 6" xfId="25976"/>
    <cellStyle name="Bad 2 9" xfId="2788"/>
    <cellStyle name="Bad 2 9 2" xfId="7426"/>
    <cellStyle name="Bad 2 9 3" xfId="11439"/>
    <cellStyle name="Bad 2 9 4" xfId="15519"/>
    <cellStyle name="Bad 2 9 5" xfId="21018"/>
    <cellStyle name="Bad 2 9 6" xfId="25977"/>
    <cellStyle name="Bad 2_NA" xfId="10013"/>
    <cellStyle name="Bad 20" xfId="2789"/>
    <cellStyle name="Bad 20 2" xfId="7427"/>
    <cellStyle name="Bad 20 3" xfId="11440"/>
    <cellStyle name="Bad 20 4" xfId="15518"/>
    <cellStyle name="Bad 20 5" xfId="21019"/>
    <cellStyle name="Bad 20 6" xfId="25978"/>
    <cellStyle name="Bad 21" xfId="2790"/>
    <cellStyle name="Bad 21 2" xfId="7428"/>
    <cellStyle name="Bad 21 3" xfId="11441"/>
    <cellStyle name="Bad 21 4" xfId="15517"/>
    <cellStyle name="Bad 21 5" xfId="21020"/>
    <cellStyle name="Bad 21 6" xfId="25979"/>
    <cellStyle name="Bad 22" xfId="2791"/>
    <cellStyle name="Bad 22 2" xfId="7429"/>
    <cellStyle name="Bad 22 3" xfId="11442"/>
    <cellStyle name="Bad 22 4" xfId="15516"/>
    <cellStyle name="Bad 22 5" xfId="21021"/>
    <cellStyle name="Bad 22 6" xfId="25980"/>
    <cellStyle name="Bad 23" xfId="2792"/>
    <cellStyle name="Bad 23 2" xfId="7430"/>
    <cellStyle name="Bad 23 3" xfId="11443"/>
    <cellStyle name="Bad 23 4" xfId="15515"/>
    <cellStyle name="Bad 23 5" xfId="21022"/>
    <cellStyle name="Bad 23 6" xfId="25981"/>
    <cellStyle name="Bad 24" xfId="2793"/>
    <cellStyle name="Bad 24 2" xfId="7431"/>
    <cellStyle name="Bad 24 3" xfId="11444"/>
    <cellStyle name="Bad 24 4" xfId="15514"/>
    <cellStyle name="Bad 24 5" xfId="21023"/>
    <cellStyle name="Bad 24 6" xfId="25982"/>
    <cellStyle name="Bad 25" xfId="2794"/>
    <cellStyle name="Bad 25 2" xfId="7432"/>
    <cellStyle name="Bad 25 3" xfId="11445"/>
    <cellStyle name="Bad 25 4" xfId="15513"/>
    <cellStyle name="Bad 25 5" xfId="21024"/>
    <cellStyle name="Bad 25 6" xfId="25983"/>
    <cellStyle name="Bad 26" xfId="2795"/>
    <cellStyle name="Bad 26 2" xfId="7433"/>
    <cellStyle name="Bad 26 3" xfId="11446"/>
    <cellStyle name="Bad 26 4" xfId="15512"/>
    <cellStyle name="Bad 26 5" xfId="21025"/>
    <cellStyle name="Bad 26 6" xfId="25984"/>
    <cellStyle name="Bad 27" xfId="2796"/>
    <cellStyle name="Bad 27 2" xfId="7434"/>
    <cellStyle name="Bad 27 3" xfId="11447"/>
    <cellStyle name="Bad 27 4" xfId="15511"/>
    <cellStyle name="Bad 27 5" xfId="21026"/>
    <cellStyle name="Bad 27 6" xfId="25985"/>
    <cellStyle name="Bad 28" xfId="2797"/>
    <cellStyle name="Bad 28 2" xfId="7435"/>
    <cellStyle name="Bad 28 3" xfId="11448"/>
    <cellStyle name="Bad 28 4" xfId="15510"/>
    <cellStyle name="Bad 28 5" xfId="21027"/>
    <cellStyle name="Bad 28 6" xfId="25986"/>
    <cellStyle name="Bad 29" xfId="2798"/>
    <cellStyle name="Bad 29 2" xfId="7436"/>
    <cellStyle name="Bad 29 3" xfId="11449"/>
    <cellStyle name="Bad 29 4" xfId="15509"/>
    <cellStyle name="Bad 29 5" xfId="21028"/>
    <cellStyle name="Bad 29 6" xfId="25987"/>
    <cellStyle name="Bad 3" xfId="2799"/>
    <cellStyle name="Bad 3 2" xfId="7437"/>
    <cellStyle name="Bad 3 3" xfId="11450"/>
    <cellStyle name="Bad 3 4" xfId="15508"/>
    <cellStyle name="Bad 3 5" xfId="21029"/>
    <cellStyle name="Bad 3 6" xfId="25988"/>
    <cellStyle name="Bad 30" xfId="9152"/>
    <cellStyle name="Bad 31" xfId="27725"/>
    <cellStyle name="Bad 32" xfId="27767"/>
    <cellStyle name="Bad 33" xfId="27809"/>
    <cellStyle name="Bad 34" xfId="27851"/>
    <cellStyle name="Bad 35" xfId="27893"/>
    <cellStyle name="Bad 36" xfId="27935"/>
    <cellStyle name="Bad 37" xfId="27977"/>
    <cellStyle name="Bad 38" xfId="28019"/>
    <cellStyle name="Bad 39" xfId="28061"/>
    <cellStyle name="Bad 4" xfId="2800"/>
    <cellStyle name="Bad 4 2" xfId="7438"/>
    <cellStyle name="Bad 4 3" xfId="11451"/>
    <cellStyle name="Bad 4 4" xfId="15507"/>
    <cellStyle name="Bad 4 5" xfId="21030"/>
    <cellStyle name="Bad 4 6" xfId="25989"/>
    <cellStyle name="Bad 40" xfId="28103"/>
    <cellStyle name="Bad 41" xfId="28145"/>
    <cellStyle name="Bad 42" xfId="28187"/>
    <cellStyle name="Bad 43" xfId="28229"/>
    <cellStyle name="Bad 44" xfId="28271"/>
    <cellStyle name="Bad 45" xfId="28313"/>
    <cellStyle name="Bad 46" xfId="28355"/>
    <cellStyle name="Bad 47" xfId="28397"/>
    <cellStyle name="Bad 48" xfId="28439"/>
    <cellStyle name="Bad 49" xfId="28481"/>
    <cellStyle name="Bad 5" xfId="2801"/>
    <cellStyle name="Bad 5 2" xfId="7439"/>
    <cellStyle name="Bad 5 3" xfId="11452"/>
    <cellStyle name="Bad 5 4" xfId="15506"/>
    <cellStyle name="Bad 5 5" xfId="21031"/>
    <cellStyle name="Bad 5 6" xfId="25990"/>
    <cellStyle name="Bad 50" xfId="28523"/>
    <cellStyle name="Bad 51" xfId="28565"/>
    <cellStyle name="Bad 52" xfId="28607"/>
    <cellStyle name="Bad 53" xfId="28649"/>
    <cellStyle name="Bad 54" xfId="28691"/>
    <cellStyle name="Bad 55" xfId="28867"/>
    <cellStyle name="Bad 56" xfId="28870"/>
    <cellStyle name="Bad 57" xfId="28873"/>
    <cellStyle name="Bad 58" xfId="28876"/>
    <cellStyle name="Bad 59" xfId="28885"/>
    <cellStyle name="Bad 6" xfId="2802"/>
    <cellStyle name="Bad 6 2" xfId="7440"/>
    <cellStyle name="Bad 6 3" xfId="11453"/>
    <cellStyle name="Bad 6 4" xfId="15505"/>
    <cellStyle name="Bad 6 5" xfId="21032"/>
    <cellStyle name="Bad 6 6" xfId="25991"/>
    <cellStyle name="Bad 60" xfId="29770"/>
    <cellStyle name="Bad 61" xfId="29812"/>
    <cellStyle name="Bad 62" xfId="29854"/>
    <cellStyle name="Bad 63" xfId="29896"/>
    <cellStyle name="Bad 64" xfId="29938"/>
    <cellStyle name="Bad 65" xfId="29980"/>
    <cellStyle name="Bad 66" xfId="30022"/>
    <cellStyle name="Bad 67" xfId="30064"/>
    <cellStyle name="Bad 68" xfId="30106"/>
    <cellStyle name="Bad 69" xfId="30148"/>
    <cellStyle name="Bad 7" xfId="2803"/>
    <cellStyle name="Bad 7 2" xfId="7441"/>
    <cellStyle name="Bad 7 3" xfId="11454"/>
    <cellStyle name="Bad 7 4" xfId="15504"/>
    <cellStyle name="Bad 7 5" xfId="21033"/>
    <cellStyle name="Bad 7 6" xfId="25992"/>
    <cellStyle name="Bad 70" xfId="30190"/>
    <cellStyle name="Bad 71" xfId="30232"/>
    <cellStyle name="Bad 8" xfId="2804"/>
    <cellStyle name="Bad 8 2" xfId="7442"/>
    <cellStyle name="Bad 8 3" xfId="11455"/>
    <cellStyle name="Bad 8 4" xfId="15503"/>
    <cellStyle name="Bad 8 5" xfId="21034"/>
    <cellStyle name="Bad 8 6" xfId="25993"/>
    <cellStyle name="Bad 9" xfId="2805"/>
    <cellStyle name="Bad 9 2" xfId="7443"/>
    <cellStyle name="Bad 9 3" xfId="11456"/>
    <cellStyle name="Bad 9 4" xfId="15502"/>
    <cellStyle name="Bad 9 5" xfId="21035"/>
    <cellStyle name="Bad 9 6" xfId="25994"/>
    <cellStyle name="Buena" xfId="2806"/>
    <cellStyle name="Buena 2" xfId="7444"/>
    <cellStyle name="Buena 3" xfId="11457"/>
    <cellStyle name="Buena 4" xfId="15501"/>
    <cellStyle name="Buena 5" xfId="21036"/>
    <cellStyle name="Buena 6" xfId="25995"/>
    <cellStyle name="Calc Currency (0)" xfId="2807"/>
    <cellStyle name="Calc Currency (2)" xfId="2808"/>
    <cellStyle name="Calc Percent (0)" xfId="2809"/>
    <cellStyle name="Calc Percent (1)" xfId="2810"/>
    <cellStyle name="Calc Percent (2)" xfId="2811"/>
    <cellStyle name="Calc Units (0)" xfId="2812"/>
    <cellStyle name="Calc Units (1)" xfId="2813"/>
    <cellStyle name="Calc Units (2)" xfId="2814"/>
    <cellStyle name="Calculation" xfId="4618" builtinId="22" customBuiltin="1"/>
    <cellStyle name="Calculation 10" xfId="2815"/>
    <cellStyle name="Calculation 10 2" xfId="7445"/>
    <cellStyle name="Calculation 10 2 2" xfId="12906"/>
    <cellStyle name="Calculation 10 2 2 2" xfId="29033"/>
    <cellStyle name="Calculation 10 3" xfId="11458"/>
    <cellStyle name="Calculation 10 3 2" xfId="13018"/>
    <cellStyle name="Calculation 10 3 2 2" xfId="29145"/>
    <cellStyle name="Calculation 10 4" xfId="12794"/>
    <cellStyle name="Calculation 10 4 2" xfId="28921"/>
    <cellStyle name="Calculation 10 5" xfId="15500"/>
    <cellStyle name="Calculation 10 5 2" xfId="29366"/>
    <cellStyle name="Calculation 10 6" xfId="21037"/>
    <cellStyle name="Calculation 10 6 2" xfId="23132"/>
    <cellStyle name="Calculation 10 6 2 2" xfId="29479"/>
    <cellStyle name="Calculation 10 7" xfId="22876"/>
    <cellStyle name="Calculation 10 7 2" xfId="29367"/>
    <cellStyle name="Calculation 10 8" xfId="25996"/>
    <cellStyle name="Calculation 10 8 2" xfId="29591"/>
    <cellStyle name="Calculation 11" xfId="2816"/>
    <cellStyle name="Calculation 11 2" xfId="7446"/>
    <cellStyle name="Calculation 11 2 2" xfId="12907"/>
    <cellStyle name="Calculation 11 2 2 2" xfId="29034"/>
    <cellStyle name="Calculation 11 3" xfId="11459"/>
    <cellStyle name="Calculation 11 3 2" xfId="13019"/>
    <cellStyle name="Calculation 11 3 2 2" xfId="29146"/>
    <cellStyle name="Calculation 11 4" xfId="12795"/>
    <cellStyle name="Calculation 11 4 2" xfId="28922"/>
    <cellStyle name="Calculation 11 5" xfId="15499"/>
    <cellStyle name="Calculation 11 5 2" xfId="29365"/>
    <cellStyle name="Calculation 11 6" xfId="21038"/>
    <cellStyle name="Calculation 11 6 2" xfId="23133"/>
    <cellStyle name="Calculation 11 6 2 2" xfId="29480"/>
    <cellStyle name="Calculation 11 7" xfId="22877"/>
    <cellStyle name="Calculation 11 7 2" xfId="29368"/>
    <cellStyle name="Calculation 11 8" xfId="25997"/>
    <cellStyle name="Calculation 11 8 2" xfId="29592"/>
    <cellStyle name="Calculation 12" xfId="2817"/>
    <cellStyle name="Calculation 12 2" xfId="7447"/>
    <cellStyle name="Calculation 12 2 2" xfId="12908"/>
    <cellStyle name="Calculation 12 2 2 2" xfId="29035"/>
    <cellStyle name="Calculation 12 3" xfId="11460"/>
    <cellStyle name="Calculation 12 3 2" xfId="13020"/>
    <cellStyle name="Calculation 12 3 2 2" xfId="29147"/>
    <cellStyle name="Calculation 12 4" xfId="12796"/>
    <cellStyle name="Calculation 12 4 2" xfId="28923"/>
    <cellStyle name="Calculation 12 5" xfId="15498"/>
    <cellStyle name="Calculation 12 5 2" xfId="29364"/>
    <cellStyle name="Calculation 12 6" xfId="21039"/>
    <cellStyle name="Calculation 12 6 2" xfId="23134"/>
    <cellStyle name="Calculation 12 6 2 2" xfId="29481"/>
    <cellStyle name="Calculation 12 7" xfId="22878"/>
    <cellStyle name="Calculation 12 7 2" xfId="29369"/>
    <cellStyle name="Calculation 12 8" xfId="25998"/>
    <cellStyle name="Calculation 12 8 2" xfId="29593"/>
    <cellStyle name="Calculation 13" xfId="2818"/>
    <cellStyle name="Calculation 13 2" xfId="7448"/>
    <cellStyle name="Calculation 13 2 2" xfId="12909"/>
    <cellStyle name="Calculation 13 2 2 2" xfId="29036"/>
    <cellStyle name="Calculation 13 3" xfId="11461"/>
    <cellStyle name="Calculation 13 3 2" xfId="13021"/>
    <cellStyle name="Calculation 13 3 2 2" xfId="29148"/>
    <cellStyle name="Calculation 13 4" xfId="12797"/>
    <cellStyle name="Calculation 13 4 2" xfId="28924"/>
    <cellStyle name="Calculation 13 5" xfId="15497"/>
    <cellStyle name="Calculation 13 5 2" xfId="29363"/>
    <cellStyle name="Calculation 13 6" xfId="21040"/>
    <cellStyle name="Calculation 13 6 2" xfId="23135"/>
    <cellStyle name="Calculation 13 6 2 2" xfId="29482"/>
    <cellStyle name="Calculation 13 7" xfId="22879"/>
    <cellStyle name="Calculation 13 7 2" xfId="29370"/>
    <cellStyle name="Calculation 13 8" xfId="25999"/>
    <cellStyle name="Calculation 13 8 2" xfId="29594"/>
    <cellStyle name="Calculation 14" xfId="2819"/>
    <cellStyle name="Calculation 14 2" xfId="7449"/>
    <cellStyle name="Calculation 14 2 2" xfId="12910"/>
    <cellStyle name="Calculation 14 2 2 2" xfId="29037"/>
    <cellStyle name="Calculation 14 3" xfId="11462"/>
    <cellStyle name="Calculation 14 3 2" xfId="13022"/>
    <cellStyle name="Calculation 14 3 2 2" xfId="29149"/>
    <cellStyle name="Calculation 14 4" xfId="12798"/>
    <cellStyle name="Calculation 14 4 2" xfId="28925"/>
    <cellStyle name="Calculation 14 5" xfId="15496"/>
    <cellStyle name="Calculation 14 5 2" xfId="29362"/>
    <cellStyle name="Calculation 14 6" xfId="21041"/>
    <cellStyle name="Calculation 14 6 2" xfId="23136"/>
    <cellStyle name="Calculation 14 6 2 2" xfId="29483"/>
    <cellStyle name="Calculation 14 7" xfId="22880"/>
    <cellStyle name="Calculation 14 7 2" xfId="29371"/>
    <cellStyle name="Calculation 14 8" xfId="26000"/>
    <cellStyle name="Calculation 14 8 2" xfId="29595"/>
    <cellStyle name="Calculation 15" xfId="2820"/>
    <cellStyle name="Calculation 15 2" xfId="7450"/>
    <cellStyle name="Calculation 15 2 2" xfId="12911"/>
    <cellStyle name="Calculation 15 2 2 2" xfId="29038"/>
    <cellStyle name="Calculation 15 3" xfId="11463"/>
    <cellStyle name="Calculation 15 3 2" xfId="13023"/>
    <cellStyle name="Calculation 15 3 2 2" xfId="29150"/>
    <cellStyle name="Calculation 15 4" xfId="12799"/>
    <cellStyle name="Calculation 15 4 2" xfId="28926"/>
    <cellStyle name="Calculation 15 5" xfId="15495"/>
    <cellStyle name="Calculation 15 5 2" xfId="29361"/>
    <cellStyle name="Calculation 15 6" xfId="21042"/>
    <cellStyle name="Calculation 15 6 2" xfId="23137"/>
    <cellStyle name="Calculation 15 6 2 2" xfId="29484"/>
    <cellStyle name="Calculation 15 7" xfId="22881"/>
    <cellStyle name="Calculation 15 7 2" xfId="29372"/>
    <cellStyle name="Calculation 15 8" xfId="26001"/>
    <cellStyle name="Calculation 15 8 2" xfId="29596"/>
    <cellStyle name="Calculation 16" xfId="2821"/>
    <cellStyle name="Calculation 16 2" xfId="7451"/>
    <cellStyle name="Calculation 16 2 2" xfId="12912"/>
    <cellStyle name="Calculation 16 2 2 2" xfId="29039"/>
    <cellStyle name="Calculation 16 3" xfId="11464"/>
    <cellStyle name="Calculation 16 3 2" xfId="13024"/>
    <cellStyle name="Calculation 16 3 2 2" xfId="29151"/>
    <cellStyle name="Calculation 16 4" xfId="12800"/>
    <cellStyle name="Calculation 16 4 2" xfId="28927"/>
    <cellStyle name="Calculation 16 5" xfId="15494"/>
    <cellStyle name="Calculation 16 5 2" xfId="29360"/>
    <cellStyle name="Calculation 16 6" xfId="21043"/>
    <cellStyle name="Calculation 16 6 2" xfId="23138"/>
    <cellStyle name="Calculation 16 6 2 2" xfId="29485"/>
    <cellStyle name="Calculation 16 7" xfId="22882"/>
    <cellStyle name="Calculation 16 7 2" xfId="29373"/>
    <cellStyle name="Calculation 16 8" xfId="26002"/>
    <cellStyle name="Calculation 16 8 2" xfId="29597"/>
    <cellStyle name="Calculation 17" xfId="2822"/>
    <cellStyle name="Calculation 17 2" xfId="7452"/>
    <cellStyle name="Calculation 17 2 2" xfId="12913"/>
    <cellStyle name="Calculation 17 2 2 2" xfId="29040"/>
    <cellStyle name="Calculation 17 3" xfId="11465"/>
    <cellStyle name="Calculation 17 3 2" xfId="13025"/>
    <cellStyle name="Calculation 17 3 2 2" xfId="29152"/>
    <cellStyle name="Calculation 17 4" xfId="12801"/>
    <cellStyle name="Calculation 17 4 2" xfId="28928"/>
    <cellStyle name="Calculation 17 5" xfId="15493"/>
    <cellStyle name="Calculation 17 5 2" xfId="29359"/>
    <cellStyle name="Calculation 17 6" xfId="21044"/>
    <cellStyle name="Calculation 17 6 2" xfId="23139"/>
    <cellStyle name="Calculation 17 6 2 2" xfId="29486"/>
    <cellStyle name="Calculation 17 7" xfId="22883"/>
    <cellStyle name="Calculation 17 7 2" xfId="29374"/>
    <cellStyle name="Calculation 17 8" xfId="26003"/>
    <cellStyle name="Calculation 17 8 2" xfId="29598"/>
    <cellStyle name="Calculation 18" xfId="2823"/>
    <cellStyle name="Calculation 18 2" xfId="7453"/>
    <cellStyle name="Calculation 18 2 2" xfId="12914"/>
    <cellStyle name="Calculation 18 2 2 2" xfId="29041"/>
    <cellStyle name="Calculation 18 3" xfId="11466"/>
    <cellStyle name="Calculation 18 3 2" xfId="13026"/>
    <cellStyle name="Calculation 18 3 2 2" xfId="29153"/>
    <cellStyle name="Calculation 18 4" xfId="12802"/>
    <cellStyle name="Calculation 18 4 2" xfId="28929"/>
    <cellStyle name="Calculation 18 5" xfId="15492"/>
    <cellStyle name="Calculation 18 5 2" xfId="29358"/>
    <cellStyle name="Calculation 18 6" xfId="21045"/>
    <cellStyle name="Calculation 18 6 2" xfId="23140"/>
    <cellStyle name="Calculation 18 6 2 2" xfId="29487"/>
    <cellStyle name="Calculation 18 7" xfId="22884"/>
    <cellStyle name="Calculation 18 7 2" xfId="29375"/>
    <cellStyle name="Calculation 18 8" xfId="26004"/>
    <cellStyle name="Calculation 18 8 2" xfId="29599"/>
    <cellStyle name="Calculation 19" xfId="2824"/>
    <cellStyle name="Calculation 19 2" xfId="7454"/>
    <cellStyle name="Calculation 19 2 2" xfId="12915"/>
    <cellStyle name="Calculation 19 2 2 2" xfId="29042"/>
    <cellStyle name="Calculation 19 3" xfId="11467"/>
    <cellStyle name="Calculation 19 3 2" xfId="13027"/>
    <cellStyle name="Calculation 19 3 2 2" xfId="29154"/>
    <cellStyle name="Calculation 19 4" xfId="12803"/>
    <cellStyle name="Calculation 19 4 2" xfId="28930"/>
    <cellStyle name="Calculation 19 5" xfId="15491"/>
    <cellStyle name="Calculation 19 5 2" xfId="29357"/>
    <cellStyle name="Calculation 19 6" xfId="21046"/>
    <cellStyle name="Calculation 19 6 2" xfId="23141"/>
    <cellStyle name="Calculation 19 6 2 2" xfId="29488"/>
    <cellStyle name="Calculation 19 7" xfId="22885"/>
    <cellStyle name="Calculation 19 7 2" xfId="29376"/>
    <cellStyle name="Calculation 19 8" xfId="26005"/>
    <cellStyle name="Calculation 19 8 2" xfId="29600"/>
    <cellStyle name="Calculation 2" xfId="2825"/>
    <cellStyle name="Calculation 2 10" xfId="2826"/>
    <cellStyle name="Calculation 2 10 2" xfId="7456"/>
    <cellStyle name="Calculation 2 10 2 2" xfId="12917"/>
    <cellStyle name="Calculation 2 10 2 2 2" xfId="29044"/>
    <cellStyle name="Calculation 2 10 3" xfId="11469"/>
    <cellStyle name="Calculation 2 10 3 2" xfId="13029"/>
    <cellStyle name="Calculation 2 10 3 2 2" xfId="29156"/>
    <cellStyle name="Calculation 2 10 4" xfId="12805"/>
    <cellStyle name="Calculation 2 10 4 2" xfId="28932"/>
    <cellStyle name="Calculation 2 10 5" xfId="15489"/>
    <cellStyle name="Calculation 2 10 5 2" xfId="29355"/>
    <cellStyle name="Calculation 2 10 6" xfId="21048"/>
    <cellStyle name="Calculation 2 10 6 2" xfId="23143"/>
    <cellStyle name="Calculation 2 10 6 2 2" xfId="29490"/>
    <cellStyle name="Calculation 2 10 7" xfId="22887"/>
    <cellStyle name="Calculation 2 10 7 2" xfId="29378"/>
    <cellStyle name="Calculation 2 10 8" xfId="26007"/>
    <cellStyle name="Calculation 2 10 8 2" xfId="29602"/>
    <cellStyle name="Calculation 2 11" xfId="2827"/>
    <cellStyle name="Calculation 2 11 2" xfId="7457"/>
    <cellStyle name="Calculation 2 11 2 2" xfId="12918"/>
    <cellStyle name="Calculation 2 11 2 2 2" xfId="29045"/>
    <cellStyle name="Calculation 2 11 3" xfId="11470"/>
    <cellStyle name="Calculation 2 11 3 2" xfId="13030"/>
    <cellStyle name="Calculation 2 11 3 2 2" xfId="29157"/>
    <cellStyle name="Calculation 2 11 4" xfId="12806"/>
    <cellStyle name="Calculation 2 11 4 2" xfId="28933"/>
    <cellStyle name="Calculation 2 11 5" xfId="15488"/>
    <cellStyle name="Calculation 2 11 5 2" xfId="29354"/>
    <cellStyle name="Calculation 2 11 6" xfId="21049"/>
    <cellStyle name="Calculation 2 11 6 2" xfId="23144"/>
    <cellStyle name="Calculation 2 11 6 2 2" xfId="29491"/>
    <cellStyle name="Calculation 2 11 7" xfId="22888"/>
    <cellStyle name="Calculation 2 11 7 2" xfId="29379"/>
    <cellStyle name="Calculation 2 11 8" xfId="26008"/>
    <cellStyle name="Calculation 2 11 8 2" xfId="29603"/>
    <cellStyle name="Calculation 2 12" xfId="2828"/>
    <cellStyle name="Calculation 2 12 2" xfId="7458"/>
    <cellStyle name="Calculation 2 12 2 2" xfId="12919"/>
    <cellStyle name="Calculation 2 12 2 2 2" xfId="29046"/>
    <cellStyle name="Calculation 2 12 3" xfId="11471"/>
    <cellStyle name="Calculation 2 12 3 2" xfId="13031"/>
    <cellStyle name="Calculation 2 12 3 2 2" xfId="29158"/>
    <cellStyle name="Calculation 2 12 4" xfId="12807"/>
    <cellStyle name="Calculation 2 12 4 2" xfId="28934"/>
    <cellStyle name="Calculation 2 12 5" xfId="15487"/>
    <cellStyle name="Calculation 2 12 5 2" xfId="29353"/>
    <cellStyle name="Calculation 2 12 6" xfId="21050"/>
    <cellStyle name="Calculation 2 12 6 2" xfId="23145"/>
    <cellStyle name="Calculation 2 12 6 2 2" xfId="29492"/>
    <cellStyle name="Calculation 2 12 7" xfId="22889"/>
    <cellStyle name="Calculation 2 12 7 2" xfId="29380"/>
    <cellStyle name="Calculation 2 12 8" xfId="26009"/>
    <cellStyle name="Calculation 2 12 8 2" xfId="29604"/>
    <cellStyle name="Calculation 2 13" xfId="2829"/>
    <cellStyle name="Calculation 2 13 2" xfId="7459"/>
    <cellStyle name="Calculation 2 13 2 2" xfId="12920"/>
    <cellStyle name="Calculation 2 13 2 2 2" xfId="29047"/>
    <cellStyle name="Calculation 2 13 3" xfId="11472"/>
    <cellStyle name="Calculation 2 13 3 2" xfId="13032"/>
    <cellStyle name="Calculation 2 13 3 2 2" xfId="29159"/>
    <cellStyle name="Calculation 2 13 4" xfId="12808"/>
    <cellStyle name="Calculation 2 13 4 2" xfId="28935"/>
    <cellStyle name="Calculation 2 13 5" xfId="15486"/>
    <cellStyle name="Calculation 2 13 5 2" xfId="29352"/>
    <cellStyle name="Calculation 2 13 6" xfId="21051"/>
    <cellStyle name="Calculation 2 13 6 2" xfId="23146"/>
    <cellStyle name="Calculation 2 13 6 2 2" xfId="29493"/>
    <cellStyle name="Calculation 2 13 7" xfId="22890"/>
    <cellStyle name="Calculation 2 13 7 2" xfId="29381"/>
    <cellStyle name="Calculation 2 13 8" xfId="26010"/>
    <cellStyle name="Calculation 2 13 8 2" xfId="29605"/>
    <cellStyle name="Calculation 2 14" xfId="2830"/>
    <cellStyle name="Calculation 2 14 2" xfId="7460"/>
    <cellStyle name="Calculation 2 14 2 2" xfId="12921"/>
    <cellStyle name="Calculation 2 14 2 2 2" xfId="29048"/>
    <cellStyle name="Calculation 2 14 3" xfId="11473"/>
    <cellStyle name="Calculation 2 14 3 2" xfId="13033"/>
    <cellStyle name="Calculation 2 14 3 2 2" xfId="29160"/>
    <cellStyle name="Calculation 2 14 4" xfId="12809"/>
    <cellStyle name="Calculation 2 14 4 2" xfId="28936"/>
    <cellStyle name="Calculation 2 14 5" xfId="15485"/>
    <cellStyle name="Calculation 2 14 5 2" xfId="29351"/>
    <cellStyle name="Calculation 2 14 6" xfId="21052"/>
    <cellStyle name="Calculation 2 14 6 2" xfId="23147"/>
    <cellStyle name="Calculation 2 14 6 2 2" xfId="29494"/>
    <cellStyle name="Calculation 2 14 7" xfId="22891"/>
    <cellStyle name="Calculation 2 14 7 2" xfId="29382"/>
    <cellStyle name="Calculation 2 14 8" xfId="26011"/>
    <cellStyle name="Calculation 2 14 8 2" xfId="29606"/>
    <cellStyle name="Calculation 2 15" xfId="2831"/>
    <cellStyle name="Calculation 2 15 2" xfId="7461"/>
    <cellStyle name="Calculation 2 15 2 2" xfId="12922"/>
    <cellStyle name="Calculation 2 15 2 2 2" xfId="29049"/>
    <cellStyle name="Calculation 2 15 3" xfId="11474"/>
    <cellStyle name="Calculation 2 15 3 2" xfId="13034"/>
    <cellStyle name="Calculation 2 15 3 2 2" xfId="29161"/>
    <cellStyle name="Calculation 2 15 4" xfId="12810"/>
    <cellStyle name="Calculation 2 15 4 2" xfId="28937"/>
    <cellStyle name="Calculation 2 15 5" xfId="15484"/>
    <cellStyle name="Calculation 2 15 5 2" xfId="29350"/>
    <cellStyle name="Calculation 2 15 6" xfId="21053"/>
    <cellStyle name="Calculation 2 15 6 2" xfId="23148"/>
    <cellStyle name="Calculation 2 15 6 2 2" xfId="29495"/>
    <cellStyle name="Calculation 2 15 7" xfId="22892"/>
    <cellStyle name="Calculation 2 15 7 2" xfId="29383"/>
    <cellStyle name="Calculation 2 15 8" xfId="26012"/>
    <cellStyle name="Calculation 2 15 8 2" xfId="29607"/>
    <cellStyle name="Calculation 2 16" xfId="2832"/>
    <cellStyle name="Calculation 2 16 2" xfId="7462"/>
    <cellStyle name="Calculation 2 16 2 2" xfId="12923"/>
    <cellStyle name="Calculation 2 16 2 2 2" xfId="29050"/>
    <cellStyle name="Calculation 2 16 3" xfId="11475"/>
    <cellStyle name="Calculation 2 16 3 2" xfId="13035"/>
    <cellStyle name="Calculation 2 16 3 2 2" xfId="29162"/>
    <cellStyle name="Calculation 2 16 4" xfId="12811"/>
    <cellStyle name="Calculation 2 16 4 2" xfId="28938"/>
    <cellStyle name="Calculation 2 16 5" xfId="15483"/>
    <cellStyle name="Calculation 2 16 5 2" xfId="29349"/>
    <cellStyle name="Calculation 2 16 6" xfId="21054"/>
    <cellStyle name="Calculation 2 16 6 2" xfId="23149"/>
    <cellStyle name="Calculation 2 16 6 2 2" xfId="29496"/>
    <cellStyle name="Calculation 2 16 7" xfId="22893"/>
    <cellStyle name="Calculation 2 16 7 2" xfId="29384"/>
    <cellStyle name="Calculation 2 16 8" xfId="26013"/>
    <cellStyle name="Calculation 2 16 8 2" xfId="29608"/>
    <cellStyle name="Calculation 2 17" xfId="2833"/>
    <cellStyle name="Calculation 2 17 2" xfId="7463"/>
    <cellStyle name="Calculation 2 17 2 2" xfId="12924"/>
    <cellStyle name="Calculation 2 17 2 2 2" xfId="29051"/>
    <cellStyle name="Calculation 2 17 3" xfId="11476"/>
    <cellStyle name="Calculation 2 17 3 2" xfId="13036"/>
    <cellStyle name="Calculation 2 17 3 2 2" xfId="29163"/>
    <cellStyle name="Calculation 2 17 4" xfId="12812"/>
    <cellStyle name="Calculation 2 17 4 2" xfId="28939"/>
    <cellStyle name="Calculation 2 17 5" xfId="15482"/>
    <cellStyle name="Calculation 2 17 5 2" xfId="29348"/>
    <cellStyle name="Calculation 2 17 6" xfId="21055"/>
    <cellStyle name="Calculation 2 17 6 2" xfId="23150"/>
    <cellStyle name="Calculation 2 17 6 2 2" xfId="29497"/>
    <cellStyle name="Calculation 2 17 7" xfId="22894"/>
    <cellStyle name="Calculation 2 17 7 2" xfId="29385"/>
    <cellStyle name="Calculation 2 17 8" xfId="26014"/>
    <cellStyle name="Calculation 2 17 8 2" xfId="29609"/>
    <cellStyle name="Calculation 2 18" xfId="2834"/>
    <cellStyle name="Calculation 2 18 2" xfId="7464"/>
    <cellStyle name="Calculation 2 18 2 2" xfId="12925"/>
    <cellStyle name="Calculation 2 18 2 2 2" xfId="29052"/>
    <cellStyle name="Calculation 2 18 3" xfId="11477"/>
    <cellStyle name="Calculation 2 18 3 2" xfId="13037"/>
    <cellStyle name="Calculation 2 18 3 2 2" xfId="29164"/>
    <cellStyle name="Calculation 2 18 4" xfId="12813"/>
    <cellStyle name="Calculation 2 18 4 2" xfId="28940"/>
    <cellStyle name="Calculation 2 18 5" xfId="15481"/>
    <cellStyle name="Calculation 2 18 5 2" xfId="29347"/>
    <cellStyle name="Calculation 2 18 6" xfId="21056"/>
    <cellStyle name="Calculation 2 18 6 2" xfId="23151"/>
    <cellStyle name="Calculation 2 18 6 2 2" xfId="29498"/>
    <cellStyle name="Calculation 2 18 7" xfId="22895"/>
    <cellStyle name="Calculation 2 18 7 2" xfId="29386"/>
    <cellStyle name="Calculation 2 18 8" xfId="26015"/>
    <cellStyle name="Calculation 2 18 8 2" xfId="29610"/>
    <cellStyle name="Calculation 2 19" xfId="2835"/>
    <cellStyle name="Calculation 2 19 2" xfId="7465"/>
    <cellStyle name="Calculation 2 19 2 2" xfId="12926"/>
    <cellStyle name="Calculation 2 19 2 2 2" xfId="29053"/>
    <cellStyle name="Calculation 2 19 3" xfId="11478"/>
    <cellStyle name="Calculation 2 19 3 2" xfId="13038"/>
    <cellStyle name="Calculation 2 19 3 2 2" xfId="29165"/>
    <cellStyle name="Calculation 2 19 4" xfId="12814"/>
    <cellStyle name="Calculation 2 19 4 2" xfId="28941"/>
    <cellStyle name="Calculation 2 19 5" xfId="15480"/>
    <cellStyle name="Calculation 2 19 5 2" xfId="29346"/>
    <cellStyle name="Calculation 2 19 6" xfId="21057"/>
    <cellStyle name="Calculation 2 19 6 2" xfId="23152"/>
    <cellStyle name="Calculation 2 19 6 2 2" xfId="29499"/>
    <cellStyle name="Calculation 2 19 7" xfId="22896"/>
    <cellStyle name="Calculation 2 19 7 2" xfId="29387"/>
    <cellStyle name="Calculation 2 19 8" xfId="26016"/>
    <cellStyle name="Calculation 2 19 8 2" xfId="29611"/>
    <cellStyle name="Calculation 2 2" xfId="2836"/>
    <cellStyle name="Calculation 2 2 2" xfId="7466"/>
    <cellStyle name="Calculation 2 2 2 2" xfId="12927"/>
    <cellStyle name="Calculation 2 2 2 2 2" xfId="29054"/>
    <cellStyle name="Calculation 2 2 3" xfId="11479"/>
    <cellStyle name="Calculation 2 2 3 2" xfId="13039"/>
    <cellStyle name="Calculation 2 2 3 2 2" xfId="29166"/>
    <cellStyle name="Calculation 2 2 4" xfId="12815"/>
    <cellStyle name="Calculation 2 2 4 2" xfId="28942"/>
    <cellStyle name="Calculation 2 2 5" xfId="15479"/>
    <cellStyle name="Calculation 2 2 5 2" xfId="29345"/>
    <cellStyle name="Calculation 2 2 6" xfId="21058"/>
    <cellStyle name="Calculation 2 2 6 2" xfId="23153"/>
    <cellStyle name="Calculation 2 2 6 2 2" xfId="29500"/>
    <cellStyle name="Calculation 2 2 7" xfId="22897"/>
    <cellStyle name="Calculation 2 2 7 2" xfId="29388"/>
    <cellStyle name="Calculation 2 2 8" xfId="26017"/>
    <cellStyle name="Calculation 2 2 8 2" xfId="29612"/>
    <cellStyle name="Calculation 2 20" xfId="2837"/>
    <cellStyle name="Calculation 2 20 2" xfId="7467"/>
    <cellStyle name="Calculation 2 20 2 2" xfId="12928"/>
    <cellStyle name="Calculation 2 20 2 2 2" xfId="29055"/>
    <cellStyle name="Calculation 2 20 3" xfId="11480"/>
    <cellStyle name="Calculation 2 20 3 2" xfId="13040"/>
    <cellStyle name="Calculation 2 20 3 2 2" xfId="29167"/>
    <cellStyle name="Calculation 2 20 4" xfId="12816"/>
    <cellStyle name="Calculation 2 20 4 2" xfId="28943"/>
    <cellStyle name="Calculation 2 20 5" xfId="15478"/>
    <cellStyle name="Calculation 2 20 5 2" xfId="29344"/>
    <cellStyle name="Calculation 2 20 6" xfId="21059"/>
    <cellStyle name="Calculation 2 20 6 2" xfId="23154"/>
    <cellStyle name="Calculation 2 20 6 2 2" xfId="29501"/>
    <cellStyle name="Calculation 2 20 7" xfId="22898"/>
    <cellStyle name="Calculation 2 20 7 2" xfId="29389"/>
    <cellStyle name="Calculation 2 20 8" xfId="26018"/>
    <cellStyle name="Calculation 2 20 8 2" xfId="29613"/>
    <cellStyle name="Calculation 2 21" xfId="2838"/>
    <cellStyle name="Calculation 2 21 2" xfId="7468"/>
    <cellStyle name="Calculation 2 21 2 2" xfId="12929"/>
    <cellStyle name="Calculation 2 21 2 2 2" xfId="29056"/>
    <cellStyle name="Calculation 2 21 3" xfId="11481"/>
    <cellStyle name="Calculation 2 21 3 2" xfId="13041"/>
    <cellStyle name="Calculation 2 21 3 2 2" xfId="29168"/>
    <cellStyle name="Calculation 2 21 4" xfId="12817"/>
    <cellStyle name="Calculation 2 21 4 2" xfId="28944"/>
    <cellStyle name="Calculation 2 21 5" xfId="15477"/>
    <cellStyle name="Calculation 2 21 5 2" xfId="29343"/>
    <cellStyle name="Calculation 2 21 6" xfId="21060"/>
    <cellStyle name="Calculation 2 21 6 2" xfId="23155"/>
    <cellStyle name="Calculation 2 21 6 2 2" xfId="29502"/>
    <cellStyle name="Calculation 2 21 7" xfId="22899"/>
    <cellStyle name="Calculation 2 21 7 2" xfId="29390"/>
    <cellStyle name="Calculation 2 21 8" xfId="26019"/>
    <cellStyle name="Calculation 2 21 8 2" xfId="29614"/>
    <cellStyle name="Calculation 2 22" xfId="2839"/>
    <cellStyle name="Calculation 2 22 2" xfId="7469"/>
    <cellStyle name="Calculation 2 22 2 2" xfId="12930"/>
    <cellStyle name="Calculation 2 22 2 2 2" xfId="29057"/>
    <cellStyle name="Calculation 2 22 3" xfId="11482"/>
    <cellStyle name="Calculation 2 22 3 2" xfId="13042"/>
    <cellStyle name="Calculation 2 22 3 2 2" xfId="29169"/>
    <cellStyle name="Calculation 2 22 4" xfId="12818"/>
    <cellStyle name="Calculation 2 22 4 2" xfId="28945"/>
    <cellStyle name="Calculation 2 22 5" xfId="15476"/>
    <cellStyle name="Calculation 2 22 5 2" xfId="29342"/>
    <cellStyle name="Calculation 2 22 6" xfId="21061"/>
    <cellStyle name="Calculation 2 22 6 2" xfId="23156"/>
    <cellStyle name="Calculation 2 22 6 2 2" xfId="29503"/>
    <cellStyle name="Calculation 2 22 7" xfId="22900"/>
    <cellStyle name="Calculation 2 22 7 2" xfId="29391"/>
    <cellStyle name="Calculation 2 22 8" xfId="26020"/>
    <cellStyle name="Calculation 2 22 8 2" xfId="29615"/>
    <cellStyle name="Calculation 2 23" xfId="2840"/>
    <cellStyle name="Calculation 2 23 2" xfId="7470"/>
    <cellStyle name="Calculation 2 23 2 2" xfId="12931"/>
    <cellStyle name="Calculation 2 23 2 2 2" xfId="29058"/>
    <cellStyle name="Calculation 2 23 3" xfId="11483"/>
    <cellStyle name="Calculation 2 23 3 2" xfId="13043"/>
    <cellStyle name="Calculation 2 23 3 2 2" xfId="29170"/>
    <cellStyle name="Calculation 2 23 4" xfId="12819"/>
    <cellStyle name="Calculation 2 23 4 2" xfId="28946"/>
    <cellStyle name="Calculation 2 23 5" xfId="15475"/>
    <cellStyle name="Calculation 2 23 5 2" xfId="29341"/>
    <cellStyle name="Calculation 2 23 6" xfId="21062"/>
    <cellStyle name="Calculation 2 23 6 2" xfId="23157"/>
    <cellStyle name="Calculation 2 23 6 2 2" xfId="29504"/>
    <cellStyle name="Calculation 2 23 7" xfId="22901"/>
    <cellStyle name="Calculation 2 23 7 2" xfId="29392"/>
    <cellStyle name="Calculation 2 23 8" xfId="26021"/>
    <cellStyle name="Calculation 2 23 8 2" xfId="29616"/>
    <cellStyle name="Calculation 2 24" xfId="2841"/>
    <cellStyle name="Calculation 2 24 2" xfId="7471"/>
    <cellStyle name="Calculation 2 24 2 2" xfId="12932"/>
    <cellStyle name="Calculation 2 24 2 2 2" xfId="29059"/>
    <cellStyle name="Calculation 2 24 3" xfId="11484"/>
    <cellStyle name="Calculation 2 24 3 2" xfId="13044"/>
    <cellStyle name="Calculation 2 24 3 2 2" xfId="29171"/>
    <cellStyle name="Calculation 2 24 4" xfId="12820"/>
    <cellStyle name="Calculation 2 24 4 2" xfId="28947"/>
    <cellStyle name="Calculation 2 24 5" xfId="15474"/>
    <cellStyle name="Calculation 2 24 5 2" xfId="29340"/>
    <cellStyle name="Calculation 2 24 6" xfId="21063"/>
    <cellStyle name="Calculation 2 24 6 2" xfId="23158"/>
    <cellStyle name="Calculation 2 24 6 2 2" xfId="29505"/>
    <cellStyle name="Calculation 2 24 7" xfId="22902"/>
    <cellStyle name="Calculation 2 24 7 2" xfId="29393"/>
    <cellStyle name="Calculation 2 24 8" xfId="26022"/>
    <cellStyle name="Calculation 2 24 8 2" xfId="29617"/>
    <cellStyle name="Calculation 2 25" xfId="2842"/>
    <cellStyle name="Calculation 2 25 2" xfId="7472"/>
    <cellStyle name="Calculation 2 25 2 2" xfId="12933"/>
    <cellStyle name="Calculation 2 25 2 2 2" xfId="29060"/>
    <cellStyle name="Calculation 2 25 3" xfId="11485"/>
    <cellStyle name="Calculation 2 25 3 2" xfId="13045"/>
    <cellStyle name="Calculation 2 25 3 2 2" xfId="29172"/>
    <cellStyle name="Calculation 2 25 4" xfId="12821"/>
    <cellStyle name="Calculation 2 25 4 2" xfId="28948"/>
    <cellStyle name="Calculation 2 25 5" xfId="15473"/>
    <cellStyle name="Calculation 2 25 5 2" xfId="29339"/>
    <cellStyle name="Calculation 2 25 6" xfId="21064"/>
    <cellStyle name="Calculation 2 25 6 2" xfId="23159"/>
    <cellStyle name="Calculation 2 25 6 2 2" xfId="29506"/>
    <cellStyle name="Calculation 2 25 7" xfId="22903"/>
    <cellStyle name="Calculation 2 25 7 2" xfId="29394"/>
    <cellStyle name="Calculation 2 25 8" xfId="26023"/>
    <cellStyle name="Calculation 2 25 8 2" xfId="29618"/>
    <cellStyle name="Calculation 2 26" xfId="2843"/>
    <cellStyle name="Calculation 2 26 2" xfId="7473"/>
    <cellStyle name="Calculation 2 26 2 2" xfId="12934"/>
    <cellStyle name="Calculation 2 26 2 2 2" xfId="29061"/>
    <cellStyle name="Calculation 2 26 3" xfId="11486"/>
    <cellStyle name="Calculation 2 26 3 2" xfId="13046"/>
    <cellStyle name="Calculation 2 26 3 2 2" xfId="29173"/>
    <cellStyle name="Calculation 2 26 4" xfId="12822"/>
    <cellStyle name="Calculation 2 26 4 2" xfId="28949"/>
    <cellStyle name="Calculation 2 26 5" xfId="15472"/>
    <cellStyle name="Calculation 2 26 5 2" xfId="29338"/>
    <cellStyle name="Calculation 2 26 6" xfId="21065"/>
    <cellStyle name="Calculation 2 26 6 2" xfId="23160"/>
    <cellStyle name="Calculation 2 26 6 2 2" xfId="29507"/>
    <cellStyle name="Calculation 2 26 7" xfId="22904"/>
    <cellStyle name="Calculation 2 26 7 2" xfId="29395"/>
    <cellStyle name="Calculation 2 26 8" xfId="26024"/>
    <cellStyle name="Calculation 2 26 8 2" xfId="29619"/>
    <cellStyle name="Calculation 2 27" xfId="2844"/>
    <cellStyle name="Calculation 2 27 2" xfId="7474"/>
    <cellStyle name="Calculation 2 27 2 2" xfId="12935"/>
    <cellStyle name="Calculation 2 27 2 2 2" xfId="29062"/>
    <cellStyle name="Calculation 2 27 3" xfId="11487"/>
    <cellStyle name="Calculation 2 27 3 2" xfId="13047"/>
    <cellStyle name="Calculation 2 27 3 2 2" xfId="29174"/>
    <cellStyle name="Calculation 2 27 4" xfId="12823"/>
    <cellStyle name="Calculation 2 27 4 2" xfId="28950"/>
    <cellStyle name="Calculation 2 27 5" xfId="15471"/>
    <cellStyle name="Calculation 2 27 5 2" xfId="29337"/>
    <cellStyle name="Calculation 2 27 6" xfId="21066"/>
    <cellStyle name="Calculation 2 27 6 2" xfId="23161"/>
    <cellStyle name="Calculation 2 27 6 2 2" xfId="29508"/>
    <cellStyle name="Calculation 2 27 7" xfId="22905"/>
    <cellStyle name="Calculation 2 27 7 2" xfId="29396"/>
    <cellStyle name="Calculation 2 27 8" xfId="26025"/>
    <cellStyle name="Calculation 2 27 8 2" xfId="29620"/>
    <cellStyle name="Calculation 2 28" xfId="2845"/>
    <cellStyle name="Calculation 2 28 2" xfId="7475"/>
    <cellStyle name="Calculation 2 28 2 2" xfId="12936"/>
    <cellStyle name="Calculation 2 28 2 2 2" xfId="29063"/>
    <cellStyle name="Calculation 2 28 3" xfId="11488"/>
    <cellStyle name="Calculation 2 28 3 2" xfId="13048"/>
    <cellStyle name="Calculation 2 28 3 2 2" xfId="29175"/>
    <cellStyle name="Calculation 2 28 4" xfId="12824"/>
    <cellStyle name="Calculation 2 28 4 2" xfId="28951"/>
    <cellStyle name="Calculation 2 28 5" xfId="15470"/>
    <cellStyle name="Calculation 2 28 5 2" xfId="29336"/>
    <cellStyle name="Calculation 2 28 6" xfId="21067"/>
    <cellStyle name="Calculation 2 28 6 2" xfId="23162"/>
    <cellStyle name="Calculation 2 28 6 2 2" xfId="29509"/>
    <cellStyle name="Calculation 2 28 7" xfId="22906"/>
    <cellStyle name="Calculation 2 28 7 2" xfId="29397"/>
    <cellStyle name="Calculation 2 28 8" xfId="26026"/>
    <cellStyle name="Calculation 2 28 8 2" xfId="29621"/>
    <cellStyle name="Calculation 2 29" xfId="7455"/>
    <cellStyle name="Calculation 2 29 2" xfId="12916"/>
    <cellStyle name="Calculation 2 29 2 2" xfId="29043"/>
    <cellStyle name="Calculation 2 3" xfId="2846"/>
    <cellStyle name="Calculation 2 3 2" xfId="7476"/>
    <cellStyle name="Calculation 2 3 2 2" xfId="12937"/>
    <cellStyle name="Calculation 2 3 2 2 2" xfId="29064"/>
    <cellStyle name="Calculation 2 3 3" xfId="11489"/>
    <cellStyle name="Calculation 2 3 3 2" xfId="13049"/>
    <cellStyle name="Calculation 2 3 3 2 2" xfId="29176"/>
    <cellStyle name="Calculation 2 3 4" xfId="12825"/>
    <cellStyle name="Calculation 2 3 4 2" xfId="28952"/>
    <cellStyle name="Calculation 2 3 5" xfId="15469"/>
    <cellStyle name="Calculation 2 3 5 2" xfId="29335"/>
    <cellStyle name="Calculation 2 3 6" xfId="21068"/>
    <cellStyle name="Calculation 2 3 6 2" xfId="23163"/>
    <cellStyle name="Calculation 2 3 6 2 2" xfId="29510"/>
    <cellStyle name="Calculation 2 3 7" xfId="22907"/>
    <cellStyle name="Calculation 2 3 7 2" xfId="29398"/>
    <cellStyle name="Calculation 2 3 8" xfId="26027"/>
    <cellStyle name="Calculation 2 3 8 2" xfId="29622"/>
    <cellStyle name="Calculation 2 30" xfId="11468"/>
    <cellStyle name="Calculation 2 30 2" xfId="13028"/>
    <cellStyle name="Calculation 2 30 2 2" xfId="29155"/>
    <cellStyle name="Calculation 2 31" xfId="12804"/>
    <cellStyle name="Calculation 2 31 2" xfId="28931"/>
    <cellStyle name="Calculation 2 32" xfId="15490"/>
    <cellStyle name="Calculation 2 32 2" xfId="29356"/>
    <cellStyle name="Calculation 2 33" xfId="21047"/>
    <cellStyle name="Calculation 2 33 2" xfId="23142"/>
    <cellStyle name="Calculation 2 33 2 2" xfId="29489"/>
    <cellStyle name="Calculation 2 34" xfId="22886"/>
    <cellStyle name="Calculation 2 34 2" xfId="29377"/>
    <cellStyle name="Calculation 2 35" xfId="26006"/>
    <cellStyle name="Calculation 2 35 2" xfId="29601"/>
    <cellStyle name="Calculation 2 4" xfId="2847"/>
    <cellStyle name="Calculation 2 4 2" xfId="7477"/>
    <cellStyle name="Calculation 2 4 2 2" xfId="12938"/>
    <cellStyle name="Calculation 2 4 2 2 2" xfId="29065"/>
    <cellStyle name="Calculation 2 4 3" xfId="11490"/>
    <cellStyle name="Calculation 2 4 3 2" xfId="13050"/>
    <cellStyle name="Calculation 2 4 3 2 2" xfId="29177"/>
    <cellStyle name="Calculation 2 4 4" xfId="12826"/>
    <cellStyle name="Calculation 2 4 4 2" xfId="28953"/>
    <cellStyle name="Calculation 2 4 5" xfId="15468"/>
    <cellStyle name="Calculation 2 4 5 2" xfId="29334"/>
    <cellStyle name="Calculation 2 4 6" xfId="21069"/>
    <cellStyle name="Calculation 2 4 6 2" xfId="23164"/>
    <cellStyle name="Calculation 2 4 6 2 2" xfId="29511"/>
    <cellStyle name="Calculation 2 4 7" xfId="22908"/>
    <cellStyle name="Calculation 2 4 7 2" xfId="29399"/>
    <cellStyle name="Calculation 2 4 8" xfId="26028"/>
    <cellStyle name="Calculation 2 4 8 2" xfId="29623"/>
    <cellStyle name="Calculation 2 5" xfId="2848"/>
    <cellStyle name="Calculation 2 5 2" xfId="7478"/>
    <cellStyle name="Calculation 2 5 2 2" xfId="12939"/>
    <cellStyle name="Calculation 2 5 2 2 2" xfId="29066"/>
    <cellStyle name="Calculation 2 5 3" xfId="11491"/>
    <cellStyle name="Calculation 2 5 3 2" xfId="13051"/>
    <cellStyle name="Calculation 2 5 3 2 2" xfId="29178"/>
    <cellStyle name="Calculation 2 5 4" xfId="12827"/>
    <cellStyle name="Calculation 2 5 4 2" xfId="28954"/>
    <cellStyle name="Calculation 2 5 5" xfId="15467"/>
    <cellStyle name="Calculation 2 5 5 2" xfId="29333"/>
    <cellStyle name="Calculation 2 5 6" xfId="21070"/>
    <cellStyle name="Calculation 2 5 6 2" xfId="23165"/>
    <cellStyle name="Calculation 2 5 6 2 2" xfId="29512"/>
    <cellStyle name="Calculation 2 5 7" xfId="22909"/>
    <cellStyle name="Calculation 2 5 7 2" xfId="29400"/>
    <cellStyle name="Calculation 2 5 8" xfId="26029"/>
    <cellStyle name="Calculation 2 5 8 2" xfId="29624"/>
    <cellStyle name="Calculation 2 6" xfId="2849"/>
    <cellStyle name="Calculation 2 6 2" xfId="7479"/>
    <cellStyle name="Calculation 2 6 2 2" xfId="12940"/>
    <cellStyle name="Calculation 2 6 2 2 2" xfId="29067"/>
    <cellStyle name="Calculation 2 6 3" xfId="11492"/>
    <cellStyle name="Calculation 2 6 3 2" xfId="13052"/>
    <cellStyle name="Calculation 2 6 3 2 2" xfId="29179"/>
    <cellStyle name="Calculation 2 6 4" xfId="12828"/>
    <cellStyle name="Calculation 2 6 4 2" xfId="28955"/>
    <cellStyle name="Calculation 2 6 5" xfId="15466"/>
    <cellStyle name="Calculation 2 6 5 2" xfId="29332"/>
    <cellStyle name="Calculation 2 6 6" xfId="21071"/>
    <cellStyle name="Calculation 2 6 6 2" xfId="23166"/>
    <cellStyle name="Calculation 2 6 6 2 2" xfId="29513"/>
    <cellStyle name="Calculation 2 6 7" xfId="22910"/>
    <cellStyle name="Calculation 2 6 7 2" xfId="29401"/>
    <cellStyle name="Calculation 2 6 8" xfId="26030"/>
    <cellStyle name="Calculation 2 6 8 2" xfId="29625"/>
    <cellStyle name="Calculation 2 7" xfId="2850"/>
    <cellStyle name="Calculation 2 7 2" xfId="7480"/>
    <cellStyle name="Calculation 2 7 2 2" xfId="12941"/>
    <cellStyle name="Calculation 2 7 2 2 2" xfId="29068"/>
    <cellStyle name="Calculation 2 7 3" xfId="11493"/>
    <cellStyle name="Calculation 2 7 3 2" xfId="13053"/>
    <cellStyle name="Calculation 2 7 3 2 2" xfId="29180"/>
    <cellStyle name="Calculation 2 7 4" xfId="12829"/>
    <cellStyle name="Calculation 2 7 4 2" xfId="28956"/>
    <cellStyle name="Calculation 2 7 5" xfId="15465"/>
    <cellStyle name="Calculation 2 7 5 2" xfId="29331"/>
    <cellStyle name="Calculation 2 7 6" xfId="21072"/>
    <cellStyle name="Calculation 2 7 6 2" xfId="23167"/>
    <cellStyle name="Calculation 2 7 6 2 2" xfId="29514"/>
    <cellStyle name="Calculation 2 7 7" xfId="22911"/>
    <cellStyle name="Calculation 2 7 7 2" xfId="29402"/>
    <cellStyle name="Calculation 2 7 8" xfId="26031"/>
    <cellStyle name="Calculation 2 7 8 2" xfId="29626"/>
    <cellStyle name="Calculation 2 8" xfId="2851"/>
    <cellStyle name="Calculation 2 8 2" xfId="7481"/>
    <cellStyle name="Calculation 2 8 2 2" xfId="12942"/>
    <cellStyle name="Calculation 2 8 2 2 2" xfId="29069"/>
    <cellStyle name="Calculation 2 8 3" xfId="11494"/>
    <cellStyle name="Calculation 2 8 3 2" xfId="13054"/>
    <cellStyle name="Calculation 2 8 3 2 2" xfId="29181"/>
    <cellStyle name="Calculation 2 8 4" xfId="12830"/>
    <cellStyle name="Calculation 2 8 4 2" xfId="28957"/>
    <cellStyle name="Calculation 2 8 5" xfId="15464"/>
    <cellStyle name="Calculation 2 8 5 2" xfId="29330"/>
    <cellStyle name="Calculation 2 8 6" xfId="21073"/>
    <cellStyle name="Calculation 2 8 6 2" xfId="23168"/>
    <cellStyle name="Calculation 2 8 6 2 2" xfId="29515"/>
    <cellStyle name="Calculation 2 8 7" xfId="22912"/>
    <cellStyle name="Calculation 2 8 7 2" xfId="29403"/>
    <cellStyle name="Calculation 2 8 8" xfId="26032"/>
    <cellStyle name="Calculation 2 8 8 2" xfId="29627"/>
    <cellStyle name="Calculation 2 9" xfId="2852"/>
    <cellStyle name="Calculation 2 9 2" xfId="7482"/>
    <cellStyle name="Calculation 2 9 2 2" xfId="12943"/>
    <cellStyle name="Calculation 2 9 2 2 2" xfId="29070"/>
    <cellStyle name="Calculation 2 9 3" xfId="11495"/>
    <cellStyle name="Calculation 2 9 3 2" xfId="13055"/>
    <cellStyle name="Calculation 2 9 3 2 2" xfId="29182"/>
    <cellStyle name="Calculation 2 9 4" xfId="12831"/>
    <cellStyle name="Calculation 2 9 4 2" xfId="28958"/>
    <cellStyle name="Calculation 2 9 5" xfId="15463"/>
    <cellStyle name="Calculation 2 9 5 2" xfId="29329"/>
    <cellStyle name="Calculation 2 9 6" xfId="21074"/>
    <cellStyle name="Calculation 2 9 6 2" xfId="23169"/>
    <cellStyle name="Calculation 2 9 6 2 2" xfId="29516"/>
    <cellStyle name="Calculation 2 9 7" xfId="22913"/>
    <cellStyle name="Calculation 2 9 7 2" xfId="29404"/>
    <cellStyle name="Calculation 2 9 8" xfId="26033"/>
    <cellStyle name="Calculation 2 9 8 2" xfId="29628"/>
    <cellStyle name="Calculation 2_NA" xfId="10014"/>
    <cellStyle name="Calculation 20" xfId="2853"/>
    <cellStyle name="Calculation 20 2" xfId="7483"/>
    <cellStyle name="Calculation 20 2 2" xfId="12944"/>
    <cellStyle name="Calculation 20 2 2 2" xfId="29071"/>
    <cellStyle name="Calculation 20 3" xfId="11496"/>
    <cellStyle name="Calculation 20 3 2" xfId="13056"/>
    <cellStyle name="Calculation 20 3 2 2" xfId="29183"/>
    <cellStyle name="Calculation 20 4" xfId="12832"/>
    <cellStyle name="Calculation 20 4 2" xfId="28959"/>
    <cellStyle name="Calculation 20 5" xfId="15462"/>
    <cellStyle name="Calculation 20 5 2" xfId="29328"/>
    <cellStyle name="Calculation 20 6" xfId="21075"/>
    <cellStyle name="Calculation 20 6 2" xfId="23170"/>
    <cellStyle name="Calculation 20 6 2 2" xfId="29517"/>
    <cellStyle name="Calculation 20 7" xfId="22914"/>
    <cellStyle name="Calculation 20 7 2" xfId="29405"/>
    <cellStyle name="Calculation 20 8" xfId="26034"/>
    <cellStyle name="Calculation 20 8 2" xfId="29629"/>
    <cellStyle name="Calculation 21" xfId="2854"/>
    <cellStyle name="Calculation 21 2" xfId="7484"/>
    <cellStyle name="Calculation 21 2 2" xfId="12945"/>
    <cellStyle name="Calculation 21 2 2 2" xfId="29072"/>
    <cellStyle name="Calculation 21 3" xfId="11497"/>
    <cellStyle name="Calculation 21 3 2" xfId="13057"/>
    <cellStyle name="Calculation 21 3 2 2" xfId="29184"/>
    <cellStyle name="Calculation 21 4" xfId="12833"/>
    <cellStyle name="Calculation 21 4 2" xfId="28960"/>
    <cellStyle name="Calculation 21 5" xfId="15461"/>
    <cellStyle name="Calculation 21 5 2" xfId="29327"/>
    <cellStyle name="Calculation 21 6" xfId="21076"/>
    <cellStyle name="Calculation 21 6 2" xfId="23171"/>
    <cellStyle name="Calculation 21 6 2 2" xfId="29518"/>
    <cellStyle name="Calculation 21 7" xfId="22915"/>
    <cellStyle name="Calculation 21 7 2" xfId="29406"/>
    <cellStyle name="Calculation 21 8" xfId="26035"/>
    <cellStyle name="Calculation 21 8 2" xfId="29630"/>
    <cellStyle name="Calculation 22" xfId="2855"/>
    <cellStyle name="Calculation 22 2" xfId="7485"/>
    <cellStyle name="Calculation 22 2 2" xfId="12946"/>
    <cellStyle name="Calculation 22 2 2 2" xfId="29073"/>
    <cellStyle name="Calculation 22 3" xfId="11498"/>
    <cellStyle name="Calculation 22 3 2" xfId="13058"/>
    <cellStyle name="Calculation 22 3 2 2" xfId="29185"/>
    <cellStyle name="Calculation 22 4" xfId="12834"/>
    <cellStyle name="Calculation 22 4 2" xfId="28961"/>
    <cellStyle name="Calculation 22 5" xfId="15460"/>
    <cellStyle name="Calculation 22 5 2" xfId="29326"/>
    <cellStyle name="Calculation 22 6" xfId="21077"/>
    <cellStyle name="Calculation 22 6 2" xfId="23172"/>
    <cellStyle name="Calculation 22 6 2 2" xfId="29519"/>
    <cellStyle name="Calculation 22 7" xfId="22916"/>
    <cellStyle name="Calculation 22 7 2" xfId="29407"/>
    <cellStyle name="Calculation 22 8" xfId="26036"/>
    <cellStyle name="Calculation 22 8 2" xfId="29631"/>
    <cellStyle name="Calculation 23" xfId="2856"/>
    <cellStyle name="Calculation 23 2" xfId="7486"/>
    <cellStyle name="Calculation 23 2 2" xfId="12947"/>
    <cellStyle name="Calculation 23 2 2 2" xfId="29074"/>
    <cellStyle name="Calculation 23 3" xfId="11499"/>
    <cellStyle name="Calculation 23 3 2" xfId="13059"/>
    <cellStyle name="Calculation 23 3 2 2" xfId="29186"/>
    <cellStyle name="Calculation 23 4" xfId="12835"/>
    <cellStyle name="Calculation 23 4 2" xfId="28962"/>
    <cellStyle name="Calculation 23 5" xfId="15459"/>
    <cellStyle name="Calculation 23 5 2" xfId="29325"/>
    <cellStyle name="Calculation 23 6" xfId="21078"/>
    <cellStyle name="Calculation 23 6 2" xfId="23173"/>
    <cellStyle name="Calculation 23 6 2 2" xfId="29520"/>
    <cellStyle name="Calculation 23 7" xfId="22917"/>
    <cellStyle name="Calculation 23 7 2" xfId="29408"/>
    <cellStyle name="Calculation 23 8" xfId="26037"/>
    <cellStyle name="Calculation 23 8 2" xfId="29632"/>
    <cellStyle name="Calculation 24" xfId="2857"/>
    <cellStyle name="Calculation 24 2" xfId="7487"/>
    <cellStyle name="Calculation 24 2 2" xfId="12948"/>
    <cellStyle name="Calculation 24 2 2 2" xfId="29075"/>
    <cellStyle name="Calculation 24 3" xfId="11500"/>
    <cellStyle name="Calculation 24 3 2" xfId="13060"/>
    <cellStyle name="Calculation 24 3 2 2" xfId="29187"/>
    <cellStyle name="Calculation 24 4" xfId="12836"/>
    <cellStyle name="Calculation 24 4 2" xfId="28963"/>
    <cellStyle name="Calculation 24 5" xfId="15458"/>
    <cellStyle name="Calculation 24 5 2" xfId="29324"/>
    <cellStyle name="Calculation 24 6" xfId="21079"/>
    <cellStyle name="Calculation 24 6 2" xfId="23174"/>
    <cellStyle name="Calculation 24 6 2 2" xfId="29521"/>
    <cellStyle name="Calculation 24 7" xfId="22918"/>
    <cellStyle name="Calculation 24 7 2" xfId="29409"/>
    <cellStyle name="Calculation 24 8" xfId="26038"/>
    <cellStyle name="Calculation 24 8 2" xfId="29633"/>
    <cellStyle name="Calculation 25" xfId="2858"/>
    <cellStyle name="Calculation 25 2" xfId="7488"/>
    <cellStyle name="Calculation 25 2 2" xfId="12949"/>
    <cellStyle name="Calculation 25 2 2 2" xfId="29076"/>
    <cellStyle name="Calculation 25 3" xfId="11501"/>
    <cellStyle name="Calculation 25 3 2" xfId="13061"/>
    <cellStyle name="Calculation 25 3 2 2" xfId="29188"/>
    <cellStyle name="Calculation 25 4" xfId="12837"/>
    <cellStyle name="Calculation 25 4 2" xfId="28964"/>
    <cellStyle name="Calculation 25 5" xfId="15457"/>
    <cellStyle name="Calculation 25 5 2" xfId="29323"/>
    <cellStyle name="Calculation 25 6" xfId="21080"/>
    <cellStyle name="Calculation 25 6 2" xfId="23175"/>
    <cellStyle name="Calculation 25 6 2 2" xfId="29522"/>
    <cellStyle name="Calculation 25 7" xfId="22919"/>
    <cellStyle name="Calculation 25 7 2" xfId="29410"/>
    <cellStyle name="Calculation 25 8" xfId="26039"/>
    <cellStyle name="Calculation 25 8 2" xfId="29634"/>
    <cellStyle name="Calculation 26" xfId="2859"/>
    <cellStyle name="Calculation 26 2" xfId="7489"/>
    <cellStyle name="Calculation 26 2 2" xfId="12950"/>
    <cellStyle name="Calculation 26 2 2 2" xfId="29077"/>
    <cellStyle name="Calculation 26 3" xfId="11502"/>
    <cellStyle name="Calculation 26 3 2" xfId="13062"/>
    <cellStyle name="Calculation 26 3 2 2" xfId="29189"/>
    <cellStyle name="Calculation 26 4" xfId="12838"/>
    <cellStyle name="Calculation 26 4 2" xfId="28965"/>
    <cellStyle name="Calculation 26 5" xfId="15456"/>
    <cellStyle name="Calculation 26 5 2" xfId="29322"/>
    <cellStyle name="Calculation 26 6" xfId="21081"/>
    <cellStyle name="Calculation 26 6 2" xfId="23176"/>
    <cellStyle name="Calculation 26 6 2 2" xfId="29523"/>
    <cellStyle name="Calculation 26 7" xfId="22920"/>
    <cellStyle name="Calculation 26 7 2" xfId="29411"/>
    <cellStyle name="Calculation 26 8" xfId="26040"/>
    <cellStyle name="Calculation 26 8 2" xfId="29635"/>
    <cellStyle name="Calculation 27" xfId="2860"/>
    <cellStyle name="Calculation 27 2" xfId="7490"/>
    <cellStyle name="Calculation 27 2 2" xfId="12951"/>
    <cellStyle name="Calculation 27 2 2 2" xfId="29078"/>
    <cellStyle name="Calculation 27 3" xfId="11503"/>
    <cellStyle name="Calculation 27 3 2" xfId="13063"/>
    <cellStyle name="Calculation 27 3 2 2" xfId="29190"/>
    <cellStyle name="Calculation 27 4" xfId="12839"/>
    <cellStyle name="Calculation 27 4 2" xfId="28966"/>
    <cellStyle name="Calculation 27 5" xfId="15455"/>
    <cellStyle name="Calculation 27 5 2" xfId="29321"/>
    <cellStyle name="Calculation 27 6" xfId="21082"/>
    <cellStyle name="Calculation 27 6 2" xfId="23177"/>
    <cellStyle name="Calculation 27 6 2 2" xfId="29524"/>
    <cellStyle name="Calculation 27 7" xfId="22921"/>
    <cellStyle name="Calculation 27 7 2" xfId="29412"/>
    <cellStyle name="Calculation 27 8" xfId="26041"/>
    <cellStyle name="Calculation 27 8 2" xfId="29636"/>
    <cellStyle name="Calculation 28" xfId="2861"/>
    <cellStyle name="Calculation 28 2" xfId="7491"/>
    <cellStyle name="Calculation 28 2 2" xfId="12952"/>
    <cellStyle name="Calculation 28 2 2 2" xfId="29079"/>
    <cellStyle name="Calculation 28 3" xfId="11504"/>
    <cellStyle name="Calculation 28 3 2" xfId="13064"/>
    <cellStyle name="Calculation 28 3 2 2" xfId="29191"/>
    <cellStyle name="Calculation 28 4" xfId="12840"/>
    <cellStyle name="Calculation 28 4 2" xfId="28967"/>
    <cellStyle name="Calculation 28 5" xfId="15454"/>
    <cellStyle name="Calculation 28 5 2" xfId="29320"/>
    <cellStyle name="Calculation 28 6" xfId="21083"/>
    <cellStyle name="Calculation 28 6 2" xfId="23178"/>
    <cellStyle name="Calculation 28 6 2 2" xfId="29525"/>
    <cellStyle name="Calculation 28 7" xfId="22922"/>
    <cellStyle name="Calculation 28 7 2" xfId="29413"/>
    <cellStyle name="Calculation 28 8" xfId="26042"/>
    <cellStyle name="Calculation 28 8 2" xfId="29637"/>
    <cellStyle name="Calculation 29" xfId="2862"/>
    <cellStyle name="Calculation 29 2" xfId="7492"/>
    <cellStyle name="Calculation 29 2 2" xfId="12953"/>
    <cellStyle name="Calculation 29 2 2 2" xfId="29080"/>
    <cellStyle name="Calculation 29 3" xfId="11505"/>
    <cellStyle name="Calculation 29 3 2" xfId="13065"/>
    <cellStyle name="Calculation 29 3 2 2" xfId="29192"/>
    <cellStyle name="Calculation 29 4" xfId="12841"/>
    <cellStyle name="Calculation 29 4 2" xfId="28968"/>
    <cellStyle name="Calculation 29 5" xfId="15453"/>
    <cellStyle name="Calculation 29 5 2" xfId="29319"/>
    <cellStyle name="Calculation 29 6" xfId="21084"/>
    <cellStyle name="Calculation 29 6 2" xfId="23179"/>
    <cellStyle name="Calculation 29 6 2 2" xfId="29526"/>
    <cellStyle name="Calculation 29 7" xfId="22923"/>
    <cellStyle name="Calculation 29 7 2" xfId="29414"/>
    <cellStyle name="Calculation 29 8" xfId="26043"/>
    <cellStyle name="Calculation 29 8 2" xfId="29638"/>
    <cellStyle name="Calculation 3" xfId="2863"/>
    <cellStyle name="Calculation 3 2" xfId="7493"/>
    <cellStyle name="Calculation 3 2 2" xfId="12954"/>
    <cellStyle name="Calculation 3 2 2 2" xfId="29081"/>
    <cellStyle name="Calculation 3 3" xfId="11506"/>
    <cellStyle name="Calculation 3 3 2" xfId="13066"/>
    <cellStyle name="Calculation 3 3 2 2" xfId="29193"/>
    <cellStyle name="Calculation 3 4" xfId="12842"/>
    <cellStyle name="Calculation 3 4 2" xfId="28969"/>
    <cellStyle name="Calculation 3 5" xfId="15452"/>
    <cellStyle name="Calculation 3 5 2" xfId="29318"/>
    <cellStyle name="Calculation 3 6" xfId="21085"/>
    <cellStyle name="Calculation 3 6 2" xfId="23180"/>
    <cellStyle name="Calculation 3 6 2 2" xfId="29527"/>
    <cellStyle name="Calculation 3 7" xfId="22924"/>
    <cellStyle name="Calculation 3 7 2" xfId="29415"/>
    <cellStyle name="Calculation 3 8" xfId="26044"/>
    <cellStyle name="Calculation 3 8 2" xfId="29639"/>
    <cellStyle name="Calculation 30" xfId="9156"/>
    <cellStyle name="Calculation 31" xfId="27729"/>
    <cellStyle name="Calculation 32" xfId="27771"/>
    <cellStyle name="Calculation 33" xfId="27813"/>
    <cellStyle name="Calculation 34" xfId="27855"/>
    <cellStyle name="Calculation 35" xfId="27897"/>
    <cellStyle name="Calculation 36" xfId="27939"/>
    <cellStyle name="Calculation 37" xfId="27981"/>
    <cellStyle name="Calculation 38" xfId="28023"/>
    <cellStyle name="Calculation 39" xfId="28065"/>
    <cellStyle name="Calculation 4" xfId="2864"/>
    <cellStyle name="Calculation 4 2" xfId="7494"/>
    <cellStyle name="Calculation 4 2 2" xfId="12955"/>
    <cellStyle name="Calculation 4 2 2 2" xfId="29082"/>
    <cellStyle name="Calculation 4 3" xfId="11507"/>
    <cellStyle name="Calculation 4 3 2" xfId="13067"/>
    <cellStyle name="Calculation 4 3 2 2" xfId="29194"/>
    <cellStyle name="Calculation 4 4" xfId="12843"/>
    <cellStyle name="Calculation 4 4 2" xfId="28970"/>
    <cellStyle name="Calculation 4 5" xfId="15451"/>
    <cellStyle name="Calculation 4 5 2" xfId="29317"/>
    <cellStyle name="Calculation 4 6" xfId="21086"/>
    <cellStyle name="Calculation 4 6 2" xfId="23181"/>
    <cellStyle name="Calculation 4 6 2 2" xfId="29528"/>
    <cellStyle name="Calculation 4 7" xfId="22925"/>
    <cellStyle name="Calculation 4 7 2" xfId="29416"/>
    <cellStyle name="Calculation 4 8" xfId="26045"/>
    <cellStyle name="Calculation 4 8 2" xfId="29640"/>
    <cellStyle name="Calculation 40" xfId="28107"/>
    <cellStyle name="Calculation 41" xfId="28149"/>
    <cellStyle name="Calculation 42" xfId="28191"/>
    <cellStyle name="Calculation 43" xfId="28233"/>
    <cellStyle name="Calculation 44" xfId="28275"/>
    <cellStyle name="Calculation 45" xfId="28317"/>
    <cellStyle name="Calculation 46" xfId="28359"/>
    <cellStyle name="Calculation 47" xfId="28401"/>
    <cellStyle name="Calculation 48" xfId="28443"/>
    <cellStyle name="Calculation 49" xfId="28485"/>
    <cellStyle name="Calculation 5" xfId="2865"/>
    <cellStyle name="Calculation 5 2" xfId="7495"/>
    <cellStyle name="Calculation 5 2 2" xfId="12956"/>
    <cellStyle name="Calculation 5 2 2 2" xfId="29083"/>
    <cellStyle name="Calculation 5 3" xfId="11508"/>
    <cellStyle name="Calculation 5 3 2" xfId="13068"/>
    <cellStyle name="Calculation 5 3 2 2" xfId="29195"/>
    <cellStyle name="Calculation 5 4" xfId="12844"/>
    <cellStyle name="Calculation 5 4 2" xfId="28971"/>
    <cellStyle name="Calculation 5 5" xfId="15450"/>
    <cellStyle name="Calculation 5 5 2" xfId="29316"/>
    <cellStyle name="Calculation 5 6" xfId="21087"/>
    <cellStyle name="Calculation 5 6 2" xfId="23182"/>
    <cellStyle name="Calculation 5 6 2 2" xfId="29529"/>
    <cellStyle name="Calculation 5 7" xfId="22926"/>
    <cellStyle name="Calculation 5 7 2" xfId="29417"/>
    <cellStyle name="Calculation 5 8" xfId="26046"/>
    <cellStyle name="Calculation 5 8 2" xfId="29641"/>
    <cellStyle name="Calculation 50" xfId="28527"/>
    <cellStyle name="Calculation 51" xfId="28569"/>
    <cellStyle name="Calculation 52" xfId="28611"/>
    <cellStyle name="Calculation 53" xfId="28653"/>
    <cellStyle name="Calculation 54" xfId="28695"/>
    <cellStyle name="Calculation 55" xfId="28889"/>
    <cellStyle name="Calculation 56" xfId="29774"/>
    <cellStyle name="Calculation 57" xfId="29816"/>
    <cellStyle name="Calculation 58" xfId="29858"/>
    <cellStyle name="Calculation 59" xfId="29900"/>
    <cellStyle name="Calculation 6" xfId="2866"/>
    <cellStyle name="Calculation 6 2" xfId="7496"/>
    <cellStyle name="Calculation 6 2 2" xfId="12957"/>
    <cellStyle name="Calculation 6 2 2 2" xfId="29084"/>
    <cellStyle name="Calculation 6 3" xfId="11509"/>
    <cellStyle name="Calculation 6 3 2" xfId="13069"/>
    <cellStyle name="Calculation 6 3 2 2" xfId="29196"/>
    <cellStyle name="Calculation 6 4" xfId="12845"/>
    <cellStyle name="Calculation 6 4 2" xfId="28972"/>
    <cellStyle name="Calculation 6 5" xfId="15449"/>
    <cellStyle name="Calculation 6 5 2" xfId="29315"/>
    <cellStyle name="Calculation 6 6" xfId="21088"/>
    <cellStyle name="Calculation 6 6 2" xfId="23183"/>
    <cellStyle name="Calculation 6 6 2 2" xfId="29530"/>
    <cellStyle name="Calculation 6 7" xfId="22927"/>
    <cellStyle name="Calculation 6 7 2" xfId="29418"/>
    <cellStyle name="Calculation 6 8" xfId="26047"/>
    <cellStyle name="Calculation 6 8 2" xfId="29642"/>
    <cellStyle name="Calculation 60" xfId="29942"/>
    <cellStyle name="Calculation 61" xfId="29984"/>
    <cellStyle name="Calculation 62" xfId="30026"/>
    <cellStyle name="Calculation 63" xfId="30068"/>
    <cellStyle name="Calculation 64" xfId="30110"/>
    <cellStyle name="Calculation 65" xfId="30152"/>
    <cellStyle name="Calculation 66" xfId="30194"/>
    <cellStyle name="Calculation 67" xfId="30236"/>
    <cellStyle name="Calculation 7" xfId="2867"/>
    <cellStyle name="Calculation 7 2" xfId="7497"/>
    <cellStyle name="Calculation 7 2 2" xfId="12958"/>
    <cellStyle name="Calculation 7 2 2 2" xfId="29085"/>
    <cellStyle name="Calculation 7 3" xfId="11510"/>
    <cellStyle name="Calculation 7 3 2" xfId="13070"/>
    <cellStyle name="Calculation 7 3 2 2" xfId="29197"/>
    <cellStyle name="Calculation 7 4" xfId="12846"/>
    <cellStyle name="Calculation 7 4 2" xfId="28973"/>
    <cellStyle name="Calculation 7 5" xfId="15448"/>
    <cellStyle name="Calculation 7 5 2" xfId="29314"/>
    <cellStyle name="Calculation 7 6" xfId="21089"/>
    <cellStyle name="Calculation 7 6 2" xfId="23184"/>
    <cellStyle name="Calculation 7 6 2 2" xfId="29531"/>
    <cellStyle name="Calculation 7 7" xfId="22928"/>
    <cellStyle name="Calculation 7 7 2" xfId="29419"/>
    <cellStyle name="Calculation 7 8" xfId="26048"/>
    <cellStyle name="Calculation 7 8 2" xfId="29643"/>
    <cellStyle name="Calculation 8" xfId="2868"/>
    <cellStyle name="Calculation 8 2" xfId="7498"/>
    <cellStyle name="Calculation 8 2 2" xfId="12959"/>
    <cellStyle name="Calculation 8 2 2 2" xfId="29086"/>
    <cellStyle name="Calculation 8 3" xfId="11511"/>
    <cellStyle name="Calculation 8 3 2" xfId="13071"/>
    <cellStyle name="Calculation 8 3 2 2" xfId="29198"/>
    <cellStyle name="Calculation 8 4" xfId="12847"/>
    <cellStyle name="Calculation 8 4 2" xfId="28974"/>
    <cellStyle name="Calculation 8 5" xfId="15447"/>
    <cellStyle name="Calculation 8 5 2" xfId="29313"/>
    <cellStyle name="Calculation 8 6" xfId="21090"/>
    <cellStyle name="Calculation 8 6 2" xfId="23185"/>
    <cellStyle name="Calculation 8 6 2 2" xfId="29532"/>
    <cellStyle name="Calculation 8 7" xfId="22929"/>
    <cellStyle name="Calculation 8 7 2" xfId="29420"/>
    <cellStyle name="Calculation 8 8" xfId="26049"/>
    <cellStyle name="Calculation 8 8 2" xfId="29644"/>
    <cellStyle name="Calculation 9" xfId="2869"/>
    <cellStyle name="Calculation 9 2" xfId="7499"/>
    <cellStyle name="Calculation 9 2 2" xfId="12960"/>
    <cellStyle name="Calculation 9 2 2 2" xfId="29087"/>
    <cellStyle name="Calculation 9 3" xfId="11512"/>
    <cellStyle name="Calculation 9 3 2" xfId="13072"/>
    <cellStyle name="Calculation 9 3 2 2" xfId="29199"/>
    <cellStyle name="Calculation 9 4" xfId="12848"/>
    <cellStyle name="Calculation 9 4 2" xfId="28975"/>
    <cellStyle name="Calculation 9 5" xfId="15446"/>
    <cellStyle name="Calculation 9 5 2" xfId="29312"/>
    <cellStyle name="Calculation 9 6" xfId="21091"/>
    <cellStyle name="Calculation 9 6 2" xfId="23186"/>
    <cellStyle name="Calculation 9 6 2 2" xfId="29533"/>
    <cellStyle name="Calculation 9 7" xfId="22930"/>
    <cellStyle name="Calculation 9 7 2" xfId="29421"/>
    <cellStyle name="Calculation 9 8" xfId="26050"/>
    <cellStyle name="Calculation 9 8 2" xfId="29645"/>
    <cellStyle name="Cálculo" xfId="2870"/>
    <cellStyle name="Cálculo 2" xfId="7500"/>
    <cellStyle name="Cálculo 2 2" xfId="12961"/>
    <cellStyle name="Cálculo 2 2 2" xfId="29088"/>
    <cellStyle name="Cálculo 3" xfId="12849"/>
    <cellStyle name="Cálculo 3 2" xfId="28976"/>
    <cellStyle name="Cálculo 4" xfId="15445"/>
    <cellStyle name="Cálculo 4 2" xfId="29311"/>
    <cellStyle name="Cálculo 5" xfId="21092"/>
    <cellStyle name="Cálculo 5 2" xfId="23187"/>
    <cellStyle name="Cálculo 5 2 2" xfId="29534"/>
    <cellStyle name="Cálculo 6" xfId="22931"/>
    <cellStyle name="Cálculo 6 2" xfId="29422"/>
    <cellStyle name="Cálculo 7" xfId="26051"/>
    <cellStyle name="Cálculo 7 2" xfId="29646"/>
    <cellStyle name="Celda de comprobación" xfId="2871"/>
    <cellStyle name="Celda de comprobación 2" xfId="7501"/>
    <cellStyle name="Celda de comprobación 3" xfId="11513"/>
    <cellStyle name="Celda de comprobación 4" xfId="15444"/>
    <cellStyle name="Celda de comprobación 5" xfId="21093"/>
    <cellStyle name="Celda de comprobación 6" xfId="26052"/>
    <cellStyle name="Celda vinculada" xfId="2872"/>
    <cellStyle name="Celda vinculada 2" xfId="7502"/>
    <cellStyle name="Celda vinculada 3" xfId="15443"/>
    <cellStyle name="Celda vinculada 4" xfId="21094"/>
    <cellStyle name="Celda vinculada 5" xfId="26053"/>
    <cellStyle name="Check Cell" xfId="4620" builtinId="23" customBuiltin="1"/>
    <cellStyle name="Check Cell 10" xfId="2873"/>
    <cellStyle name="Check Cell 10 2" xfId="7503"/>
    <cellStyle name="Check Cell 10 3" xfId="11514"/>
    <cellStyle name="Check Cell 10 4" xfId="15442"/>
    <cellStyle name="Check Cell 10 5" xfId="21095"/>
    <cellStyle name="Check Cell 10 6" xfId="26054"/>
    <cellStyle name="Check Cell 11" xfId="2874"/>
    <cellStyle name="Check Cell 11 2" xfId="7504"/>
    <cellStyle name="Check Cell 11 3" xfId="11515"/>
    <cellStyle name="Check Cell 11 4" xfId="15441"/>
    <cellStyle name="Check Cell 11 5" xfId="21096"/>
    <cellStyle name="Check Cell 11 6" xfId="26055"/>
    <cellStyle name="Check Cell 12" xfId="2875"/>
    <cellStyle name="Check Cell 12 2" xfId="7505"/>
    <cellStyle name="Check Cell 12 3" xfId="11516"/>
    <cellStyle name="Check Cell 12 4" xfId="15440"/>
    <cellStyle name="Check Cell 12 5" xfId="21097"/>
    <cellStyle name="Check Cell 12 6" xfId="26056"/>
    <cellStyle name="Check Cell 13" xfId="2876"/>
    <cellStyle name="Check Cell 13 2" xfId="7506"/>
    <cellStyle name="Check Cell 13 3" xfId="11517"/>
    <cellStyle name="Check Cell 13 4" xfId="15439"/>
    <cellStyle name="Check Cell 13 5" xfId="21098"/>
    <cellStyle name="Check Cell 13 6" xfId="26057"/>
    <cellStyle name="Check Cell 14" xfId="2877"/>
    <cellStyle name="Check Cell 14 2" xfId="7507"/>
    <cellStyle name="Check Cell 14 3" xfId="11518"/>
    <cellStyle name="Check Cell 14 4" xfId="15438"/>
    <cellStyle name="Check Cell 14 5" xfId="21099"/>
    <cellStyle name="Check Cell 14 6" xfId="26058"/>
    <cellStyle name="Check Cell 15" xfId="2878"/>
    <cellStyle name="Check Cell 15 2" xfId="7508"/>
    <cellStyle name="Check Cell 15 3" xfId="11519"/>
    <cellStyle name="Check Cell 15 4" xfId="15437"/>
    <cellStyle name="Check Cell 15 5" xfId="21100"/>
    <cellStyle name="Check Cell 15 6" xfId="26059"/>
    <cellStyle name="Check Cell 16" xfId="2879"/>
    <cellStyle name="Check Cell 16 2" xfId="7509"/>
    <cellStyle name="Check Cell 16 3" xfId="11520"/>
    <cellStyle name="Check Cell 16 4" xfId="15436"/>
    <cellStyle name="Check Cell 16 5" xfId="21101"/>
    <cellStyle name="Check Cell 16 6" xfId="26060"/>
    <cellStyle name="Check Cell 17" xfId="2880"/>
    <cellStyle name="Check Cell 17 2" xfId="7510"/>
    <cellStyle name="Check Cell 17 3" xfId="11521"/>
    <cellStyle name="Check Cell 17 4" xfId="15435"/>
    <cellStyle name="Check Cell 17 5" xfId="21102"/>
    <cellStyle name="Check Cell 17 6" xfId="26061"/>
    <cellStyle name="Check Cell 18" xfId="2881"/>
    <cellStyle name="Check Cell 18 2" xfId="7511"/>
    <cellStyle name="Check Cell 18 3" xfId="11522"/>
    <cellStyle name="Check Cell 18 4" xfId="15434"/>
    <cellStyle name="Check Cell 18 5" xfId="21103"/>
    <cellStyle name="Check Cell 18 6" xfId="26062"/>
    <cellStyle name="Check Cell 19" xfId="2882"/>
    <cellStyle name="Check Cell 19 2" xfId="7512"/>
    <cellStyle name="Check Cell 19 3" xfId="11523"/>
    <cellStyle name="Check Cell 19 4" xfId="15433"/>
    <cellStyle name="Check Cell 19 5" xfId="21104"/>
    <cellStyle name="Check Cell 19 6" xfId="26063"/>
    <cellStyle name="Check Cell 2" xfId="2883"/>
    <cellStyle name="Check Cell 2 10" xfId="2884"/>
    <cellStyle name="Check Cell 2 10 2" xfId="7514"/>
    <cellStyle name="Check Cell 2 10 3" xfId="11525"/>
    <cellStyle name="Check Cell 2 10 4" xfId="15431"/>
    <cellStyle name="Check Cell 2 10 5" xfId="21106"/>
    <cellStyle name="Check Cell 2 10 6" xfId="26065"/>
    <cellStyle name="Check Cell 2 11" xfId="2885"/>
    <cellStyle name="Check Cell 2 11 2" xfId="7515"/>
    <cellStyle name="Check Cell 2 11 3" xfId="11526"/>
    <cellStyle name="Check Cell 2 11 4" xfId="15430"/>
    <cellStyle name="Check Cell 2 11 5" xfId="21107"/>
    <cellStyle name="Check Cell 2 11 6" xfId="26066"/>
    <cellStyle name="Check Cell 2 12" xfId="2886"/>
    <cellStyle name="Check Cell 2 12 2" xfId="7516"/>
    <cellStyle name="Check Cell 2 12 3" xfId="11527"/>
    <cellStyle name="Check Cell 2 12 4" xfId="15429"/>
    <cellStyle name="Check Cell 2 12 5" xfId="21108"/>
    <cellStyle name="Check Cell 2 12 6" xfId="26067"/>
    <cellStyle name="Check Cell 2 13" xfId="2887"/>
    <cellStyle name="Check Cell 2 13 2" xfId="7517"/>
    <cellStyle name="Check Cell 2 13 3" xfId="11528"/>
    <cellStyle name="Check Cell 2 13 4" xfId="15428"/>
    <cellStyle name="Check Cell 2 13 5" xfId="21109"/>
    <cellStyle name="Check Cell 2 13 6" xfId="26068"/>
    <cellStyle name="Check Cell 2 14" xfId="2888"/>
    <cellStyle name="Check Cell 2 14 2" xfId="7518"/>
    <cellStyle name="Check Cell 2 14 3" xfId="11529"/>
    <cellStyle name="Check Cell 2 14 4" xfId="15427"/>
    <cellStyle name="Check Cell 2 14 5" xfId="21110"/>
    <cellStyle name="Check Cell 2 14 6" xfId="26069"/>
    <cellStyle name="Check Cell 2 15" xfId="2889"/>
    <cellStyle name="Check Cell 2 15 2" xfId="7519"/>
    <cellStyle name="Check Cell 2 15 3" xfId="11530"/>
    <cellStyle name="Check Cell 2 15 4" xfId="15426"/>
    <cellStyle name="Check Cell 2 15 5" xfId="21111"/>
    <cellStyle name="Check Cell 2 15 6" xfId="26070"/>
    <cellStyle name="Check Cell 2 16" xfId="2890"/>
    <cellStyle name="Check Cell 2 16 2" xfId="7520"/>
    <cellStyle name="Check Cell 2 16 3" xfId="11531"/>
    <cellStyle name="Check Cell 2 16 4" xfId="15425"/>
    <cellStyle name="Check Cell 2 16 5" xfId="21112"/>
    <cellStyle name="Check Cell 2 16 6" xfId="26071"/>
    <cellStyle name="Check Cell 2 17" xfId="2891"/>
    <cellStyle name="Check Cell 2 17 2" xfId="7521"/>
    <cellStyle name="Check Cell 2 17 3" xfId="11532"/>
    <cellStyle name="Check Cell 2 17 4" xfId="15424"/>
    <cellStyle name="Check Cell 2 17 5" xfId="21113"/>
    <cellStyle name="Check Cell 2 17 6" xfId="26072"/>
    <cellStyle name="Check Cell 2 18" xfId="2892"/>
    <cellStyle name="Check Cell 2 18 2" xfId="7522"/>
    <cellStyle name="Check Cell 2 18 3" xfId="11533"/>
    <cellStyle name="Check Cell 2 18 4" xfId="15423"/>
    <cellStyle name="Check Cell 2 18 5" xfId="21114"/>
    <cellStyle name="Check Cell 2 18 6" xfId="26073"/>
    <cellStyle name="Check Cell 2 19" xfId="2893"/>
    <cellStyle name="Check Cell 2 19 2" xfId="7523"/>
    <cellStyle name="Check Cell 2 19 3" xfId="11534"/>
    <cellStyle name="Check Cell 2 19 4" xfId="15422"/>
    <cellStyle name="Check Cell 2 19 5" xfId="21115"/>
    <cellStyle name="Check Cell 2 19 6" xfId="26074"/>
    <cellStyle name="Check Cell 2 2" xfId="2894"/>
    <cellStyle name="Check Cell 2 2 2" xfId="7524"/>
    <cellStyle name="Check Cell 2 2 3" xfId="11535"/>
    <cellStyle name="Check Cell 2 2 4" xfId="15421"/>
    <cellStyle name="Check Cell 2 2 5" xfId="21116"/>
    <cellStyle name="Check Cell 2 2 6" xfId="26075"/>
    <cellStyle name="Check Cell 2 20" xfId="2895"/>
    <cellStyle name="Check Cell 2 20 2" xfId="7525"/>
    <cellStyle name="Check Cell 2 20 3" xfId="11536"/>
    <cellStyle name="Check Cell 2 20 4" xfId="15420"/>
    <cellStyle name="Check Cell 2 20 5" xfId="21117"/>
    <cellStyle name="Check Cell 2 20 6" xfId="26076"/>
    <cellStyle name="Check Cell 2 21" xfId="2896"/>
    <cellStyle name="Check Cell 2 21 2" xfId="7526"/>
    <cellStyle name="Check Cell 2 21 3" xfId="11537"/>
    <cellStyle name="Check Cell 2 21 4" xfId="15419"/>
    <cellStyle name="Check Cell 2 21 5" xfId="21118"/>
    <cellStyle name="Check Cell 2 21 6" xfId="26077"/>
    <cellStyle name="Check Cell 2 22" xfId="2897"/>
    <cellStyle name="Check Cell 2 22 2" xfId="7527"/>
    <cellStyle name="Check Cell 2 22 3" xfId="11538"/>
    <cellStyle name="Check Cell 2 22 4" xfId="15418"/>
    <cellStyle name="Check Cell 2 22 5" xfId="21119"/>
    <cellStyle name="Check Cell 2 22 6" xfId="26078"/>
    <cellStyle name="Check Cell 2 23" xfId="2898"/>
    <cellStyle name="Check Cell 2 23 2" xfId="7528"/>
    <cellStyle name="Check Cell 2 23 3" xfId="11539"/>
    <cellStyle name="Check Cell 2 23 4" xfId="15417"/>
    <cellStyle name="Check Cell 2 23 5" xfId="21120"/>
    <cellStyle name="Check Cell 2 23 6" xfId="26079"/>
    <cellStyle name="Check Cell 2 24" xfId="2899"/>
    <cellStyle name="Check Cell 2 24 2" xfId="7529"/>
    <cellStyle name="Check Cell 2 24 3" xfId="11540"/>
    <cellStyle name="Check Cell 2 24 4" xfId="15416"/>
    <cellStyle name="Check Cell 2 24 5" xfId="21121"/>
    <cellStyle name="Check Cell 2 24 6" xfId="26080"/>
    <cellStyle name="Check Cell 2 25" xfId="2900"/>
    <cellStyle name="Check Cell 2 25 2" xfId="7530"/>
    <cellStyle name="Check Cell 2 25 3" xfId="11541"/>
    <cellStyle name="Check Cell 2 25 4" xfId="15415"/>
    <cellStyle name="Check Cell 2 25 5" xfId="21122"/>
    <cellStyle name="Check Cell 2 25 6" xfId="26081"/>
    <cellStyle name="Check Cell 2 26" xfId="2901"/>
    <cellStyle name="Check Cell 2 26 2" xfId="7531"/>
    <cellStyle name="Check Cell 2 26 3" xfId="11542"/>
    <cellStyle name="Check Cell 2 26 4" xfId="15414"/>
    <cellStyle name="Check Cell 2 26 5" xfId="21123"/>
    <cellStyle name="Check Cell 2 26 6" xfId="26082"/>
    <cellStyle name="Check Cell 2 27" xfId="2902"/>
    <cellStyle name="Check Cell 2 27 2" xfId="7532"/>
    <cellStyle name="Check Cell 2 27 3" xfId="11543"/>
    <cellStyle name="Check Cell 2 27 4" xfId="15413"/>
    <cellStyle name="Check Cell 2 27 5" xfId="21124"/>
    <cellStyle name="Check Cell 2 27 6" xfId="26083"/>
    <cellStyle name="Check Cell 2 28" xfId="2903"/>
    <cellStyle name="Check Cell 2 28 2" xfId="7533"/>
    <cellStyle name="Check Cell 2 28 3" xfId="11544"/>
    <cellStyle name="Check Cell 2 28 4" xfId="15412"/>
    <cellStyle name="Check Cell 2 28 5" xfId="21125"/>
    <cellStyle name="Check Cell 2 28 6" xfId="26084"/>
    <cellStyle name="Check Cell 2 29" xfId="7513"/>
    <cellStyle name="Check Cell 2 3" xfId="2904"/>
    <cellStyle name="Check Cell 2 3 2" xfId="7534"/>
    <cellStyle name="Check Cell 2 3 3" xfId="11545"/>
    <cellStyle name="Check Cell 2 3 4" xfId="15411"/>
    <cellStyle name="Check Cell 2 3 5" xfId="21126"/>
    <cellStyle name="Check Cell 2 3 6" xfId="26085"/>
    <cellStyle name="Check Cell 2 30" xfId="11524"/>
    <cellStyle name="Check Cell 2 31" xfId="15432"/>
    <cellStyle name="Check Cell 2 32" xfId="21105"/>
    <cellStyle name="Check Cell 2 33" xfId="26064"/>
    <cellStyle name="Check Cell 2 4" xfId="2905"/>
    <cellStyle name="Check Cell 2 4 2" xfId="7535"/>
    <cellStyle name="Check Cell 2 4 3" xfId="11546"/>
    <cellStyle name="Check Cell 2 4 4" xfId="15410"/>
    <cellStyle name="Check Cell 2 4 5" xfId="21127"/>
    <cellStyle name="Check Cell 2 4 6" xfId="26086"/>
    <cellStyle name="Check Cell 2 5" xfId="2906"/>
    <cellStyle name="Check Cell 2 5 2" xfId="7536"/>
    <cellStyle name="Check Cell 2 5 3" xfId="11547"/>
    <cellStyle name="Check Cell 2 5 4" xfId="15409"/>
    <cellStyle name="Check Cell 2 5 5" xfId="21128"/>
    <cellStyle name="Check Cell 2 5 6" xfId="26087"/>
    <cellStyle name="Check Cell 2 6" xfId="2907"/>
    <cellStyle name="Check Cell 2 6 2" xfId="7537"/>
    <cellStyle name="Check Cell 2 6 3" xfId="11548"/>
    <cellStyle name="Check Cell 2 6 4" xfId="15408"/>
    <cellStyle name="Check Cell 2 6 5" xfId="21129"/>
    <cellStyle name="Check Cell 2 6 6" xfId="26088"/>
    <cellStyle name="Check Cell 2 7" xfId="2908"/>
    <cellStyle name="Check Cell 2 7 2" xfId="7538"/>
    <cellStyle name="Check Cell 2 7 3" xfId="11549"/>
    <cellStyle name="Check Cell 2 7 4" xfId="15407"/>
    <cellStyle name="Check Cell 2 7 5" xfId="21130"/>
    <cellStyle name="Check Cell 2 7 6" xfId="26089"/>
    <cellStyle name="Check Cell 2 8" xfId="2909"/>
    <cellStyle name="Check Cell 2 8 2" xfId="7539"/>
    <cellStyle name="Check Cell 2 8 3" xfId="11550"/>
    <cellStyle name="Check Cell 2 8 4" xfId="15406"/>
    <cellStyle name="Check Cell 2 8 5" xfId="21131"/>
    <cellStyle name="Check Cell 2 8 6" xfId="26090"/>
    <cellStyle name="Check Cell 2 9" xfId="2910"/>
    <cellStyle name="Check Cell 2 9 2" xfId="7540"/>
    <cellStyle name="Check Cell 2 9 3" xfId="11551"/>
    <cellStyle name="Check Cell 2 9 4" xfId="15405"/>
    <cellStyle name="Check Cell 2 9 5" xfId="21132"/>
    <cellStyle name="Check Cell 2 9 6" xfId="26091"/>
    <cellStyle name="Check Cell 2_NA" xfId="10015"/>
    <cellStyle name="Check Cell 20" xfId="2911"/>
    <cellStyle name="Check Cell 20 2" xfId="7541"/>
    <cellStyle name="Check Cell 20 3" xfId="11552"/>
    <cellStyle name="Check Cell 20 4" xfId="15404"/>
    <cellStyle name="Check Cell 20 5" xfId="21133"/>
    <cellStyle name="Check Cell 20 6" xfId="26092"/>
    <cellStyle name="Check Cell 21" xfId="2912"/>
    <cellStyle name="Check Cell 21 2" xfId="7542"/>
    <cellStyle name="Check Cell 21 3" xfId="11553"/>
    <cellStyle name="Check Cell 21 4" xfId="15403"/>
    <cellStyle name="Check Cell 21 5" xfId="21134"/>
    <cellStyle name="Check Cell 21 6" xfId="26093"/>
    <cellStyle name="Check Cell 22" xfId="2913"/>
    <cellStyle name="Check Cell 22 2" xfId="7543"/>
    <cellStyle name="Check Cell 22 3" xfId="11554"/>
    <cellStyle name="Check Cell 22 4" xfId="15402"/>
    <cellStyle name="Check Cell 22 5" xfId="21135"/>
    <cellStyle name="Check Cell 22 6" xfId="26094"/>
    <cellStyle name="Check Cell 23" xfId="2914"/>
    <cellStyle name="Check Cell 23 2" xfId="7544"/>
    <cellStyle name="Check Cell 23 3" xfId="11555"/>
    <cellStyle name="Check Cell 23 4" xfId="15401"/>
    <cellStyle name="Check Cell 23 5" xfId="21136"/>
    <cellStyle name="Check Cell 23 6" xfId="26095"/>
    <cellStyle name="Check Cell 24" xfId="2915"/>
    <cellStyle name="Check Cell 24 2" xfId="7545"/>
    <cellStyle name="Check Cell 24 3" xfId="11556"/>
    <cellStyle name="Check Cell 24 4" xfId="15400"/>
    <cellStyle name="Check Cell 24 5" xfId="21137"/>
    <cellStyle name="Check Cell 24 6" xfId="26096"/>
    <cellStyle name="Check Cell 25" xfId="2916"/>
    <cellStyle name="Check Cell 25 2" xfId="7546"/>
    <cellStyle name="Check Cell 25 3" xfId="11557"/>
    <cellStyle name="Check Cell 25 4" xfId="15399"/>
    <cellStyle name="Check Cell 25 5" xfId="21138"/>
    <cellStyle name="Check Cell 25 6" xfId="26097"/>
    <cellStyle name="Check Cell 26" xfId="2917"/>
    <cellStyle name="Check Cell 26 2" xfId="7547"/>
    <cellStyle name="Check Cell 26 3" xfId="11558"/>
    <cellStyle name="Check Cell 26 4" xfId="15398"/>
    <cellStyle name="Check Cell 26 5" xfId="21139"/>
    <cellStyle name="Check Cell 26 6" xfId="26098"/>
    <cellStyle name="Check Cell 27" xfId="2918"/>
    <cellStyle name="Check Cell 27 2" xfId="7548"/>
    <cellStyle name="Check Cell 27 3" xfId="11559"/>
    <cellStyle name="Check Cell 27 4" xfId="15397"/>
    <cellStyle name="Check Cell 27 5" xfId="21140"/>
    <cellStyle name="Check Cell 27 6" xfId="26099"/>
    <cellStyle name="Check Cell 28" xfId="2919"/>
    <cellStyle name="Check Cell 28 2" xfId="7549"/>
    <cellStyle name="Check Cell 28 3" xfId="11560"/>
    <cellStyle name="Check Cell 28 4" xfId="15396"/>
    <cellStyle name="Check Cell 28 5" xfId="21141"/>
    <cellStyle name="Check Cell 28 6" xfId="26100"/>
    <cellStyle name="Check Cell 29" xfId="2920"/>
    <cellStyle name="Check Cell 29 2" xfId="7550"/>
    <cellStyle name="Check Cell 29 3" xfId="11561"/>
    <cellStyle name="Check Cell 29 4" xfId="15395"/>
    <cellStyle name="Check Cell 29 5" xfId="21142"/>
    <cellStyle name="Check Cell 29 6" xfId="26101"/>
    <cellStyle name="Check Cell 3" xfId="2921"/>
    <cellStyle name="Check Cell 3 2" xfId="7551"/>
    <cellStyle name="Check Cell 3 3" xfId="11562"/>
    <cellStyle name="Check Cell 3 4" xfId="15394"/>
    <cellStyle name="Check Cell 3 5" xfId="21143"/>
    <cellStyle name="Check Cell 3 6" xfId="26102"/>
    <cellStyle name="Check Cell 30" xfId="9158"/>
    <cellStyle name="Check Cell 31" xfId="27731"/>
    <cellStyle name="Check Cell 32" xfId="27773"/>
    <cellStyle name="Check Cell 33" xfId="27815"/>
    <cellStyle name="Check Cell 34" xfId="27857"/>
    <cellStyle name="Check Cell 35" xfId="27899"/>
    <cellStyle name="Check Cell 36" xfId="27941"/>
    <cellStyle name="Check Cell 37" xfId="27983"/>
    <cellStyle name="Check Cell 38" xfId="28025"/>
    <cellStyle name="Check Cell 39" xfId="28067"/>
    <cellStyle name="Check Cell 4" xfId="2922"/>
    <cellStyle name="Check Cell 4 2" xfId="7552"/>
    <cellStyle name="Check Cell 4 3" xfId="11563"/>
    <cellStyle name="Check Cell 4 4" xfId="15393"/>
    <cellStyle name="Check Cell 4 5" xfId="21144"/>
    <cellStyle name="Check Cell 4 6" xfId="26103"/>
    <cellStyle name="Check Cell 40" xfId="28109"/>
    <cellStyle name="Check Cell 41" xfId="28151"/>
    <cellStyle name="Check Cell 42" xfId="28193"/>
    <cellStyle name="Check Cell 43" xfId="28235"/>
    <cellStyle name="Check Cell 44" xfId="28277"/>
    <cellStyle name="Check Cell 45" xfId="28319"/>
    <cellStyle name="Check Cell 46" xfId="28361"/>
    <cellStyle name="Check Cell 47" xfId="28403"/>
    <cellStyle name="Check Cell 48" xfId="28445"/>
    <cellStyle name="Check Cell 49" xfId="28487"/>
    <cellStyle name="Check Cell 5" xfId="2923"/>
    <cellStyle name="Check Cell 5 2" xfId="7553"/>
    <cellStyle name="Check Cell 5 3" xfId="11564"/>
    <cellStyle name="Check Cell 5 4" xfId="15392"/>
    <cellStyle name="Check Cell 5 5" xfId="21145"/>
    <cellStyle name="Check Cell 5 6" xfId="26104"/>
    <cellStyle name="Check Cell 50" xfId="28529"/>
    <cellStyle name="Check Cell 51" xfId="28571"/>
    <cellStyle name="Check Cell 52" xfId="28613"/>
    <cellStyle name="Check Cell 53" xfId="28655"/>
    <cellStyle name="Check Cell 54" xfId="28697"/>
    <cellStyle name="Check Cell 55" xfId="28891"/>
    <cellStyle name="Check Cell 56" xfId="29776"/>
    <cellStyle name="Check Cell 57" xfId="29818"/>
    <cellStyle name="Check Cell 58" xfId="29860"/>
    <cellStyle name="Check Cell 59" xfId="29902"/>
    <cellStyle name="Check Cell 6" xfId="2924"/>
    <cellStyle name="Check Cell 6 2" xfId="7554"/>
    <cellStyle name="Check Cell 6 3" xfId="11565"/>
    <cellStyle name="Check Cell 6 4" xfId="15391"/>
    <cellStyle name="Check Cell 6 5" xfId="21146"/>
    <cellStyle name="Check Cell 6 6" xfId="26105"/>
    <cellStyle name="Check Cell 60" xfId="29944"/>
    <cellStyle name="Check Cell 61" xfId="29986"/>
    <cellStyle name="Check Cell 62" xfId="30028"/>
    <cellStyle name="Check Cell 63" xfId="30070"/>
    <cellStyle name="Check Cell 64" xfId="30112"/>
    <cellStyle name="Check Cell 65" xfId="30154"/>
    <cellStyle name="Check Cell 66" xfId="30196"/>
    <cellStyle name="Check Cell 67" xfId="30238"/>
    <cellStyle name="Check Cell 7" xfId="2925"/>
    <cellStyle name="Check Cell 7 2" xfId="7555"/>
    <cellStyle name="Check Cell 7 3" xfId="11566"/>
    <cellStyle name="Check Cell 7 4" xfId="15390"/>
    <cellStyle name="Check Cell 7 5" xfId="21147"/>
    <cellStyle name="Check Cell 7 6" xfId="26106"/>
    <cellStyle name="Check Cell 8" xfId="2926"/>
    <cellStyle name="Check Cell 8 2" xfId="7556"/>
    <cellStyle name="Check Cell 8 3" xfId="11567"/>
    <cellStyle name="Check Cell 8 4" xfId="15389"/>
    <cellStyle name="Check Cell 8 5" xfId="21148"/>
    <cellStyle name="Check Cell 8 6" xfId="26107"/>
    <cellStyle name="Check Cell 9" xfId="2927"/>
    <cellStyle name="Check Cell 9 2" xfId="7557"/>
    <cellStyle name="Check Cell 9 3" xfId="11568"/>
    <cellStyle name="Check Cell 9 4" xfId="15388"/>
    <cellStyle name="Check Cell 9 5" xfId="21149"/>
    <cellStyle name="Check Cell 9 6" xfId="26108"/>
    <cellStyle name="ColBlue" xfId="2928"/>
    <cellStyle name="ColGreen" xfId="2929"/>
    <cellStyle name="ColRed" xfId="2930"/>
    <cellStyle name="Comma  - Style1" xfId="2931"/>
    <cellStyle name="Comma  - Style2" xfId="2932"/>
    <cellStyle name="Comma  - Style3" xfId="2933"/>
    <cellStyle name="Comma  - Style4" xfId="2934"/>
    <cellStyle name="Comma  - Style5" xfId="2935"/>
    <cellStyle name="Comma  - Style6" xfId="2936"/>
    <cellStyle name="Comma  - Style7" xfId="2937"/>
    <cellStyle name="Comma  - Style8" xfId="2938"/>
    <cellStyle name="Comma (1)" xfId="2939"/>
    <cellStyle name="Comma (2)" xfId="2940"/>
    <cellStyle name="Comma [00]" xfId="2941"/>
    <cellStyle name="Comma 2" xfId="16"/>
    <cellStyle name="Comma 2 2" xfId="10050"/>
    <cellStyle name="Comma 2 3" xfId="13137"/>
    <cellStyle name="Comma 3" xfId="2942"/>
    <cellStyle name="ContentsHyperlink" xfId="2943"/>
    <cellStyle name="ContentsHyperlink 2" xfId="7558"/>
    <cellStyle name="ContentsHyperlink 3" xfId="15387"/>
    <cellStyle name="ContentsHyperlink 4" xfId="21152"/>
    <cellStyle name="ContentsHyperlink 5" xfId="26109"/>
    <cellStyle name="Currency" xfId="12789" builtinId="4"/>
    <cellStyle name="Currency (0)" xfId="2944"/>
    <cellStyle name="Currency (2)" xfId="2945"/>
    <cellStyle name="Currency [00]" xfId="2946"/>
    <cellStyle name="Currency 2" xfId="2947"/>
    <cellStyle name="Currency 3" xfId="28920"/>
    <cellStyle name="Date Short" xfId="2948"/>
    <cellStyle name="Encabezado 4" xfId="2949"/>
    <cellStyle name="Encabezado 4 2" xfId="7559"/>
    <cellStyle name="Encabezado 4 3" xfId="15386"/>
    <cellStyle name="Encabezado 4 4" xfId="21153"/>
    <cellStyle name="Encabezado 4 5" xfId="26110"/>
    <cellStyle name="Énfasis1" xfId="2950"/>
    <cellStyle name="Énfasis1 2" xfId="7560"/>
    <cellStyle name="Énfasis1 3" xfId="11569"/>
    <cellStyle name="Énfasis1 4" xfId="15385"/>
    <cellStyle name="Énfasis1 5" xfId="21154"/>
    <cellStyle name="Énfasis1 6" xfId="26111"/>
    <cellStyle name="Énfasis2" xfId="2951"/>
    <cellStyle name="Énfasis2 2" xfId="7561"/>
    <cellStyle name="Énfasis2 3" xfId="11570"/>
    <cellStyle name="Énfasis2 4" xfId="15384"/>
    <cellStyle name="Énfasis2 5" xfId="21155"/>
    <cellStyle name="Énfasis2 6" xfId="26112"/>
    <cellStyle name="Énfasis3" xfId="2952"/>
    <cellStyle name="Énfasis3 2" xfId="7562"/>
    <cellStyle name="Énfasis3 3" xfId="11571"/>
    <cellStyle name="Énfasis3 4" xfId="15383"/>
    <cellStyle name="Énfasis3 5" xfId="21156"/>
    <cellStyle name="Énfasis3 6" xfId="26113"/>
    <cellStyle name="Énfasis4" xfId="2953"/>
    <cellStyle name="Énfasis4 2" xfId="7563"/>
    <cellStyle name="Énfasis4 3" xfId="11572"/>
    <cellStyle name="Énfasis4 4" xfId="15382"/>
    <cellStyle name="Énfasis4 5" xfId="21157"/>
    <cellStyle name="Énfasis4 6" xfId="26114"/>
    <cellStyle name="Énfasis5" xfId="2954"/>
    <cellStyle name="Énfasis5 2" xfId="7564"/>
    <cellStyle name="Énfasis5 3" xfId="11573"/>
    <cellStyle name="Énfasis5 4" xfId="15381"/>
    <cellStyle name="Énfasis5 5" xfId="21158"/>
    <cellStyle name="Énfasis5 6" xfId="26115"/>
    <cellStyle name="Énfasis6" xfId="2955"/>
    <cellStyle name="Énfasis6 2" xfId="7565"/>
    <cellStyle name="Énfasis6 3" xfId="11574"/>
    <cellStyle name="Énfasis6 4" xfId="15380"/>
    <cellStyle name="Énfasis6 5" xfId="21159"/>
    <cellStyle name="Énfasis6 6" xfId="26116"/>
    <cellStyle name="Enter Currency (0)" xfId="2956"/>
    <cellStyle name="Enter Currency (2)" xfId="2957"/>
    <cellStyle name="Enter Units (0)" xfId="2958"/>
    <cellStyle name="Enter Units (1)" xfId="2959"/>
    <cellStyle name="Enter Units (2)" xfId="2960"/>
    <cellStyle name="Entrada" xfId="2961"/>
    <cellStyle name="Entrada 2" xfId="7566"/>
    <cellStyle name="Entrada 2 2" xfId="12962"/>
    <cellStyle name="Entrada 2 2 2" xfId="29089"/>
    <cellStyle name="Entrada 3" xfId="12850"/>
    <cellStyle name="Entrada 3 2" xfId="28977"/>
    <cellStyle name="Entrada 4" xfId="15379"/>
    <cellStyle name="Entrada 4 2" xfId="29310"/>
    <cellStyle name="Entrada 5" xfId="21161"/>
    <cellStyle name="Entrada 5 2" xfId="23188"/>
    <cellStyle name="Entrada 5 2 2" xfId="29535"/>
    <cellStyle name="Entrada 6" xfId="22932"/>
    <cellStyle name="Entrada 6 2" xfId="29423"/>
    <cellStyle name="Entrada 7" xfId="26117"/>
    <cellStyle name="Entrada 7 2" xfId="29647"/>
    <cellStyle name="Euro" xfId="2962"/>
    <cellStyle name="Euro 2" xfId="7567"/>
    <cellStyle name="Euro 3" xfId="15378"/>
    <cellStyle name="Euro 4" xfId="21162"/>
    <cellStyle name="Euro 5" xfId="26118"/>
    <cellStyle name="Explanatory Text" xfId="4623" builtinId="53" customBuiltin="1"/>
    <cellStyle name="Explanatory Text 10" xfId="2963"/>
    <cellStyle name="Explanatory Text 10 2" xfId="7568"/>
    <cellStyle name="Explanatory Text 10 3" xfId="11575"/>
    <cellStyle name="Explanatory Text 10 4" xfId="15377"/>
    <cellStyle name="Explanatory Text 10 5" xfId="21163"/>
    <cellStyle name="Explanatory Text 10 6" xfId="26119"/>
    <cellStyle name="Explanatory Text 11" xfId="2964"/>
    <cellStyle name="Explanatory Text 11 2" xfId="7569"/>
    <cellStyle name="Explanatory Text 11 3" xfId="11576"/>
    <cellStyle name="Explanatory Text 11 4" xfId="15376"/>
    <cellStyle name="Explanatory Text 11 5" xfId="21164"/>
    <cellStyle name="Explanatory Text 11 6" xfId="26120"/>
    <cellStyle name="Explanatory Text 12" xfId="2965"/>
    <cellStyle name="Explanatory Text 12 2" xfId="7570"/>
    <cellStyle name="Explanatory Text 12 3" xfId="11577"/>
    <cellStyle name="Explanatory Text 12 4" xfId="15375"/>
    <cellStyle name="Explanatory Text 12 5" xfId="21165"/>
    <cellStyle name="Explanatory Text 12 6" xfId="26121"/>
    <cellStyle name="Explanatory Text 13" xfId="2966"/>
    <cellStyle name="Explanatory Text 13 2" xfId="7571"/>
    <cellStyle name="Explanatory Text 13 3" xfId="11578"/>
    <cellStyle name="Explanatory Text 13 4" xfId="15374"/>
    <cellStyle name="Explanatory Text 13 5" xfId="21166"/>
    <cellStyle name="Explanatory Text 13 6" xfId="26122"/>
    <cellStyle name="Explanatory Text 14" xfId="2967"/>
    <cellStyle name="Explanatory Text 14 2" xfId="7572"/>
    <cellStyle name="Explanatory Text 14 3" xfId="11579"/>
    <cellStyle name="Explanatory Text 14 4" xfId="15373"/>
    <cellStyle name="Explanatory Text 14 5" xfId="21167"/>
    <cellStyle name="Explanatory Text 14 6" xfId="26123"/>
    <cellStyle name="Explanatory Text 15" xfId="2968"/>
    <cellStyle name="Explanatory Text 15 2" xfId="7573"/>
    <cellStyle name="Explanatory Text 15 3" xfId="11580"/>
    <cellStyle name="Explanatory Text 15 4" xfId="15372"/>
    <cellStyle name="Explanatory Text 15 5" xfId="21168"/>
    <cellStyle name="Explanatory Text 15 6" xfId="26124"/>
    <cellStyle name="Explanatory Text 16" xfId="2969"/>
    <cellStyle name="Explanatory Text 16 2" xfId="7574"/>
    <cellStyle name="Explanatory Text 16 3" xfId="11581"/>
    <cellStyle name="Explanatory Text 16 4" xfId="15371"/>
    <cellStyle name="Explanatory Text 16 5" xfId="21169"/>
    <cellStyle name="Explanatory Text 16 6" xfId="26125"/>
    <cellStyle name="Explanatory Text 17" xfId="2970"/>
    <cellStyle name="Explanatory Text 17 2" xfId="7575"/>
    <cellStyle name="Explanatory Text 17 3" xfId="11582"/>
    <cellStyle name="Explanatory Text 17 4" xfId="15370"/>
    <cellStyle name="Explanatory Text 17 5" xfId="21170"/>
    <cellStyle name="Explanatory Text 17 6" xfId="26126"/>
    <cellStyle name="Explanatory Text 18" xfId="2971"/>
    <cellStyle name="Explanatory Text 18 2" xfId="7576"/>
    <cellStyle name="Explanatory Text 18 3" xfId="11583"/>
    <cellStyle name="Explanatory Text 18 4" xfId="15369"/>
    <cellStyle name="Explanatory Text 18 5" xfId="21171"/>
    <cellStyle name="Explanatory Text 18 6" xfId="26127"/>
    <cellStyle name="Explanatory Text 19" xfId="2972"/>
    <cellStyle name="Explanatory Text 19 2" xfId="7577"/>
    <cellStyle name="Explanatory Text 19 3" xfId="11584"/>
    <cellStyle name="Explanatory Text 19 4" xfId="15368"/>
    <cellStyle name="Explanatory Text 19 5" xfId="21172"/>
    <cellStyle name="Explanatory Text 19 6" xfId="26128"/>
    <cellStyle name="Explanatory Text 2" xfId="2973"/>
    <cellStyle name="Explanatory Text 2 10" xfId="2974"/>
    <cellStyle name="Explanatory Text 2 10 2" xfId="7579"/>
    <cellStyle name="Explanatory Text 2 10 3" xfId="11586"/>
    <cellStyle name="Explanatory Text 2 10 4" xfId="15366"/>
    <cellStyle name="Explanatory Text 2 10 5" xfId="21174"/>
    <cellStyle name="Explanatory Text 2 10 6" xfId="26130"/>
    <cellStyle name="Explanatory Text 2 11" xfId="2975"/>
    <cellStyle name="Explanatory Text 2 11 2" xfId="7580"/>
    <cellStyle name="Explanatory Text 2 11 3" xfId="11587"/>
    <cellStyle name="Explanatory Text 2 11 4" xfId="15365"/>
    <cellStyle name="Explanatory Text 2 11 5" xfId="21175"/>
    <cellStyle name="Explanatory Text 2 11 6" xfId="26131"/>
    <cellStyle name="Explanatory Text 2 12" xfId="2976"/>
    <cellStyle name="Explanatory Text 2 12 2" xfId="7581"/>
    <cellStyle name="Explanatory Text 2 12 3" xfId="11588"/>
    <cellStyle name="Explanatory Text 2 12 4" xfId="15364"/>
    <cellStyle name="Explanatory Text 2 12 5" xfId="21176"/>
    <cellStyle name="Explanatory Text 2 12 6" xfId="26132"/>
    <cellStyle name="Explanatory Text 2 13" xfId="2977"/>
    <cellStyle name="Explanatory Text 2 13 2" xfId="7582"/>
    <cellStyle name="Explanatory Text 2 13 3" xfId="11589"/>
    <cellStyle name="Explanatory Text 2 13 4" xfId="15363"/>
    <cellStyle name="Explanatory Text 2 13 5" xfId="21177"/>
    <cellStyle name="Explanatory Text 2 13 6" xfId="26133"/>
    <cellStyle name="Explanatory Text 2 14" xfId="2978"/>
    <cellStyle name="Explanatory Text 2 14 2" xfId="7583"/>
    <cellStyle name="Explanatory Text 2 14 3" xfId="11590"/>
    <cellStyle name="Explanatory Text 2 14 4" xfId="15362"/>
    <cellStyle name="Explanatory Text 2 14 5" xfId="21178"/>
    <cellStyle name="Explanatory Text 2 14 6" xfId="26134"/>
    <cellStyle name="Explanatory Text 2 15" xfId="2979"/>
    <cellStyle name="Explanatory Text 2 15 2" xfId="7584"/>
    <cellStyle name="Explanatory Text 2 15 3" xfId="11591"/>
    <cellStyle name="Explanatory Text 2 15 4" xfId="15361"/>
    <cellStyle name="Explanatory Text 2 15 5" xfId="21179"/>
    <cellStyle name="Explanatory Text 2 15 6" xfId="26135"/>
    <cellStyle name="Explanatory Text 2 16" xfId="2980"/>
    <cellStyle name="Explanatory Text 2 16 2" xfId="7585"/>
    <cellStyle name="Explanatory Text 2 16 3" xfId="11592"/>
    <cellStyle name="Explanatory Text 2 16 4" xfId="15360"/>
    <cellStyle name="Explanatory Text 2 16 5" xfId="21180"/>
    <cellStyle name="Explanatory Text 2 16 6" xfId="26136"/>
    <cellStyle name="Explanatory Text 2 17" xfId="2981"/>
    <cellStyle name="Explanatory Text 2 17 2" xfId="7586"/>
    <cellStyle name="Explanatory Text 2 17 3" xfId="11593"/>
    <cellStyle name="Explanatory Text 2 17 4" xfId="15359"/>
    <cellStyle name="Explanatory Text 2 17 5" xfId="21181"/>
    <cellStyle name="Explanatory Text 2 17 6" xfId="26137"/>
    <cellStyle name="Explanatory Text 2 18" xfId="2982"/>
    <cellStyle name="Explanatory Text 2 18 2" xfId="7587"/>
    <cellStyle name="Explanatory Text 2 18 3" xfId="11594"/>
    <cellStyle name="Explanatory Text 2 18 4" xfId="15358"/>
    <cellStyle name="Explanatory Text 2 18 5" xfId="21182"/>
    <cellStyle name="Explanatory Text 2 18 6" xfId="26138"/>
    <cellStyle name="Explanatory Text 2 19" xfId="2983"/>
    <cellStyle name="Explanatory Text 2 19 2" xfId="7588"/>
    <cellStyle name="Explanatory Text 2 19 3" xfId="11595"/>
    <cellStyle name="Explanatory Text 2 19 4" xfId="15357"/>
    <cellStyle name="Explanatory Text 2 19 5" xfId="21183"/>
    <cellStyle name="Explanatory Text 2 19 6" xfId="26139"/>
    <cellStyle name="Explanatory Text 2 2" xfId="2984"/>
    <cellStyle name="Explanatory Text 2 2 2" xfId="7589"/>
    <cellStyle name="Explanatory Text 2 2 3" xfId="11596"/>
    <cellStyle name="Explanatory Text 2 2 4" xfId="15356"/>
    <cellStyle name="Explanatory Text 2 2 5" xfId="21184"/>
    <cellStyle name="Explanatory Text 2 2 6" xfId="26140"/>
    <cellStyle name="Explanatory Text 2 20" xfId="2985"/>
    <cellStyle name="Explanatory Text 2 20 2" xfId="7590"/>
    <cellStyle name="Explanatory Text 2 20 3" xfId="11597"/>
    <cellStyle name="Explanatory Text 2 20 4" xfId="15355"/>
    <cellStyle name="Explanatory Text 2 20 5" xfId="21185"/>
    <cellStyle name="Explanatory Text 2 20 6" xfId="26141"/>
    <cellStyle name="Explanatory Text 2 21" xfId="2986"/>
    <cellStyle name="Explanatory Text 2 21 2" xfId="7591"/>
    <cellStyle name="Explanatory Text 2 21 3" xfId="11598"/>
    <cellStyle name="Explanatory Text 2 21 4" xfId="15354"/>
    <cellStyle name="Explanatory Text 2 21 5" xfId="21186"/>
    <cellStyle name="Explanatory Text 2 21 6" xfId="26142"/>
    <cellStyle name="Explanatory Text 2 22" xfId="2987"/>
    <cellStyle name="Explanatory Text 2 22 2" xfId="7592"/>
    <cellStyle name="Explanatory Text 2 22 3" xfId="11599"/>
    <cellStyle name="Explanatory Text 2 22 4" xfId="15353"/>
    <cellStyle name="Explanatory Text 2 22 5" xfId="21187"/>
    <cellStyle name="Explanatory Text 2 22 6" xfId="26143"/>
    <cellStyle name="Explanatory Text 2 23" xfId="2988"/>
    <cellStyle name="Explanatory Text 2 23 2" xfId="7593"/>
    <cellStyle name="Explanatory Text 2 23 3" xfId="11600"/>
    <cellStyle name="Explanatory Text 2 23 4" xfId="15352"/>
    <cellStyle name="Explanatory Text 2 23 5" xfId="21188"/>
    <cellStyle name="Explanatory Text 2 23 6" xfId="26144"/>
    <cellStyle name="Explanatory Text 2 24" xfId="2989"/>
    <cellStyle name="Explanatory Text 2 24 2" xfId="7594"/>
    <cellStyle name="Explanatory Text 2 24 3" xfId="11601"/>
    <cellStyle name="Explanatory Text 2 24 4" xfId="15351"/>
    <cellStyle name="Explanatory Text 2 24 5" xfId="21189"/>
    <cellStyle name="Explanatory Text 2 24 6" xfId="26145"/>
    <cellStyle name="Explanatory Text 2 25" xfId="2990"/>
    <cellStyle name="Explanatory Text 2 25 2" xfId="7595"/>
    <cellStyle name="Explanatory Text 2 25 3" xfId="11602"/>
    <cellStyle name="Explanatory Text 2 25 4" xfId="15350"/>
    <cellStyle name="Explanatory Text 2 25 5" xfId="21190"/>
    <cellStyle name="Explanatory Text 2 25 6" xfId="26146"/>
    <cellStyle name="Explanatory Text 2 26" xfId="2991"/>
    <cellStyle name="Explanatory Text 2 26 2" xfId="7596"/>
    <cellStyle name="Explanatory Text 2 26 3" xfId="11603"/>
    <cellStyle name="Explanatory Text 2 26 4" xfId="15349"/>
    <cellStyle name="Explanatory Text 2 26 5" xfId="21191"/>
    <cellStyle name="Explanatory Text 2 26 6" xfId="26147"/>
    <cellStyle name="Explanatory Text 2 27" xfId="2992"/>
    <cellStyle name="Explanatory Text 2 27 2" xfId="7597"/>
    <cellStyle name="Explanatory Text 2 27 3" xfId="11604"/>
    <cellStyle name="Explanatory Text 2 27 4" xfId="15348"/>
    <cellStyle name="Explanatory Text 2 27 5" xfId="21192"/>
    <cellStyle name="Explanatory Text 2 27 6" xfId="26148"/>
    <cellStyle name="Explanatory Text 2 28" xfId="2993"/>
    <cellStyle name="Explanatory Text 2 28 2" xfId="7598"/>
    <cellStyle name="Explanatory Text 2 28 3" xfId="11605"/>
    <cellStyle name="Explanatory Text 2 28 4" xfId="15347"/>
    <cellStyle name="Explanatory Text 2 28 5" xfId="21193"/>
    <cellStyle name="Explanatory Text 2 28 6" xfId="26149"/>
    <cellStyle name="Explanatory Text 2 29" xfId="7578"/>
    <cellStyle name="Explanatory Text 2 3" xfId="2994"/>
    <cellStyle name="Explanatory Text 2 3 2" xfId="7599"/>
    <cellStyle name="Explanatory Text 2 3 3" xfId="11606"/>
    <cellStyle name="Explanatory Text 2 3 4" xfId="15346"/>
    <cellStyle name="Explanatory Text 2 3 5" xfId="21194"/>
    <cellStyle name="Explanatory Text 2 3 6" xfId="26150"/>
    <cellStyle name="Explanatory Text 2 30" xfId="11585"/>
    <cellStyle name="Explanatory Text 2 31" xfId="15367"/>
    <cellStyle name="Explanatory Text 2 32" xfId="21173"/>
    <cellStyle name="Explanatory Text 2 33" xfId="26129"/>
    <cellStyle name="Explanatory Text 2 4" xfId="2995"/>
    <cellStyle name="Explanatory Text 2 4 2" xfId="7600"/>
    <cellStyle name="Explanatory Text 2 4 3" xfId="11607"/>
    <cellStyle name="Explanatory Text 2 4 4" xfId="15345"/>
    <cellStyle name="Explanatory Text 2 4 5" xfId="21195"/>
    <cellStyle name="Explanatory Text 2 4 6" xfId="26151"/>
    <cellStyle name="Explanatory Text 2 5" xfId="2996"/>
    <cellStyle name="Explanatory Text 2 5 2" xfId="7601"/>
    <cellStyle name="Explanatory Text 2 5 3" xfId="11608"/>
    <cellStyle name="Explanatory Text 2 5 4" xfId="15344"/>
    <cellStyle name="Explanatory Text 2 5 5" xfId="21196"/>
    <cellStyle name="Explanatory Text 2 5 6" xfId="26152"/>
    <cellStyle name="Explanatory Text 2 6" xfId="2997"/>
    <cellStyle name="Explanatory Text 2 6 2" xfId="7602"/>
    <cellStyle name="Explanatory Text 2 6 3" xfId="11609"/>
    <cellStyle name="Explanatory Text 2 6 4" xfId="15343"/>
    <cellStyle name="Explanatory Text 2 6 5" xfId="21197"/>
    <cellStyle name="Explanatory Text 2 6 6" xfId="26153"/>
    <cellStyle name="Explanatory Text 2 7" xfId="2998"/>
    <cellStyle name="Explanatory Text 2 7 2" xfId="7603"/>
    <cellStyle name="Explanatory Text 2 7 3" xfId="11610"/>
    <cellStyle name="Explanatory Text 2 7 4" xfId="15342"/>
    <cellStyle name="Explanatory Text 2 7 5" xfId="21198"/>
    <cellStyle name="Explanatory Text 2 7 6" xfId="26154"/>
    <cellStyle name="Explanatory Text 2 8" xfId="2999"/>
    <cellStyle name="Explanatory Text 2 8 2" xfId="7604"/>
    <cellStyle name="Explanatory Text 2 8 3" xfId="11611"/>
    <cellStyle name="Explanatory Text 2 8 4" xfId="15341"/>
    <cellStyle name="Explanatory Text 2 8 5" xfId="21199"/>
    <cellStyle name="Explanatory Text 2 8 6" xfId="26155"/>
    <cellStyle name="Explanatory Text 2 9" xfId="3000"/>
    <cellStyle name="Explanatory Text 2 9 2" xfId="7605"/>
    <cellStyle name="Explanatory Text 2 9 3" xfId="11612"/>
    <cellStyle name="Explanatory Text 2 9 4" xfId="15340"/>
    <cellStyle name="Explanatory Text 2 9 5" xfId="21200"/>
    <cellStyle name="Explanatory Text 2 9 6" xfId="26156"/>
    <cellStyle name="Explanatory Text 2_NA" xfId="10016"/>
    <cellStyle name="Explanatory Text 20" xfId="3001"/>
    <cellStyle name="Explanatory Text 20 2" xfId="7606"/>
    <cellStyle name="Explanatory Text 20 3" xfId="11613"/>
    <cellStyle name="Explanatory Text 20 4" xfId="15339"/>
    <cellStyle name="Explanatory Text 20 5" xfId="21201"/>
    <cellStyle name="Explanatory Text 20 6" xfId="26157"/>
    <cellStyle name="Explanatory Text 21" xfId="3002"/>
    <cellStyle name="Explanatory Text 21 2" xfId="7607"/>
    <cellStyle name="Explanatory Text 21 3" xfId="11614"/>
    <cellStyle name="Explanatory Text 21 4" xfId="15338"/>
    <cellStyle name="Explanatory Text 21 5" xfId="21202"/>
    <cellStyle name="Explanatory Text 21 6" xfId="26158"/>
    <cellStyle name="Explanatory Text 22" xfId="3003"/>
    <cellStyle name="Explanatory Text 22 2" xfId="7608"/>
    <cellStyle name="Explanatory Text 22 3" xfId="11615"/>
    <cellStyle name="Explanatory Text 22 4" xfId="15337"/>
    <cellStyle name="Explanatory Text 22 5" xfId="21203"/>
    <cellStyle name="Explanatory Text 22 6" xfId="26159"/>
    <cellStyle name="Explanatory Text 23" xfId="3004"/>
    <cellStyle name="Explanatory Text 23 2" xfId="7609"/>
    <cellStyle name="Explanatory Text 23 3" xfId="11616"/>
    <cellStyle name="Explanatory Text 23 4" xfId="15336"/>
    <cellStyle name="Explanatory Text 23 5" xfId="21204"/>
    <cellStyle name="Explanatory Text 23 6" xfId="26160"/>
    <cellStyle name="Explanatory Text 24" xfId="3005"/>
    <cellStyle name="Explanatory Text 24 2" xfId="7610"/>
    <cellStyle name="Explanatory Text 24 3" xfId="11617"/>
    <cellStyle name="Explanatory Text 24 4" xfId="15335"/>
    <cellStyle name="Explanatory Text 24 5" xfId="21205"/>
    <cellStyle name="Explanatory Text 24 6" xfId="26161"/>
    <cellStyle name="Explanatory Text 25" xfId="3006"/>
    <cellStyle name="Explanatory Text 25 2" xfId="7611"/>
    <cellStyle name="Explanatory Text 25 3" xfId="11618"/>
    <cellStyle name="Explanatory Text 25 4" xfId="15334"/>
    <cellStyle name="Explanatory Text 25 5" xfId="21206"/>
    <cellStyle name="Explanatory Text 25 6" xfId="26162"/>
    <cellStyle name="Explanatory Text 26" xfId="3007"/>
    <cellStyle name="Explanatory Text 26 2" xfId="7612"/>
    <cellStyle name="Explanatory Text 26 3" xfId="11619"/>
    <cellStyle name="Explanatory Text 26 4" xfId="15333"/>
    <cellStyle name="Explanatory Text 26 5" xfId="21207"/>
    <cellStyle name="Explanatory Text 26 6" xfId="26163"/>
    <cellStyle name="Explanatory Text 27" xfId="3008"/>
    <cellStyle name="Explanatory Text 27 2" xfId="7613"/>
    <cellStyle name="Explanatory Text 27 3" xfId="11620"/>
    <cellStyle name="Explanatory Text 27 4" xfId="15332"/>
    <cellStyle name="Explanatory Text 27 5" xfId="21208"/>
    <cellStyle name="Explanatory Text 27 6" xfId="26164"/>
    <cellStyle name="Explanatory Text 28" xfId="3009"/>
    <cellStyle name="Explanatory Text 28 2" xfId="7614"/>
    <cellStyle name="Explanatory Text 28 3" xfId="11621"/>
    <cellStyle name="Explanatory Text 28 4" xfId="15331"/>
    <cellStyle name="Explanatory Text 28 5" xfId="21209"/>
    <cellStyle name="Explanatory Text 28 6" xfId="26165"/>
    <cellStyle name="Explanatory Text 29" xfId="3010"/>
    <cellStyle name="Explanatory Text 29 2" xfId="7615"/>
    <cellStyle name="Explanatory Text 29 3" xfId="11622"/>
    <cellStyle name="Explanatory Text 29 4" xfId="15330"/>
    <cellStyle name="Explanatory Text 29 5" xfId="21210"/>
    <cellStyle name="Explanatory Text 29 6" xfId="26166"/>
    <cellStyle name="Explanatory Text 3" xfId="3011"/>
    <cellStyle name="Explanatory Text 3 2" xfId="7616"/>
    <cellStyle name="Explanatory Text 3 3" xfId="11623"/>
    <cellStyle name="Explanatory Text 3 4" xfId="15329"/>
    <cellStyle name="Explanatory Text 3 5" xfId="21211"/>
    <cellStyle name="Explanatory Text 3 6" xfId="26167"/>
    <cellStyle name="Explanatory Text 30" xfId="9161"/>
    <cellStyle name="Explanatory Text 31" xfId="27734"/>
    <cellStyle name="Explanatory Text 32" xfId="27776"/>
    <cellStyle name="Explanatory Text 33" xfId="27818"/>
    <cellStyle name="Explanatory Text 34" xfId="27860"/>
    <cellStyle name="Explanatory Text 35" xfId="27902"/>
    <cellStyle name="Explanatory Text 36" xfId="27944"/>
    <cellStyle name="Explanatory Text 37" xfId="27986"/>
    <cellStyle name="Explanatory Text 38" xfId="28028"/>
    <cellStyle name="Explanatory Text 39" xfId="28070"/>
    <cellStyle name="Explanatory Text 4" xfId="3012"/>
    <cellStyle name="Explanatory Text 4 2" xfId="7617"/>
    <cellStyle name="Explanatory Text 4 3" xfId="11624"/>
    <cellStyle name="Explanatory Text 4 4" xfId="15328"/>
    <cellStyle name="Explanatory Text 4 5" xfId="21212"/>
    <cellStyle name="Explanatory Text 4 6" xfId="26168"/>
    <cellStyle name="Explanatory Text 40" xfId="28112"/>
    <cellStyle name="Explanatory Text 41" xfId="28154"/>
    <cellStyle name="Explanatory Text 42" xfId="28196"/>
    <cellStyle name="Explanatory Text 43" xfId="28238"/>
    <cellStyle name="Explanatory Text 44" xfId="28280"/>
    <cellStyle name="Explanatory Text 45" xfId="28322"/>
    <cellStyle name="Explanatory Text 46" xfId="28364"/>
    <cellStyle name="Explanatory Text 47" xfId="28406"/>
    <cellStyle name="Explanatory Text 48" xfId="28448"/>
    <cellStyle name="Explanatory Text 49" xfId="28490"/>
    <cellStyle name="Explanatory Text 5" xfId="3013"/>
    <cellStyle name="Explanatory Text 5 2" xfId="7618"/>
    <cellStyle name="Explanatory Text 5 3" xfId="11625"/>
    <cellStyle name="Explanatory Text 5 4" xfId="15327"/>
    <cellStyle name="Explanatory Text 5 5" xfId="21213"/>
    <cellStyle name="Explanatory Text 5 6" xfId="26169"/>
    <cellStyle name="Explanatory Text 50" xfId="28532"/>
    <cellStyle name="Explanatory Text 51" xfId="28574"/>
    <cellStyle name="Explanatory Text 52" xfId="28616"/>
    <cellStyle name="Explanatory Text 53" xfId="28658"/>
    <cellStyle name="Explanatory Text 54" xfId="28700"/>
    <cellStyle name="Explanatory Text 55" xfId="28894"/>
    <cellStyle name="Explanatory Text 56" xfId="29779"/>
    <cellStyle name="Explanatory Text 57" xfId="29821"/>
    <cellStyle name="Explanatory Text 58" xfId="29863"/>
    <cellStyle name="Explanatory Text 59" xfId="29905"/>
    <cellStyle name="Explanatory Text 6" xfId="3014"/>
    <cellStyle name="Explanatory Text 6 2" xfId="7619"/>
    <cellStyle name="Explanatory Text 6 3" xfId="11626"/>
    <cellStyle name="Explanatory Text 6 4" xfId="15326"/>
    <cellStyle name="Explanatory Text 6 5" xfId="21214"/>
    <cellStyle name="Explanatory Text 6 6" xfId="26170"/>
    <cellStyle name="Explanatory Text 60" xfId="29947"/>
    <cellStyle name="Explanatory Text 61" xfId="29989"/>
    <cellStyle name="Explanatory Text 62" xfId="30031"/>
    <cellStyle name="Explanatory Text 63" xfId="30073"/>
    <cellStyle name="Explanatory Text 64" xfId="30115"/>
    <cellStyle name="Explanatory Text 65" xfId="30157"/>
    <cellStyle name="Explanatory Text 66" xfId="30199"/>
    <cellStyle name="Explanatory Text 67" xfId="30241"/>
    <cellStyle name="Explanatory Text 7" xfId="3015"/>
    <cellStyle name="Explanatory Text 7 2" xfId="7620"/>
    <cellStyle name="Explanatory Text 7 3" xfId="11627"/>
    <cellStyle name="Explanatory Text 7 4" xfId="15325"/>
    <cellStyle name="Explanatory Text 7 5" xfId="21215"/>
    <cellStyle name="Explanatory Text 7 6" xfId="26171"/>
    <cellStyle name="Explanatory Text 8" xfId="3016"/>
    <cellStyle name="Explanatory Text 8 2" xfId="7621"/>
    <cellStyle name="Explanatory Text 8 3" xfId="11628"/>
    <cellStyle name="Explanatory Text 8 4" xfId="15324"/>
    <cellStyle name="Explanatory Text 8 5" xfId="21216"/>
    <cellStyle name="Explanatory Text 8 6" xfId="26172"/>
    <cellStyle name="Explanatory Text 9" xfId="3017"/>
    <cellStyle name="Explanatory Text 9 2" xfId="7622"/>
    <cellStyle name="Explanatory Text 9 3" xfId="11629"/>
    <cellStyle name="Explanatory Text 9 4" xfId="15323"/>
    <cellStyle name="Explanatory Text 9 5" xfId="21217"/>
    <cellStyle name="Explanatory Text 9 6" xfId="26173"/>
    <cellStyle name="Followed Hyperlink 2" xfId="3018"/>
    <cellStyle name="Followed Hyperlink 2 2" xfId="7623"/>
    <cellStyle name="Followed Hyperlink 2 3" xfId="15322"/>
    <cellStyle name="Followed Hyperlink 2 4" xfId="21218"/>
    <cellStyle name="Followed Hyperlink 2 5" xfId="26174"/>
    <cellStyle name="Followed Hyperlink 3" xfId="12792"/>
    <cellStyle name="Good" xfId="4613" builtinId="26" customBuiltin="1"/>
    <cellStyle name="Good 10" xfId="3019"/>
    <cellStyle name="Good 10 2" xfId="7624"/>
    <cellStyle name="Good 10 3" xfId="11630"/>
    <cellStyle name="Good 10 4" xfId="15321"/>
    <cellStyle name="Good 10 5" xfId="21219"/>
    <cellStyle name="Good 10 6" xfId="26175"/>
    <cellStyle name="Good 11" xfId="3020"/>
    <cellStyle name="Good 11 2" xfId="7625"/>
    <cellStyle name="Good 11 3" xfId="11631"/>
    <cellStyle name="Good 11 4" xfId="15320"/>
    <cellStyle name="Good 11 5" xfId="21220"/>
    <cellStyle name="Good 11 6" xfId="26176"/>
    <cellStyle name="Good 12" xfId="3021"/>
    <cellStyle name="Good 12 2" xfId="7626"/>
    <cellStyle name="Good 12 3" xfId="11632"/>
    <cellStyle name="Good 12 4" xfId="15319"/>
    <cellStyle name="Good 12 5" xfId="21221"/>
    <cellStyle name="Good 12 6" xfId="26177"/>
    <cellStyle name="Good 13" xfId="3022"/>
    <cellStyle name="Good 13 2" xfId="7627"/>
    <cellStyle name="Good 13 3" xfId="11633"/>
    <cellStyle name="Good 13 4" xfId="15318"/>
    <cellStyle name="Good 13 5" xfId="21222"/>
    <cellStyle name="Good 13 6" xfId="26178"/>
    <cellStyle name="Good 14" xfId="3023"/>
    <cellStyle name="Good 14 2" xfId="7628"/>
    <cellStyle name="Good 14 3" xfId="11634"/>
    <cellStyle name="Good 14 4" xfId="15317"/>
    <cellStyle name="Good 14 5" xfId="21223"/>
    <cellStyle name="Good 14 6" xfId="26179"/>
    <cellStyle name="Good 15" xfId="3024"/>
    <cellStyle name="Good 15 2" xfId="7629"/>
    <cellStyle name="Good 15 3" xfId="11635"/>
    <cellStyle name="Good 15 4" xfId="15316"/>
    <cellStyle name="Good 15 5" xfId="21224"/>
    <cellStyle name="Good 15 6" xfId="26180"/>
    <cellStyle name="Good 16" xfId="3025"/>
    <cellStyle name="Good 16 2" xfId="7630"/>
    <cellStyle name="Good 16 3" xfId="11636"/>
    <cellStyle name="Good 16 4" xfId="15315"/>
    <cellStyle name="Good 16 5" xfId="21225"/>
    <cellStyle name="Good 16 6" xfId="26181"/>
    <cellStyle name="Good 17" xfId="3026"/>
    <cellStyle name="Good 17 2" xfId="7631"/>
    <cellStyle name="Good 17 3" xfId="11637"/>
    <cellStyle name="Good 17 4" xfId="15314"/>
    <cellStyle name="Good 17 5" xfId="21226"/>
    <cellStyle name="Good 17 6" xfId="26182"/>
    <cellStyle name="Good 18" xfId="3027"/>
    <cellStyle name="Good 18 2" xfId="7632"/>
    <cellStyle name="Good 18 3" xfId="11638"/>
    <cellStyle name="Good 18 4" xfId="15313"/>
    <cellStyle name="Good 18 5" xfId="21227"/>
    <cellStyle name="Good 18 6" xfId="26183"/>
    <cellStyle name="Good 19" xfId="3028"/>
    <cellStyle name="Good 19 2" xfId="7633"/>
    <cellStyle name="Good 19 3" xfId="11639"/>
    <cellStyle name="Good 19 4" xfId="15312"/>
    <cellStyle name="Good 19 5" xfId="21228"/>
    <cellStyle name="Good 19 6" xfId="26184"/>
    <cellStyle name="Good 2" xfId="3029"/>
    <cellStyle name="Good 2 10" xfId="3030"/>
    <cellStyle name="Good 2 10 2" xfId="7635"/>
    <cellStyle name="Good 2 10 3" xfId="11641"/>
    <cellStyle name="Good 2 10 4" xfId="15310"/>
    <cellStyle name="Good 2 10 5" xfId="21230"/>
    <cellStyle name="Good 2 10 6" xfId="26186"/>
    <cellStyle name="Good 2 11" xfId="3031"/>
    <cellStyle name="Good 2 11 2" xfId="7636"/>
    <cellStyle name="Good 2 11 3" xfId="11642"/>
    <cellStyle name="Good 2 11 4" xfId="15309"/>
    <cellStyle name="Good 2 11 5" xfId="21231"/>
    <cellStyle name="Good 2 11 6" xfId="26187"/>
    <cellStyle name="Good 2 12" xfId="3032"/>
    <cellStyle name="Good 2 12 2" xfId="7637"/>
    <cellStyle name="Good 2 12 3" xfId="11643"/>
    <cellStyle name="Good 2 12 4" xfId="15308"/>
    <cellStyle name="Good 2 12 5" xfId="21232"/>
    <cellStyle name="Good 2 12 6" xfId="26188"/>
    <cellStyle name="Good 2 13" xfId="3033"/>
    <cellStyle name="Good 2 13 2" xfId="7638"/>
    <cellStyle name="Good 2 13 3" xfId="11644"/>
    <cellStyle name="Good 2 13 4" xfId="15307"/>
    <cellStyle name="Good 2 13 5" xfId="21233"/>
    <cellStyle name="Good 2 13 6" xfId="26189"/>
    <cellStyle name="Good 2 14" xfId="3034"/>
    <cellStyle name="Good 2 14 2" xfId="7639"/>
    <cellStyle name="Good 2 14 3" xfId="11645"/>
    <cellStyle name="Good 2 14 4" xfId="15306"/>
    <cellStyle name="Good 2 14 5" xfId="21234"/>
    <cellStyle name="Good 2 14 6" xfId="26190"/>
    <cellStyle name="Good 2 15" xfId="3035"/>
    <cellStyle name="Good 2 15 2" xfId="7640"/>
    <cellStyle name="Good 2 15 3" xfId="11646"/>
    <cellStyle name="Good 2 15 4" xfId="15305"/>
    <cellStyle name="Good 2 15 5" xfId="21235"/>
    <cellStyle name="Good 2 15 6" xfId="26191"/>
    <cellStyle name="Good 2 16" xfId="3036"/>
    <cellStyle name="Good 2 16 2" xfId="7641"/>
    <cellStyle name="Good 2 16 3" xfId="11647"/>
    <cellStyle name="Good 2 16 4" xfId="15304"/>
    <cellStyle name="Good 2 16 5" xfId="21236"/>
    <cellStyle name="Good 2 16 6" xfId="26192"/>
    <cellStyle name="Good 2 17" xfId="3037"/>
    <cellStyle name="Good 2 17 2" xfId="7642"/>
    <cellStyle name="Good 2 17 3" xfId="11648"/>
    <cellStyle name="Good 2 17 4" xfId="15303"/>
    <cellStyle name="Good 2 17 5" xfId="21237"/>
    <cellStyle name="Good 2 17 6" xfId="26193"/>
    <cellStyle name="Good 2 18" xfId="3038"/>
    <cellStyle name="Good 2 18 2" xfId="7643"/>
    <cellStyle name="Good 2 18 3" xfId="11649"/>
    <cellStyle name="Good 2 18 4" xfId="15302"/>
    <cellStyle name="Good 2 18 5" xfId="21238"/>
    <cellStyle name="Good 2 18 6" xfId="26194"/>
    <cellStyle name="Good 2 19" xfId="3039"/>
    <cellStyle name="Good 2 19 2" xfId="7644"/>
    <cellStyle name="Good 2 19 3" xfId="11650"/>
    <cellStyle name="Good 2 19 4" xfId="15301"/>
    <cellStyle name="Good 2 19 5" xfId="21239"/>
    <cellStyle name="Good 2 19 6" xfId="26195"/>
    <cellStyle name="Good 2 2" xfId="3040"/>
    <cellStyle name="Good 2 2 2" xfId="7645"/>
    <cellStyle name="Good 2 2 3" xfId="11651"/>
    <cellStyle name="Good 2 2 4" xfId="15300"/>
    <cellStyle name="Good 2 2 5" xfId="21240"/>
    <cellStyle name="Good 2 2 6" xfId="26196"/>
    <cellStyle name="Good 2 20" xfId="3041"/>
    <cellStyle name="Good 2 20 2" xfId="7646"/>
    <cellStyle name="Good 2 20 3" xfId="11652"/>
    <cellStyle name="Good 2 20 4" xfId="15299"/>
    <cellStyle name="Good 2 20 5" xfId="21241"/>
    <cellStyle name="Good 2 20 6" xfId="26197"/>
    <cellStyle name="Good 2 21" xfId="3042"/>
    <cellStyle name="Good 2 21 2" xfId="7647"/>
    <cellStyle name="Good 2 21 3" xfId="11653"/>
    <cellStyle name="Good 2 21 4" xfId="15298"/>
    <cellStyle name="Good 2 21 5" xfId="21242"/>
    <cellStyle name="Good 2 21 6" xfId="26198"/>
    <cellStyle name="Good 2 22" xfId="3043"/>
    <cellStyle name="Good 2 22 2" xfId="7648"/>
    <cellStyle name="Good 2 22 3" xfId="11654"/>
    <cellStyle name="Good 2 22 4" xfId="15297"/>
    <cellStyle name="Good 2 22 5" xfId="21243"/>
    <cellStyle name="Good 2 22 6" xfId="26199"/>
    <cellStyle name="Good 2 23" xfId="3044"/>
    <cellStyle name="Good 2 23 2" xfId="7649"/>
    <cellStyle name="Good 2 23 3" xfId="11655"/>
    <cellStyle name="Good 2 23 4" xfId="15296"/>
    <cellStyle name="Good 2 23 5" xfId="21244"/>
    <cellStyle name="Good 2 23 6" xfId="26200"/>
    <cellStyle name="Good 2 24" xfId="3045"/>
    <cellStyle name="Good 2 24 2" xfId="7650"/>
    <cellStyle name="Good 2 24 3" xfId="11656"/>
    <cellStyle name="Good 2 24 4" xfId="15295"/>
    <cellStyle name="Good 2 24 5" xfId="21245"/>
    <cellStyle name="Good 2 24 6" xfId="26201"/>
    <cellStyle name="Good 2 25" xfId="3046"/>
    <cellStyle name="Good 2 25 2" xfId="7651"/>
    <cellStyle name="Good 2 25 3" xfId="11657"/>
    <cellStyle name="Good 2 25 4" xfId="15294"/>
    <cellStyle name="Good 2 25 5" xfId="21246"/>
    <cellStyle name="Good 2 25 6" xfId="26202"/>
    <cellStyle name="Good 2 26" xfId="3047"/>
    <cellStyle name="Good 2 26 2" xfId="7652"/>
    <cellStyle name="Good 2 26 3" xfId="11658"/>
    <cellStyle name="Good 2 26 4" xfId="15293"/>
    <cellStyle name="Good 2 26 5" xfId="21247"/>
    <cellStyle name="Good 2 26 6" xfId="26203"/>
    <cellStyle name="Good 2 27" xfId="3048"/>
    <cellStyle name="Good 2 27 2" xfId="7653"/>
    <cellStyle name="Good 2 27 3" xfId="11659"/>
    <cellStyle name="Good 2 27 4" xfId="15292"/>
    <cellStyle name="Good 2 27 5" xfId="21248"/>
    <cellStyle name="Good 2 27 6" xfId="26204"/>
    <cellStyle name="Good 2 28" xfId="3049"/>
    <cellStyle name="Good 2 28 2" xfId="7654"/>
    <cellStyle name="Good 2 28 3" xfId="11660"/>
    <cellStyle name="Good 2 28 4" xfId="15291"/>
    <cellStyle name="Good 2 28 5" xfId="21249"/>
    <cellStyle name="Good 2 28 6" xfId="26205"/>
    <cellStyle name="Good 2 29" xfId="7634"/>
    <cellStyle name="Good 2 3" xfId="3050"/>
    <cellStyle name="Good 2 3 2" xfId="7655"/>
    <cellStyle name="Good 2 3 3" xfId="11661"/>
    <cellStyle name="Good 2 3 4" xfId="15290"/>
    <cellStyle name="Good 2 3 5" xfId="21250"/>
    <cellStyle name="Good 2 3 6" xfId="26206"/>
    <cellStyle name="Good 2 30" xfId="11640"/>
    <cellStyle name="Good 2 31" xfId="15311"/>
    <cellStyle name="Good 2 32" xfId="21229"/>
    <cellStyle name="Good 2 33" xfId="26185"/>
    <cellStyle name="Good 2 4" xfId="3051"/>
    <cellStyle name="Good 2 4 2" xfId="7656"/>
    <cellStyle name="Good 2 4 3" xfId="11662"/>
    <cellStyle name="Good 2 4 4" xfId="15289"/>
    <cellStyle name="Good 2 4 5" xfId="21251"/>
    <cellStyle name="Good 2 4 6" xfId="26207"/>
    <cellStyle name="Good 2 5" xfId="3052"/>
    <cellStyle name="Good 2 5 2" xfId="7657"/>
    <cellStyle name="Good 2 5 3" xfId="11663"/>
    <cellStyle name="Good 2 5 4" xfId="15288"/>
    <cellStyle name="Good 2 5 5" xfId="21252"/>
    <cellStyle name="Good 2 5 6" xfId="26208"/>
    <cellStyle name="Good 2 6" xfId="3053"/>
    <cellStyle name="Good 2 6 2" xfId="7658"/>
    <cellStyle name="Good 2 6 3" xfId="11664"/>
    <cellStyle name="Good 2 6 4" xfId="15287"/>
    <cellStyle name="Good 2 6 5" xfId="21253"/>
    <cellStyle name="Good 2 6 6" xfId="26209"/>
    <cellStyle name="Good 2 7" xfId="3054"/>
    <cellStyle name="Good 2 7 2" xfId="7659"/>
    <cellStyle name="Good 2 7 3" xfId="11665"/>
    <cellStyle name="Good 2 7 4" xfId="15286"/>
    <cellStyle name="Good 2 7 5" xfId="21254"/>
    <cellStyle name="Good 2 7 6" xfId="26210"/>
    <cellStyle name="Good 2 8" xfId="3055"/>
    <cellStyle name="Good 2 8 2" xfId="7660"/>
    <cellStyle name="Good 2 8 3" xfId="11666"/>
    <cellStyle name="Good 2 8 4" xfId="15285"/>
    <cellStyle name="Good 2 8 5" xfId="21255"/>
    <cellStyle name="Good 2 8 6" xfId="26211"/>
    <cellStyle name="Good 2 9" xfId="3056"/>
    <cellStyle name="Good 2 9 2" xfId="7661"/>
    <cellStyle name="Good 2 9 3" xfId="11667"/>
    <cellStyle name="Good 2 9 4" xfId="15284"/>
    <cellStyle name="Good 2 9 5" xfId="21256"/>
    <cellStyle name="Good 2 9 6" xfId="26212"/>
    <cellStyle name="Good 2_NA" xfId="10017"/>
    <cellStyle name="Good 20" xfId="3057"/>
    <cellStyle name="Good 20 2" xfId="7662"/>
    <cellStyle name="Good 20 3" xfId="11668"/>
    <cellStyle name="Good 20 4" xfId="15283"/>
    <cellStyle name="Good 20 5" xfId="21257"/>
    <cellStyle name="Good 20 6" xfId="26213"/>
    <cellStyle name="Good 21" xfId="3058"/>
    <cellStyle name="Good 21 2" xfId="7663"/>
    <cellStyle name="Good 21 3" xfId="11669"/>
    <cellStyle name="Good 21 4" xfId="15282"/>
    <cellStyle name="Good 21 5" xfId="21258"/>
    <cellStyle name="Good 21 6" xfId="26214"/>
    <cellStyle name="Good 22" xfId="3059"/>
    <cellStyle name="Good 22 2" xfId="7664"/>
    <cellStyle name="Good 22 3" xfId="11670"/>
    <cellStyle name="Good 22 4" xfId="15281"/>
    <cellStyle name="Good 22 5" xfId="21259"/>
    <cellStyle name="Good 22 6" xfId="26215"/>
    <cellStyle name="Good 23" xfId="3060"/>
    <cellStyle name="Good 23 2" xfId="7665"/>
    <cellStyle name="Good 23 3" xfId="11671"/>
    <cellStyle name="Good 23 4" xfId="15280"/>
    <cellStyle name="Good 23 5" xfId="21260"/>
    <cellStyle name="Good 23 6" xfId="26216"/>
    <cellStyle name="Good 24" xfId="3061"/>
    <cellStyle name="Good 24 2" xfId="7666"/>
    <cellStyle name="Good 24 3" xfId="11672"/>
    <cellStyle name="Good 24 4" xfId="15279"/>
    <cellStyle name="Good 24 5" xfId="21261"/>
    <cellStyle name="Good 24 6" xfId="26217"/>
    <cellStyle name="Good 25" xfId="3062"/>
    <cellStyle name="Good 25 2" xfId="7667"/>
    <cellStyle name="Good 25 3" xfId="11673"/>
    <cellStyle name="Good 25 4" xfId="15278"/>
    <cellStyle name="Good 25 5" xfId="21262"/>
    <cellStyle name="Good 25 6" xfId="26218"/>
    <cellStyle name="Good 26" xfId="3063"/>
    <cellStyle name="Good 26 2" xfId="7668"/>
    <cellStyle name="Good 26 3" xfId="11674"/>
    <cellStyle name="Good 26 4" xfId="15277"/>
    <cellStyle name="Good 26 5" xfId="21263"/>
    <cellStyle name="Good 26 6" xfId="26219"/>
    <cellStyle name="Good 27" xfId="3064"/>
    <cellStyle name="Good 27 2" xfId="7669"/>
    <cellStyle name="Good 27 3" xfId="11675"/>
    <cellStyle name="Good 27 4" xfId="15276"/>
    <cellStyle name="Good 27 5" xfId="21264"/>
    <cellStyle name="Good 27 6" xfId="26220"/>
    <cellStyle name="Good 28" xfId="3065"/>
    <cellStyle name="Good 28 2" xfId="7670"/>
    <cellStyle name="Good 28 3" xfId="11676"/>
    <cellStyle name="Good 28 4" xfId="15275"/>
    <cellStyle name="Good 28 5" xfId="21265"/>
    <cellStyle name="Good 28 6" xfId="26221"/>
    <cellStyle name="Good 29" xfId="3066"/>
    <cellStyle name="Good 29 2" xfId="7671"/>
    <cellStyle name="Good 29 3" xfId="11677"/>
    <cellStyle name="Good 29 4" xfId="15274"/>
    <cellStyle name="Good 29 5" xfId="21266"/>
    <cellStyle name="Good 29 6" xfId="26222"/>
    <cellStyle name="Good 3" xfId="3067"/>
    <cellStyle name="Good 3 2" xfId="7672"/>
    <cellStyle name="Good 3 3" xfId="11678"/>
    <cellStyle name="Good 3 4" xfId="15273"/>
    <cellStyle name="Good 3 5" xfId="21267"/>
    <cellStyle name="Good 3 6" xfId="26223"/>
    <cellStyle name="Good 30" xfId="9151"/>
    <cellStyle name="Good 31" xfId="27724"/>
    <cellStyle name="Good 32" xfId="27766"/>
    <cellStyle name="Good 33" xfId="27808"/>
    <cellStyle name="Good 34" xfId="27850"/>
    <cellStyle name="Good 35" xfId="27892"/>
    <cellStyle name="Good 36" xfId="27934"/>
    <cellStyle name="Good 37" xfId="27976"/>
    <cellStyle name="Good 38" xfId="28018"/>
    <cellStyle name="Good 39" xfId="28060"/>
    <cellStyle name="Good 4" xfId="3068"/>
    <cellStyle name="Good 4 2" xfId="7673"/>
    <cellStyle name="Good 4 3" xfId="11679"/>
    <cellStyle name="Good 4 4" xfId="15272"/>
    <cellStyle name="Good 4 5" xfId="21268"/>
    <cellStyle name="Good 4 6" xfId="26224"/>
    <cellStyle name="Good 40" xfId="28102"/>
    <cellStyle name="Good 41" xfId="28144"/>
    <cellStyle name="Good 42" xfId="28186"/>
    <cellStyle name="Good 43" xfId="28228"/>
    <cellStyle name="Good 44" xfId="28270"/>
    <cellStyle name="Good 45" xfId="28312"/>
    <cellStyle name="Good 46" xfId="28354"/>
    <cellStyle name="Good 47" xfId="28396"/>
    <cellStyle name="Good 48" xfId="28438"/>
    <cellStyle name="Good 49" xfId="28480"/>
    <cellStyle name="Good 5" xfId="3069"/>
    <cellStyle name="Good 5 2" xfId="7674"/>
    <cellStyle name="Good 5 3" xfId="11680"/>
    <cellStyle name="Good 5 4" xfId="15271"/>
    <cellStyle name="Good 5 5" xfId="21269"/>
    <cellStyle name="Good 5 6" xfId="26225"/>
    <cellStyle name="Good 50" xfId="28522"/>
    <cellStyle name="Good 51" xfId="28564"/>
    <cellStyle name="Good 52" xfId="28606"/>
    <cellStyle name="Good 53" xfId="28648"/>
    <cellStyle name="Good 54" xfId="28690"/>
    <cellStyle name="Good 55" xfId="28866"/>
    <cellStyle name="Good 56" xfId="28869"/>
    <cellStyle name="Good 57" xfId="28872"/>
    <cellStyle name="Good 58" xfId="28875"/>
    <cellStyle name="Good 59" xfId="28884"/>
    <cellStyle name="Good 6" xfId="3070"/>
    <cellStyle name="Good 6 2" xfId="7675"/>
    <cellStyle name="Good 6 3" xfId="11681"/>
    <cellStyle name="Good 6 4" xfId="15270"/>
    <cellStyle name="Good 6 5" xfId="21270"/>
    <cellStyle name="Good 6 6" xfId="26226"/>
    <cellStyle name="Good 60" xfId="29762"/>
    <cellStyle name="Good 61" xfId="29769"/>
    <cellStyle name="Good 62" xfId="29811"/>
    <cellStyle name="Good 63" xfId="29853"/>
    <cellStyle name="Good 64" xfId="29895"/>
    <cellStyle name="Good 65" xfId="29937"/>
    <cellStyle name="Good 66" xfId="29979"/>
    <cellStyle name="Good 67" xfId="30021"/>
    <cellStyle name="Good 68" xfId="30063"/>
    <cellStyle name="Good 69" xfId="30105"/>
    <cellStyle name="Good 7" xfId="3071"/>
    <cellStyle name="Good 7 2" xfId="7676"/>
    <cellStyle name="Good 7 3" xfId="11682"/>
    <cellStyle name="Good 7 4" xfId="15269"/>
    <cellStyle name="Good 7 5" xfId="21271"/>
    <cellStyle name="Good 7 6" xfId="26227"/>
    <cellStyle name="Good 70" xfId="30147"/>
    <cellStyle name="Good 71" xfId="30189"/>
    <cellStyle name="Good 72" xfId="30231"/>
    <cellStyle name="Good 8" xfId="3072"/>
    <cellStyle name="Good 8 2" xfId="7677"/>
    <cellStyle name="Good 8 3" xfId="11683"/>
    <cellStyle name="Good 8 4" xfId="15268"/>
    <cellStyle name="Good 8 5" xfId="21272"/>
    <cellStyle name="Good 8 6" xfId="26228"/>
    <cellStyle name="Good 9" xfId="3073"/>
    <cellStyle name="Good 9 2" xfId="7678"/>
    <cellStyle name="Good 9 3" xfId="11684"/>
    <cellStyle name="Good 9 4" xfId="15267"/>
    <cellStyle name="Good 9 5" xfId="21273"/>
    <cellStyle name="Good 9 6" xfId="26229"/>
    <cellStyle name="Grey" xfId="3074"/>
    <cellStyle name="Header1" xfId="3075"/>
    <cellStyle name="Header1 2" xfId="7679"/>
    <cellStyle name="Header1 3" xfId="15266"/>
    <cellStyle name="Header1 4" xfId="21274"/>
    <cellStyle name="Header1 5" xfId="26230"/>
    <cellStyle name="Header2" xfId="3076"/>
    <cellStyle name="Header2 2" xfId="7680"/>
    <cellStyle name="Header2 3" xfId="15265"/>
    <cellStyle name="Header2 4" xfId="21275"/>
    <cellStyle name="Header2 5" xfId="26231"/>
    <cellStyle name="Heading 1" xfId="4609" builtinId="16" customBuiltin="1"/>
    <cellStyle name="Heading 1 10" xfId="3077"/>
    <cellStyle name="Heading 1 10 2" xfId="7681"/>
    <cellStyle name="Heading 1 10 3" xfId="11685"/>
    <cellStyle name="Heading 1 10 4" xfId="15264"/>
    <cellStyle name="Heading 1 10 5" xfId="21276"/>
    <cellStyle name="Heading 1 10 6" xfId="26232"/>
    <cellStyle name="Heading 1 11" xfId="3078"/>
    <cellStyle name="Heading 1 11 2" xfId="7682"/>
    <cellStyle name="Heading 1 11 3" xfId="11686"/>
    <cellStyle name="Heading 1 11 4" xfId="15263"/>
    <cellStyle name="Heading 1 11 5" xfId="21277"/>
    <cellStyle name="Heading 1 11 6" xfId="26233"/>
    <cellStyle name="Heading 1 12" xfId="3079"/>
    <cellStyle name="Heading 1 12 2" xfId="7683"/>
    <cellStyle name="Heading 1 12 3" xfId="11687"/>
    <cellStyle name="Heading 1 12 4" xfId="15262"/>
    <cellStyle name="Heading 1 12 5" xfId="21278"/>
    <cellStyle name="Heading 1 12 6" xfId="26234"/>
    <cellStyle name="Heading 1 13" xfId="3080"/>
    <cellStyle name="Heading 1 13 2" xfId="7684"/>
    <cellStyle name="Heading 1 13 3" xfId="11688"/>
    <cellStyle name="Heading 1 13 4" xfId="15261"/>
    <cellStyle name="Heading 1 13 5" xfId="21279"/>
    <cellStyle name="Heading 1 13 6" xfId="26235"/>
    <cellStyle name="Heading 1 14" xfId="3081"/>
    <cellStyle name="Heading 1 14 2" xfId="7685"/>
    <cellStyle name="Heading 1 14 3" xfId="11689"/>
    <cellStyle name="Heading 1 14 4" xfId="15260"/>
    <cellStyle name="Heading 1 14 5" xfId="21280"/>
    <cellStyle name="Heading 1 14 6" xfId="26236"/>
    <cellStyle name="Heading 1 15" xfId="3082"/>
    <cellStyle name="Heading 1 15 2" xfId="7686"/>
    <cellStyle name="Heading 1 15 3" xfId="11690"/>
    <cellStyle name="Heading 1 15 4" xfId="15259"/>
    <cellStyle name="Heading 1 15 5" xfId="21281"/>
    <cellStyle name="Heading 1 15 6" xfId="26237"/>
    <cellStyle name="Heading 1 16" xfId="3083"/>
    <cellStyle name="Heading 1 16 2" xfId="7687"/>
    <cellStyle name="Heading 1 16 3" xfId="11691"/>
    <cellStyle name="Heading 1 16 4" xfId="15258"/>
    <cellStyle name="Heading 1 16 5" xfId="21282"/>
    <cellStyle name="Heading 1 16 6" xfId="26238"/>
    <cellStyle name="Heading 1 17" xfId="3084"/>
    <cellStyle name="Heading 1 17 2" xfId="7688"/>
    <cellStyle name="Heading 1 17 3" xfId="11692"/>
    <cellStyle name="Heading 1 17 4" xfId="15257"/>
    <cellStyle name="Heading 1 17 5" xfId="21283"/>
    <cellStyle name="Heading 1 17 6" xfId="26239"/>
    <cellStyle name="Heading 1 18" xfId="3085"/>
    <cellStyle name="Heading 1 18 2" xfId="7689"/>
    <cellStyle name="Heading 1 18 3" xfId="11693"/>
    <cellStyle name="Heading 1 18 4" xfId="15256"/>
    <cellStyle name="Heading 1 18 5" xfId="21284"/>
    <cellStyle name="Heading 1 18 6" xfId="26240"/>
    <cellStyle name="Heading 1 19" xfId="3086"/>
    <cellStyle name="Heading 1 19 2" xfId="7690"/>
    <cellStyle name="Heading 1 19 3" xfId="11694"/>
    <cellStyle name="Heading 1 19 4" xfId="15255"/>
    <cellStyle name="Heading 1 19 5" xfId="21285"/>
    <cellStyle name="Heading 1 19 6" xfId="26241"/>
    <cellStyle name="Heading 1 2" xfId="3087"/>
    <cellStyle name="Heading 1 2 10" xfId="3088"/>
    <cellStyle name="Heading 1 2 10 2" xfId="7692"/>
    <cellStyle name="Heading 1 2 10 3" xfId="11696"/>
    <cellStyle name="Heading 1 2 10 4" xfId="15253"/>
    <cellStyle name="Heading 1 2 10 5" xfId="21287"/>
    <cellStyle name="Heading 1 2 10 6" xfId="26243"/>
    <cellStyle name="Heading 1 2 11" xfId="3089"/>
    <cellStyle name="Heading 1 2 11 2" xfId="7693"/>
    <cellStyle name="Heading 1 2 11 3" xfId="11697"/>
    <cellStyle name="Heading 1 2 11 4" xfId="15252"/>
    <cellStyle name="Heading 1 2 11 5" xfId="21288"/>
    <cellStyle name="Heading 1 2 11 6" xfId="26244"/>
    <cellStyle name="Heading 1 2 12" xfId="3090"/>
    <cellStyle name="Heading 1 2 12 2" xfId="7694"/>
    <cellStyle name="Heading 1 2 12 3" xfId="11698"/>
    <cellStyle name="Heading 1 2 12 4" xfId="15251"/>
    <cellStyle name="Heading 1 2 12 5" xfId="21289"/>
    <cellStyle name="Heading 1 2 12 6" xfId="26245"/>
    <cellStyle name="Heading 1 2 13" xfId="3091"/>
    <cellStyle name="Heading 1 2 13 2" xfId="7695"/>
    <cellStyle name="Heading 1 2 13 3" xfId="11699"/>
    <cellStyle name="Heading 1 2 13 4" xfId="15250"/>
    <cellStyle name="Heading 1 2 13 5" xfId="21290"/>
    <cellStyle name="Heading 1 2 13 6" xfId="26246"/>
    <cellStyle name="Heading 1 2 14" xfId="3092"/>
    <cellStyle name="Heading 1 2 14 2" xfId="7696"/>
    <cellStyle name="Heading 1 2 14 3" xfId="11700"/>
    <cellStyle name="Heading 1 2 14 4" xfId="15249"/>
    <cellStyle name="Heading 1 2 14 5" xfId="21291"/>
    <cellStyle name="Heading 1 2 14 6" xfId="26247"/>
    <cellStyle name="Heading 1 2 15" xfId="3093"/>
    <cellStyle name="Heading 1 2 15 2" xfId="7697"/>
    <cellStyle name="Heading 1 2 15 3" xfId="11701"/>
    <cellStyle name="Heading 1 2 15 4" xfId="15248"/>
    <cellStyle name="Heading 1 2 15 5" xfId="21292"/>
    <cellStyle name="Heading 1 2 15 6" xfId="26248"/>
    <cellStyle name="Heading 1 2 16" xfId="3094"/>
    <cellStyle name="Heading 1 2 16 2" xfId="7698"/>
    <cellStyle name="Heading 1 2 16 3" xfId="11702"/>
    <cellStyle name="Heading 1 2 16 4" xfId="15247"/>
    <cellStyle name="Heading 1 2 16 5" xfId="21293"/>
    <cellStyle name="Heading 1 2 16 6" xfId="26249"/>
    <cellStyle name="Heading 1 2 17" xfId="3095"/>
    <cellStyle name="Heading 1 2 17 2" xfId="7699"/>
    <cellStyle name="Heading 1 2 17 3" xfId="11703"/>
    <cellStyle name="Heading 1 2 17 4" xfId="15246"/>
    <cellStyle name="Heading 1 2 17 5" xfId="21294"/>
    <cellStyle name="Heading 1 2 17 6" xfId="26250"/>
    <cellStyle name="Heading 1 2 18" xfId="3096"/>
    <cellStyle name="Heading 1 2 18 2" xfId="7700"/>
    <cellStyle name="Heading 1 2 18 3" xfId="11704"/>
    <cellStyle name="Heading 1 2 18 4" xfId="15245"/>
    <cellStyle name="Heading 1 2 18 5" xfId="21295"/>
    <cellStyle name="Heading 1 2 18 6" xfId="26251"/>
    <cellStyle name="Heading 1 2 19" xfId="3097"/>
    <cellStyle name="Heading 1 2 19 2" xfId="7701"/>
    <cellStyle name="Heading 1 2 19 3" xfId="11705"/>
    <cellStyle name="Heading 1 2 19 4" xfId="15244"/>
    <cellStyle name="Heading 1 2 19 5" xfId="21296"/>
    <cellStyle name="Heading 1 2 19 6" xfId="26252"/>
    <cellStyle name="Heading 1 2 2" xfId="3098"/>
    <cellStyle name="Heading 1 2 2 2" xfId="7702"/>
    <cellStyle name="Heading 1 2 2 3" xfId="11706"/>
    <cellStyle name="Heading 1 2 2 4" xfId="15243"/>
    <cellStyle name="Heading 1 2 2 5" xfId="21297"/>
    <cellStyle name="Heading 1 2 2 6" xfId="26253"/>
    <cellStyle name="Heading 1 2 20" xfId="3099"/>
    <cellStyle name="Heading 1 2 20 2" xfId="7703"/>
    <cellStyle name="Heading 1 2 20 3" xfId="11707"/>
    <cellStyle name="Heading 1 2 20 4" xfId="15242"/>
    <cellStyle name="Heading 1 2 20 5" xfId="21298"/>
    <cellStyle name="Heading 1 2 20 6" xfId="26254"/>
    <cellStyle name="Heading 1 2 21" xfId="3100"/>
    <cellStyle name="Heading 1 2 21 2" xfId="7704"/>
    <cellStyle name="Heading 1 2 21 3" xfId="11708"/>
    <cellStyle name="Heading 1 2 21 4" xfId="15241"/>
    <cellStyle name="Heading 1 2 21 5" xfId="21299"/>
    <cellStyle name="Heading 1 2 21 6" xfId="26255"/>
    <cellStyle name="Heading 1 2 22" xfId="3101"/>
    <cellStyle name="Heading 1 2 22 2" xfId="7705"/>
    <cellStyle name="Heading 1 2 22 3" xfId="11709"/>
    <cellStyle name="Heading 1 2 22 4" xfId="15240"/>
    <cellStyle name="Heading 1 2 22 5" xfId="21300"/>
    <cellStyle name="Heading 1 2 22 6" xfId="26256"/>
    <cellStyle name="Heading 1 2 23" xfId="3102"/>
    <cellStyle name="Heading 1 2 23 2" xfId="7706"/>
    <cellStyle name="Heading 1 2 23 3" xfId="11710"/>
    <cellStyle name="Heading 1 2 23 4" xfId="15239"/>
    <cellStyle name="Heading 1 2 23 5" xfId="21301"/>
    <cellStyle name="Heading 1 2 23 6" xfId="26257"/>
    <cellStyle name="Heading 1 2 24" xfId="3103"/>
    <cellStyle name="Heading 1 2 24 2" xfId="7707"/>
    <cellStyle name="Heading 1 2 24 3" xfId="11711"/>
    <cellStyle name="Heading 1 2 24 4" xfId="15238"/>
    <cellStyle name="Heading 1 2 24 5" xfId="21302"/>
    <cellStyle name="Heading 1 2 24 6" xfId="26258"/>
    <cellStyle name="Heading 1 2 25" xfId="3104"/>
    <cellStyle name="Heading 1 2 25 2" xfId="7708"/>
    <cellStyle name="Heading 1 2 25 3" xfId="11712"/>
    <cellStyle name="Heading 1 2 25 4" xfId="15237"/>
    <cellStyle name="Heading 1 2 25 5" xfId="21303"/>
    <cellStyle name="Heading 1 2 25 6" xfId="26259"/>
    <cellStyle name="Heading 1 2 26" xfId="3105"/>
    <cellStyle name="Heading 1 2 26 2" xfId="7709"/>
    <cellStyle name="Heading 1 2 26 3" xfId="11713"/>
    <cellStyle name="Heading 1 2 26 4" xfId="15236"/>
    <cellStyle name="Heading 1 2 26 5" xfId="21304"/>
    <cellStyle name="Heading 1 2 26 6" xfId="26260"/>
    <cellStyle name="Heading 1 2 27" xfId="3106"/>
    <cellStyle name="Heading 1 2 27 2" xfId="7710"/>
    <cellStyle name="Heading 1 2 27 3" xfId="11714"/>
    <cellStyle name="Heading 1 2 27 4" xfId="15235"/>
    <cellStyle name="Heading 1 2 27 5" xfId="21305"/>
    <cellStyle name="Heading 1 2 27 6" xfId="26261"/>
    <cellStyle name="Heading 1 2 28" xfId="3107"/>
    <cellStyle name="Heading 1 2 28 2" xfId="7711"/>
    <cellStyle name="Heading 1 2 28 3" xfId="11715"/>
    <cellStyle name="Heading 1 2 28 4" xfId="15234"/>
    <cellStyle name="Heading 1 2 28 5" xfId="21306"/>
    <cellStyle name="Heading 1 2 28 6" xfId="26262"/>
    <cellStyle name="Heading 1 2 29" xfId="7691"/>
    <cellStyle name="Heading 1 2 3" xfId="3108"/>
    <cellStyle name="Heading 1 2 3 2" xfId="7712"/>
    <cellStyle name="Heading 1 2 3 3" xfId="11716"/>
    <cellStyle name="Heading 1 2 3 4" xfId="15233"/>
    <cellStyle name="Heading 1 2 3 5" xfId="21307"/>
    <cellStyle name="Heading 1 2 3 6" xfId="26263"/>
    <cellStyle name="Heading 1 2 30" xfId="11695"/>
    <cellStyle name="Heading 1 2 31" xfId="15254"/>
    <cellStyle name="Heading 1 2 32" xfId="21286"/>
    <cellStyle name="Heading 1 2 33" xfId="26242"/>
    <cellStyle name="Heading 1 2 4" xfId="3109"/>
    <cellStyle name="Heading 1 2 4 2" xfId="7713"/>
    <cellStyle name="Heading 1 2 4 3" xfId="11717"/>
    <cellStyle name="Heading 1 2 4 4" xfId="15232"/>
    <cellStyle name="Heading 1 2 4 5" xfId="21308"/>
    <cellStyle name="Heading 1 2 4 6" xfId="26264"/>
    <cellStyle name="Heading 1 2 5" xfId="3110"/>
    <cellStyle name="Heading 1 2 5 2" xfId="7714"/>
    <cellStyle name="Heading 1 2 5 3" xfId="11718"/>
    <cellStyle name="Heading 1 2 5 4" xfId="15231"/>
    <cellStyle name="Heading 1 2 5 5" xfId="21309"/>
    <cellStyle name="Heading 1 2 5 6" xfId="26265"/>
    <cellStyle name="Heading 1 2 6" xfId="3111"/>
    <cellStyle name="Heading 1 2 6 2" xfId="7715"/>
    <cellStyle name="Heading 1 2 6 3" xfId="11719"/>
    <cellStyle name="Heading 1 2 6 4" xfId="15230"/>
    <cellStyle name="Heading 1 2 6 5" xfId="21310"/>
    <cellStyle name="Heading 1 2 6 6" xfId="26266"/>
    <cellStyle name="Heading 1 2 7" xfId="3112"/>
    <cellStyle name="Heading 1 2 7 2" xfId="7716"/>
    <cellStyle name="Heading 1 2 7 3" xfId="11720"/>
    <cellStyle name="Heading 1 2 7 4" xfId="15229"/>
    <cellStyle name="Heading 1 2 7 5" xfId="21311"/>
    <cellStyle name="Heading 1 2 7 6" xfId="26267"/>
    <cellStyle name="Heading 1 2 8" xfId="3113"/>
    <cellStyle name="Heading 1 2 8 2" xfId="7717"/>
    <cellStyle name="Heading 1 2 8 3" xfId="11721"/>
    <cellStyle name="Heading 1 2 8 4" xfId="15228"/>
    <cellStyle name="Heading 1 2 8 5" xfId="21312"/>
    <cellStyle name="Heading 1 2 8 6" xfId="26268"/>
    <cellStyle name="Heading 1 2 9" xfId="3114"/>
    <cellStyle name="Heading 1 2 9 2" xfId="7718"/>
    <cellStyle name="Heading 1 2 9 3" xfId="11722"/>
    <cellStyle name="Heading 1 2 9 4" xfId="15227"/>
    <cellStyle name="Heading 1 2 9 5" xfId="21313"/>
    <cellStyle name="Heading 1 2 9 6" xfId="26269"/>
    <cellStyle name="Heading 1 2_NA" xfId="10018"/>
    <cellStyle name="Heading 1 20" xfId="3115"/>
    <cellStyle name="Heading 1 20 2" xfId="7719"/>
    <cellStyle name="Heading 1 20 3" xfId="11723"/>
    <cellStyle name="Heading 1 20 4" xfId="15226"/>
    <cellStyle name="Heading 1 20 5" xfId="21314"/>
    <cellStyle name="Heading 1 20 6" xfId="26270"/>
    <cellStyle name="Heading 1 21" xfId="3116"/>
    <cellStyle name="Heading 1 21 2" xfId="7720"/>
    <cellStyle name="Heading 1 21 3" xfId="11724"/>
    <cellStyle name="Heading 1 21 4" xfId="15225"/>
    <cellStyle name="Heading 1 21 5" xfId="21315"/>
    <cellStyle name="Heading 1 21 6" xfId="26271"/>
    <cellStyle name="Heading 1 22" xfId="3117"/>
    <cellStyle name="Heading 1 22 2" xfId="7721"/>
    <cellStyle name="Heading 1 22 3" xfId="11725"/>
    <cellStyle name="Heading 1 22 4" xfId="15224"/>
    <cellStyle name="Heading 1 22 5" xfId="21316"/>
    <cellStyle name="Heading 1 22 6" xfId="26272"/>
    <cellStyle name="Heading 1 23" xfId="3118"/>
    <cellStyle name="Heading 1 23 2" xfId="7722"/>
    <cellStyle name="Heading 1 23 3" xfId="11726"/>
    <cellStyle name="Heading 1 23 4" xfId="15223"/>
    <cellStyle name="Heading 1 23 5" xfId="21317"/>
    <cellStyle name="Heading 1 23 6" xfId="26273"/>
    <cellStyle name="Heading 1 24" xfId="3119"/>
    <cellStyle name="Heading 1 24 2" xfId="7723"/>
    <cellStyle name="Heading 1 24 3" xfId="11727"/>
    <cellStyle name="Heading 1 24 4" xfId="15222"/>
    <cellStyle name="Heading 1 24 5" xfId="21318"/>
    <cellStyle name="Heading 1 24 6" xfId="26274"/>
    <cellStyle name="Heading 1 25" xfId="3120"/>
    <cellStyle name="Heading 1 25 2" xfId="7724"/>
    <cellStyle name="Heading 1 25 3" xfId="11728"/>
    <cellStyle name="Heading 1 25 4" xfId="15221"/>
    <cellStyle name="Heading 1 25 5" xfId="21319"/>
    <cellStyle name="Heading 1 25 6" xfId="26275"/>
    <cellStyle name="Heading 1 26" xfId="3121"/>
    <cellStyle name="Heading 1 26 2" xfId="7725"/>
    <cellStyle name="Heading 1 26 3" xfId="11729"/>
    <cellStyle name="Heading 1 26 4" xfId="15220"/>
    <cellStyle name="Heading 1 26 5" xfId="21320"/>
    <cellStyle name="Heading 1 26 6" xfId="26276"/>
    <cellStyle name="Heading 1 27" xfId="3122"/>
    <cellStyle name="Heading 1 27 2" xfId="7726"/>
    <cellStyle name="Heading 1 27 3" xfId="11730"/>
    <cellStyle name="Heading 1 27 4" xfId="15219"/>
    <cellStyle name="Heading 1 27 5" xfId="21321"/>
    <cellStyle name="Heading 1 27 6" xfId="26277"/>
    <cellStyle name="Heading 1 28" xfId="3123"/>
    <cellStyle name="Heading 1 28 2" xfId="7727"/>
    <cellStyle name="Heading 1 28 3" xfId="11731"/>
    <cellStyle name="Heading 1 28 4" xfId="15218"/>
    <cellStyle name="Heading 1 28 5" xfId="21322"/>
    <cellStyle name="Heading 1 28 6" xfId="26278"/>
    <cellStyle name="Heading 1 29" xfId="3124"/>
    <cellStyle name="Heading 1 29 2" xfId="7728"/>
    <cellStyle name="Heading 1 29 3" xfId="11732"/>
    <cellStyle name="Heading 1 29 4" xfId="15217"/>
    <cellStyle name="Heading 1 29 5" xfId="21323"/>
    <cellStyle name="Heading 1 29 6" xfId="26279"/>
    <cellStyle name="Heading 1 3" xfId="3125"/>
    <cellStyle name="Heading 1 3 2" xfId="7729"/>
    <cellStyle name="Heading 1 3 3" xfId="11733"/>
    <cellStyle name="Heading 1 3 4" xfId="15216"/>
    <cellStyle name="Heading 1 3 5" xfId="21324"/>
    <cellStyle name="Heading 1 3 6" xfId="26280"/>
    <cellStyle name="Heading 1 30" xfId="9147"/>
    <cellStyle name="Heading 1 31" xfId="27720"/>
    <cellStyle name="Heading 1 32" xfId="27762"/>
    <cellStyle name="Heading 1 33" xfId="27804"/>
    <cellStyle name="Heading 1 34" xfId="27846"/>
    <cellStyle name="Heading 1 35" xfId="27888"/>
    <cellStyle name="Heading 1 36" xfId="27930"/>
    <cellStyle name="Heading 1 37" xfId="27972"/>
    <cellStyle name="Heading 1 38" xfId="28014"/>
    <cellStyle name="Heading 1 39" xfId="28056"/>
    <cellStyle name="Heading 1 4" xfId="3126"/>
    <cellStyle name="Heading 1 4 2" xfId="7730"/>
    <cellStyle name="Heading 1 4 3" xfId="11734"/>
    <cellStyle name="Heading 1 4 4" xfId="15215"/>
    <cellStyle name="Heading 1 4 5" xfId="21325"/>
    <cellStyle name="Heading 1 4 6" xfId="26281"/>
    <cellStyle name="Heading 1 40" xfId="28098"/>
    <cellStyle name="Heading 1 41" xfId="28140"/>
    <cellStyle name="Heading 1 42" xfId="28182"/>
    <cellStyle name="Heading 1 43" xfId="28224"/>
    <cellStyle name="Heading 1 44" xfId="28266"/>
    <cellStyle name="Heading 1 45" xfId="28308"/>
    <cellStyle name="Heading 1 46" xfId="28350"/>
    <cellStyle name="Heading 1 47" xfId="28392"/>
    <cellStyle name="Heading 1 48" xfId="28434"/>
    <cellStyle name="Heading 1 49" xfId="28476"/>
    <cellStyle name="Heading 1 5" xfId="3127"/>
    <cellStyle name="Heading 1 5 2" xfId="7731"/>
    <cellStyle name="Heading 1 5 3" xfId="11735"/>
    <cellStyle name="Heading 1 5 4" xfId="15214"/>
    <cellStyle name="Heading 1 5 5" xfId="21326"/>
    <cellStyle name="Heading 1 5 6" xfId="26282"/>
    <cellStyle name="Heading 1 50" xfId="28518"/>
    <cellStyle name="Heading 1 51" xfId="28560"/>
    <cellStyle name="Heading 1 52" xfId="28602"/>
    <cellStyle name="Heading 1 53" xfId="28644"/>
    <cellStyle name="Heading 1 54" xfId="28686"/>
    <cellStyle name="Heading 1 55" xfId="28880"/>
    <cellStyle name="Heading 1 56" xfId="29765"/>
    <cellStyle name="Heading 1 57" xfId="29807"/>
    <cellStyle name="Heading 1 58" xfId="29849"/>
    <cellStyle name="Heading 1 59" xfId="29891"/>
    <cellStyle name="Heading 1 6" xfId="3128"/>
    <cellStyle name="Heading 1 6 2" xfId="7732"/>
    <cellStyle name="Heading 1 6 3" xfId="11736"/>
    <cellStyle name="Heading 1 6 4" xfId="15213"/>
    <cellStyle name="Heading 1 6 5" xfId="21327"/>
    <cellStyle name="Heading 1 6 6" xfId="26283"/>
    <cellStyle name="Heading 1 60" xfId="29933"/>
    <cellStyle name="Heading 1 61" xfId="29975"/>
    <cellStyle name="Heading 1 62" xfId="30017"/>
    <cellStyle name="Heading 1 63" xfId="30059"/>
    <cellStyle name="Heading 1 64" xfId="30101"/>
    <cellStyle name="Heading 1 65" xfId="30143"/>
    <cellStyle name="Heading 1 66" xfId="30185"/>
    <cellStyle name="Heading 1 67" xfId="30227"/>
    <cellStyle name="Heading 1 7" xfId="3129"/>
    <cellStyle name="Heading 1 7 2" xfId="7733"/>
    <cellStyle name="Heading 1 7 3" xfId="11737"/>
    <cellStyle name="Heading 1 7 4" xfId="15212"/>
    <cellStyle name="Heading 1 7 5" xfId="21328"/>
    <cellStyle name="Heading 1 7 6" xfId="26284"/>
    <cellStyle name="Heading 1 8" xfId="3130"/>
    <cellStyle name="Heading 1 8 2" xfId="7734"/>
    <cellStyle name="Heading 1 8 3" xfId="11738"/>
    <cellStyle name="Heading 1 8 4" xfId="15211"/>
    <cellStyle name="Heading 1 8 5" xfId="21329"/>
    <cellStyle name="Heading 1 8 6" xfId="26285"/>
    <cellStyle name="Heading 1 9" xfId="3131"/>
    <cellStyle name="Heading 1 9 2" xfId="7735"/>
    <cellStyle name="Heading 1 9 3" xfId="11739"/>
    <cellStyle name="Heading 1 9 4" xfId="15210"/>
    <cellStyle name="Heading 1 9 5" xfId="21330"/>
    <cellStyle name="Heading 1 9 6" xfId="26286"/>
    <cellStyle name="Heading 2" xfId="4610" builtinId="17" customBuiltin="1"/>
    <cellStyle name="Heading 2 10" xfId="3132"/>
    <cellStyle name="Heading 2 10 2" xfId="7736"/>
    <cellStyle name="Heading 2 10 3" xfId="11740"/>
    <cellStyle name="Heading 2 10 4" xfId="15209"/>
    <cellStyle name="Heading 2 10 5" xfId="21331"/>
    <cellStyle name="Heading 2 10 6" xfId="26287"/>
    <cellStyle name="Heading 2 11" xfId="3133"/>
    <cellStyle name="Heading 2 11 2" xfId="7737"/>
    <cellStyle name="Heading 2 11 3" xfId="11741"/>
    <cellStyle name="Heading 2 11 4" xfId="15208"/>
    <cellStyle name="Heading 2 11 5" xfId="21332"/>
    <cellStyle name="Heading 2 11 6" xfId="26288"/>
    <cellStyle name="Heading 2 12" xfId="3134"/>
    <cellStyle name="Heading 2 12 2" xfId="7738"/>
    <cellStyle name="Heading 2 12 3" xfId="11742"/>
    <cellStyle name="Heading 2 12 4" xfId="15207"/>
    <cellStyle name="Heading 2 12 5" xfId="21333"/>
    <cellStyle name="Heading 2 12 6" xfId="26289"/>
    <cellStyle name="Heading 2 13" xfId="3135"/>
    <cellStyle name="Heading 2 13 2" xfId="7739"/>
    <cellStyle name="Heading 2 13 3" xfId="11743"/>
    <cellStyle name="Heading 2 13 4" xfId="15206"/>
    <cellStyle name="Heading 2 13 5" xfId="21334"/>
    <cellStyle name="Heading 2 13 6" xfId="26290"/>
    <cellStyle name="Heading 2 14" xfId="3136"/>
    <cellStyle name="Heading 2 14 2" xfId="7740"/>
    <cellStyle name="Heading 2 14 3" xfId="11744"/>
    <cellStyle name="Heading 2 14 4" xfId="15205"/>
    <cellStyle name="Heading 2 14 5" xfId="21335"/>
    <cellStyle name="Heading 2 14 6" xfId="26291"/>
    <cellStyle name="Heading 2 15" xfId="3137"/>
    <cellStyle name="Heading 2 15 2" xfId="7741"/>
    <cellStyle name="Heading 2 15 3" xfId="11745"/>
    <cellStyle name="Heading 2 15 4" xfId="15204"/>
    <cellStyle name="Heading 2 15 5" xfId="21336"/>
    <cellStyle name="Heading 2 15 6" xfId="26292"/>
    <cellStyle name="Heading 2 16" xfId="3138"/>
    <cellStyle name="Heading 2 16 2" xfId="7742"/>
    <cellStyle name="Heading 2 16 3" xfId="11746"/>
    <cellStyle name="Heading 2 16 4" xfId="15203"/>
    <cellStyle name="Heading 2 16 5" xfId="21337"/>
    <cellStyle name="Heading 2 16 6" xfId="26293"/>
    <cellStyle name="Heading 2 17" xfId="3139"/>
    <cellStyle name="Heading 2 17 2" xfId="7743"/>
    <cellStyle name="Heading 2 17 3" xfId="11747"/>
    <cellStyle name="Heading 2 17 4" xfId="15202"/>
    <cellStyle name="Heading 2 17 5" xfId="21338"/>
    <cellStyle name="Heading 2 17 6" xfId="26294"/>
    <cellStyle name="Heading 2 18" xfId="3140"/>
    <cellStyle name="Heading 2 18 2" xfId="7744"/>
    <cellStyle name="Heading 2 18 3" xfId="11748"/>
    <cellStyle name="Heading 2 18 4" xfId="15201"/>
    <cellStyle name="Heading 2 18 5" xfId="21339"/>
    <cellStyle name="Heading 2 18 6" xfId="26295"/>
    <cellStyle name="Heading 2 19" xfId="3141"/>
    <cellStyle name="Heading 2 19 2" xfId="7745"/>
    <cellStyle name="Heading 2 19 3" xfId="11749"/>
    <cellStyle name="Heading 2 19 4" xfId="15200"/>
    <cellStyle name="Heading 2 19 5" xfId="21340"/>
    <cellStyle name="Heading 2 19 6" xfId="26296"/>
    <cellStyle name="Heading 2 2" xfId="3142"/>
    <cellStyle name="Heading 2 2 10" xfId="3143"/>
    <cellStyle name="Heading 2 2 10 2" xfId="7747"/>
    <cellStyle name="Heading 2 2 10 3" xfId="11751"/>
    <cellStyle name="Heading 2 2 10 4" xfId="15198"/>
    <cellStyle name="Heading 2 2 10 5" xfId="21342"/>
    <cellStyle name="Heading 2 2 10 6" xfId="26298"/>
    <cellStyle name="Heading 2 2 11" xfId="3144"/>
    <cellStyle name="Heading 2 2 11 2" xfId="7748"/>
    <cellStyle name="Heading 2 2 11 3" xfId="11752"/>
    <cellStyle name="Heading 2 2 11 4" xfId="15197"/>
    <cellStyle name="Heading 2 2 11 5" xfId="21343"/>
    <cellStyle name="Heading 2 2 11 6" xfId="26299"/>
    <cellStyle name="Heading 2 2 12" xfId="3145"/>
    <cellStyle name="Heading 2 2 12 2" xfId="7749"/>
    <cellStyle name="Heading 2 2 12 3" xfId="11753"/>
    <cellStyle name="Heading 2 2 12 4" xfId="15196"/>
    <cellStyle name="Heading 2 2 12 5" xfId="21344"/>
    <cellStyle name="Heading 2 2 12 6" xfId="26300"/>
    <cellStyle name="Heading 2 2 13" xfId="3146"/>
    <cellStyle name="Heading 2 2 13 2" xfId="7750"/>
    <cellStyle name="Heading 2 2 13 3" xfId="11754"/>
    <cellStyle name="Heading 2 2 13 4" xfId="15195"/>
    <cellStyle name="Heading 2 2 13 5" xfId="21345"/>
    <cellStyle name="Heading 2 2 13 6" xfId="26301"/>
    <cellStyle name="Heading 2 2 14" xfId="3147"/>
    <cellStyle name="Heading 2 2 14 2" xfId="7751"/>
    <cellStyle name="Heading 2 2 14 3" xfId="11755"/>
    <cellStyle name="Heading 2 2 14 4" xfId="15194"/>
    <cellStyle name="Heading 2 2 14 5" xfId="21346"/>
    <cellStyle name="Heading 2 2 14 6" xfId="26302"/>
    <cellStyle name="Heading 2 2 15" xfId="3148"/>
    <cellStyle name="Heading 2 2 15 2" xfId="7752"/>
    <cellStyle name="Heading 2 2 15 3" xfId="11756"/>
    <cellStyle name="Heading 2 2 15 4" xfId="15193"/>
    <cellStyle name="Heading 2 2 15 5" xfId="21347"/>
    <cellStyle name="Heading 2 2 15 6" xfId="26303"/>
    <cellStyle name="Heading 2 2 16" xfId="3149"/>
    <cellStyle name="Heading 2 2 16 2" xfId="7753"/>
    <cellStyle name="Heading 2 2 16 3" xfId="11757"/>
    <cellStyle name="Heading 2 2 16 4" xfId="15192"/>
    <cellStyle name="Heading 2 2 16 5" xfId="21348"/>
    <cellStyle name="Heading 2 2 16 6" xfId="26304"/>
    <cellStyle name="Heading 2 2 17" xfId="3150"/>
    <cellStyle name="Heading 2 2 17 2" xfId="7754"/>
    <cellStyle name="Heading 2 2 17 3" xfId="11758"/>
    <cellStyle name="Heading 2 2 17 4" xfId="15191"/>
    <cellStyle name="Heading 2 2 17 5" xfId="21349"/>
    <cellStyle name="Heading 2 2 17 6" xfId="26305"/>
    <cellStyle name="Heading 2 2 18" xfId="3151"/>
    <cellStyle name="Heading 2 2 18 2" xfId="7755"/>
    <cellStyle name="Heading 2 2 18 3" xfId="11759"/>
    <cellStyle name="Heading 2 2 18 4" xfId="15190"/>
    <cellStyle name="Heading 2 2 18 5" xfId="21350"/>
    <cellStyle name="Heading 2 2 18 6" xfId="26306"/>
    <cellStyle name="Heading 2 2 19" xfId="3152"/>
    <cellStyle name="Heading 2 2 19 2" xfId="7756"/>
    <cellStyle name="Heading 2 2 19 3" xfId="11760"/>
    <cellStyle name="Heading 2 2 19 4" xfId="15189"/>
    <cellStyle name="Heading 2 2 19 5" xfId="21351"/>
    <cellStyle name="Heading 2 2 19 6" xfId="26307"/>
    <cellStyle name="Heading 2 2 2" xfId="3153"/>
    <cellStyle name="Heading 2 2 2 2" xfId="7757"/>
    <cellStyle name="Heading 2 2 2 3" xfId="11761"/>
    <cellStyle name="Heading 2 2 2 4" xfId="15188"/>
    <cellStyle name="Heading 2 2 2 5" xfId="21352"/>
    <cellStyle name="Heading 2 2 2 6" xfId="26308"/>
    <cellStyle name="Heading 2 2 20" xfId="3154"/>
    <cellStyle name="Heading 2 2 20 2" xfId="7758"/>
    <cellStyle name="Heading 2 2 20 3" xfId="11762"/>
    <cellStyle name="Heading 2 2 20 4" xfId="15187"/>
    <cellStyle name="Heading 2 2 20 5" xfId="21353"/>
    <cellStyle name="Heading 2 2 20 6" xfId="26309"/>
    <cellStyle name="Heading 2 2 21" xfId="3155"/>
    <cellStyle name="Heading 2 2 21 2" xfId="7759"/>
    <cellStyle name="Heading 2 2 21 3" xfId="11763"/>
    <cellStyle name="Heading 2 2 21 4" xfId="15186"/>
    <cellStyle name="Heading 2 2 21 5" xfId="21354"/>
    <cellStyle name="Heading 2 2 21 6" xfId="26310"/>
    <cellStyle name="Heading 2 2 22" xfId="3156"/>
    <cellStyle name="Heading 2 2 22 2" xfId="7760"/>
    <cellStyle name="Heading 2 2 22 3" xfId="11764"/>
    <cellStyle name="Heading 2 2 22 4" xfId="15185"/>
    <cellStyle name="Heading 2 2 22 5" xfId="21355"/>
    <cellStyle name="Heading 2 2 22 6" xfId="26311"/>
    <cellStyle name="Heading 2 2 23" xfId="3157"/>
    <cellStyle name="Heading 2 2 23 2" xfId="7761"/>
    <cellStyle name="Heading 2 2 23 3" xfId="11765"/>
    <cellStyle name="Heading 2 2 23 4" xfId="15184"/>
    <cellStyle name="Heading 2 2 23 5" xfId="21356"/>
    <cellStyle name="Heading 2 2 23 6" xfId="26312"/>
    <cellStyle name="Heading 2 2 24" xfId="3158"/>
    <cellStyle name="Heading 2 2 24 2" xfId="7762"/>
    <cellStyle name="Heading 2 2 24 3" xfId="11766"/>
    <cellStyle name="Heading 2 2 24 4" xfId="15183"/>
    <cellStyle name="Heading 2 2 24 5" xfId="21357"/>
    <cellStyle name="Heading 2 2 24 6" xfId="26313"/>
    <cellStyle name="Heading 2 2 25" xfId="3159"/>
    <cellStyle name="Heading 2 2 25 2" xfId="7763"/>
    <cellStyle name="Heading 2 2 25 3" xfId="11767"/>
    <cellStyle name="Heading 2 2 25 4" xfId="15182"/>
    <cellStyle name="Heading 2 2 25 5" xfId="21358"/>
    <cellStyle name="Heading 2 2 25 6" xfId="26314"/>
    <cellStyle name="Heading 2 2 26" xfId="3160"/>
    <cellStyle name="Heading 2 2 26 2" xfId="7764"/>
    <cellStyle name="Heading 2 2 26 3" xfId="11768"/>
    <cellStyle name="Heading 2 2 26 4" xfId="15181"/>
    <cellStyle name="Heading 2 2 26 5" xfId="21359"/>
    <cellStyle name="Heading 2 2 26 6" xfId="26315"/>
    <cellStyle name="Heading 2 2 27" xfId="3161"/>
    <cellStyle name="Heading 2 2 27 2" xfId="7765"/>
    <cellStyle name="Heading 2 2 27 3" xfId="11769"/>
    <cellStyle name="Heading 2 2 27 4" xfId="15180"/>
    <cellStyle name="Heading 2 2 27 5" xfId="21360"/>
    <cellStyle name="Heading 2 2 27 6" xfId="26316"/>
    <cellStyle name="Heading 2 2 28" xfId="3162"/>
    <cellStyle name="Heading 2 2 28 2" xfId="7766"/>
    <cellStyle name="Heading 2 2 28 3" xfId="11770"/>
    <cellStyle name="Heading 2 2 28 4" xfId="15179"/>
    <cellStyle name="Heading 2 2 28 5" xfId="21361"/>
    <cellStyle name="Heading 2 2 28 6" xfId="26317"/>
    <cellStyle name="Heading 2 2 29" xfId="7746"/>
    <cellStyle name="Heading 2 2 3" xfId="3163"/>
    <cellStyle name="Heading 2 2 3 2" xfId="7767"/>
    <cellStyle name="Heading 2 2 3 3" xfId="11771"/>
    <cellStyle name="Heading 2 2 3 4" xfId="15178"/>
    <cellStyle name="Heading 2 2 3 5" xfId="21362"/>
    <cellStyle name="Heading 2 2 3 6" xfId="26318"/>
    <cellStyle name="Heading 2 2 30" xfId="11750"/>
    <cellStyle name="Heading 2 2 31" xfId="15199"/>
    <cellStyle name="Heading 2 2 32" xfId="21341"/>
    <cellStyle name="Heading 2 2 33" xfId="26297"/>
    <cellStyle name="Heading 2 2 4" xfId="3164"/>
    <cellStyle name="Heading 2 2 4 2" xfId="7768"/>
    <cellStyle name="Heading 2 2 4 3" xfId="11772"/>
    <cellStyle name="Heading 2 2 4 4" xfId="15177"/>
    <cellStyle name="Heading 2 2 4 5" xfId="21363"/>
    <cellStyle name="Heading 2 2 4 6" xfId="26319"/>
    <cellStyle name="Heading 2 2 5" xfId="3165"/>
    <cellStyle name="Heading 2 2 5 2" xfId="7769"/>
    <cellStyle name="Heading 2 2 5 3" xfId="11773"/>
    <cellStyle name="Heading 2 2 5 4" xfId="15176"/>
    <cellStyle name="Heading 2 2 5 5" xfId="21364"/>
    <cellStyle name="Heading 2 2 5 6" xfId="26320"/>
    <cellStyle name="Heading 2 2 6" xfId="3166"/>
    <cellStyle name="Heading 2 2 6 2" xfId="7770"/>
    <cellStyle name="Heading 2 2 6 3" xfId="11774"/>
    <cellStyle name="Heading 2 2 6 4" xfId="15175"/>
    <cellStyle name="Heading 2 2 6 5" xfId="21365"/>
    <cellStyle name="Heading 2 2 6 6" xfId="26321"/>
    <cellStyle name="Heading 2 2 7" xfId="3167"/>
    <cellStyle name="Heading 2 2 7 2" xfId="7771"/>
    <cellStyle name="Heading 2 2 7 3" xfId="11775"/>
    <cellStyle name="Heading 2 2 7 4" xfId="15174"/>
    <cellStyle name="Heading 2 2 7 5" xfId="21366"/>
    <cellStyle name="Heading 2 2 7 6" xfId="26322"/>
    <cellStyle name="Heading 2 2 8" xfId="3168"/>
    <cellStyle name="Heading 2 2 8 2" xfId="7772"/>
    <cellStyle name="Heading 2 2 8 3" xfId="11776"/>
    <cellStyle name="Heading 2 2 8 4" xfId="15173"/>
    <cellStyle name="Heading 2 2 8 5" xfId="21367"/>
    <cellStyle name="Heading 2 2 8 6" xfId="26323"/>
    <cellStyle name="Heading 2 2 9" xfId="3169"/>
    <cellStyle name="Heading 2 2 9 2" xfId="7773"/>
    <cellStyle name="Heading 2 2 9 3" xfId="11777"/>
    <cellStyle name="Heading 2 2 9 4" xfId="15172"/>
    <cellStyle name="Heading 2 2 9 5" xfId="21368"/>
    <cellStyle name="Heading 2 2 9 6" xfId="26324"/>
    <cellStyle name="Heading 2 2_NA" xfId="10019"/>
    <cellStyle name="Heading 2 20" xfId="3170"/>
    <cellStyle name="Heading 2 20 2" xfId="7774"/>
    <cellStyle name="Heading 2 20 3" xfId="11778"/>
    <cellStyle name="Heading 2 20 4" xfId="15171"/>
    <cellStyle name="Heading 2 20 5" xfId="21369"/>
    <cellStyle name="Heading 2 20 6" xfId="26325"/>
    <cellStyle name="Heading 2 21" xfId="3171"/>
    <cellStyle name="Heading 2 21 2" xfId="7775"/>
    <cellStyle name="Heading 2 21 3" xfId="11779"/>
    <cellStyle name="Heading 2 21 4" xfId="15170"/>
    <cellStyle name="Heading 2 21 5" xfId="21370"/>
    <cellStyle name="Heading 2 21 6" xfId="26326"/>
    <cellStyle name="Heading 2 22" xfId="3172"/>
    <cellStyle name="Heading 2 22 2" xfId="7776"/>
    <cellStyle name="Heading 2 22 3" xfId="11780"/>
    <cellStyle name="Heading 2 22 4" xfId="15169"/>
    <cellStyle name="Heading 2 22 5" xfId="21371"/>
    <cellStyle name="Heading 2 22 6" xfId="26327"/>
    <cellStyle name="Heading 2 23" xfId="3173"/>
    <cellStyle name="Heading 2 23 2" xfId="7777"/>
    <cellStyle name="Heading 2 23 3" xfId="11781"/>
    <cellStyle name="Heading 2 23 4" xfId="15168"/>
    <cellStyle name="Heading 2 23 5" xfId="21372"/>
    <cellStyle name="Heading 2 23 6" xfId="26328"/>
    <cellStyle name="Heading 2 24" xfId="3174"/>
    <cellStyle name="Heading 2 24 2" xfId="7778"/>
    <cellStyle name="Heading 2 24 3" xfId="11782"/>
    <cellStyle name="Heading 2 24 4" xfId="15167"/>
    <cellStyle name="Heading 2 24 5" xfId="21373"/>
    <cellStyle name="Heading 2 24 6" xfId="26329"/>
    <cellStyle name="Heading 2 25" xfId="3175"/>
    <cellStyle name="Heading 2 25 2" xfId="7779"/>
    <cellStyle name="Heading 2 25 3" xfId="11783"/>
    <cellStyle name="Heading 2 25 4" xfId="15166"/>
    <cellStyle name="Heading 2 25 5" xfId="21374"/>
    <cellStyle name="Heading 2 25 6" xfId="26330"/>
    <cellStyle name="Heading 2 26" xfId="3176"/>
    <cellStyle name="Heading 2 26 2" xfId="7780"/>
    <cellStyle name="Heading 2 26 3" xfId="11784"/>
    <cellStyle name="Heading 2 26 4" xfId="15165"/>
    <cellStyle name="Heading 2 26 5" xfId="21375"/>
    <cellStyle name="Heading 2 26 6" xfId="26331"/>
    <cellStyle name="Heading 2 27" xfId="3177"/>
    <cellStyle name="Heading 2 27 2" xfId="7781"/>
    <cellStyle name="Heading 2 27 3" xfId="11785"/>
    <cellStyle name="Heading 2 27 4" xfId="15164"/>
    <cellStyle name="Heading 2 27 5" xfId="21376"/>
    <cellStyle name="Heading 2 27 6" xfId="26332"/>
    <cellStyle name="Heading 2 28" xfId="3178"/>
    <cellStyle name="Heading 2 28 2" xfId="7782"/>
    <cellStyle name="Heading 2 28 3" xfId="11786"/>
    <cellStyle name="Heading 2 28 4" xfId="15163"/>
    <cellStyle name="Heading 2 28 5" xfId="21377"/>
    <cellStyle name="Heading 2 28 6" xfId="26333"/>
    <cellStyle name="Heading 2 29" xfId="3179"/>
    <cellStyle name="Heading 2 29 2" xfId="7783"/>
    <cellStyle name="Heading 2 29 3" xfId="11787"/>
    <cellStyle name="Heading 2 29 4" xfId="15162"/>
    <cellStyle name="Heading 2 29 5" xfId="21378"/>
    <cellStyle name="Heading 2 29 6" xfId="26334"/>
    <cellStyle name="Heading 2 3" xfId="3180"/>
    <cellStyle name="Heading 2 3 2" xfId="7784"/>
    <cellStyle name="Heading 2 3 3" xfId="11788"/>
    <cellStyle name="Heading 2 3 4" xfId="15161"/>
    <cellStyle name="Heading 2 3 5" xfId="21379"/>
    <cellStyle name="Heading 2 3 6" xfId="26335"/>
    <cellStyle name="Heading 2 30" xfId="9148"/>
    <cellStyle name="Heading 2 31" xfId="27721"/>
    <cellStyle name="Heading 2 32" xfId="27763"/>
    <cellStyle name="Heading 2 33" xfId="27805"/>
    <cellStyle name="Heading 2 34" xfId="27847"/>
    <cellStyle name="Heading 2 35" xfId="27889"/>
    <cellStyle name="Heading 2 36" xfId="27931"/>
    <cellStyle name="Heading 2 37" xfId="27973"/>
    <cellStyle name="Heading 2 38" xfId="28015"/>
    <cellStyle name="Heading 2 39" xfId="28057"/>
    <cellStyle name="Heading 2 4" xfId="3181"/>
    <cellStyle name="Heading 2 4 2" xfId="7785"/>
    <cellStyle name="Heading 2 4 3" xfId="11789"/>
    <cellStyle name="Heading 2 4 4" xfId="15160"/>
    <cellStyle name="Heading 2 4 5" xfId="21380"/>
    <cellStyle name="Heading 2 4 6" xfId="26336"/>
    <cellStyle name="Heading 2 40" xfId="28099"/>
    <cellStyle name="Heading 2 41" xfId="28141"/>
    <cellStyle name="Heading 2 42" xfId="28183"/>
    <cellStyle name="Heading 2 43" xfId="28225"/>
    <cellStyle name="Heading 2 44" xfId="28267"/>
    <cellStyle name="Heading 2 45" xfId="28309"/>
    <cellStyle name="Heading 2 46" xfId="28351"/>
    <cellStyle name="Heading 2 47" xfId="28393"/>
    <cellStyle name="Heading 2 48" xfId="28435"/>
    <cellStyle name="Heading 2 49" xfId="28477"/>
    <cellStyle name="Heading 2 5" xfId="3182"/>
    <cellStyle name="Heading 2 5 2" xfId="7786"/>
    <cellStyle name="Heading 2 5 3" xfId="11790"/>
    <cellStyle name="Heading 2 5 4" xfId="15159"/>
    <cellStyle name="Heading 2 5 5" xfId="21381"/>
    <cellStyle name="Heading 2 5 6" xfId="26337"/>
    <cellStyle name="Heading 2 50" xfId="28519"/>
    <cellStyle name="Heading 2 51" xfId="28561"/>
    <cellStyle name="Heading 2 52" xfId="28603"/>
    <cellStyle name="Heading 2 53" xfId="28645"/>
    <cellStyle name="Heading 2 54" xfId="28687"/>
    <cellStyle name="Heading 2 55" xfId="28881"/>
    <cellStyle name="Heading 2 56" xfId="29766"/>
    <cellStyle name="Heading 2 57" xfId="29808"/>
    <cellStyle name="Heading 2 58" xfId="29850"/>
    <cellStyle name="Heading 2 59" xfId="29892"/>
    <cellStyle name="Heading 2 6" xfId="3183"/>
    <cellStyle name="Heading 2 6 2" xfId="7787"/>
    <cellStyle name="Heading 2 6 3" xfId="11791"/>
    <cellStyle name="Heading 2 6 4" xfId="15158"/>
    <cellStyle name="Heading 2 6 5" xfId="21382"/>
    <cellStyle name="Heading 2 6 6" xfId="26338"/>
    <cellStyle name="Heading 2 60" xfId="29934"/>
    <cellStyle name="Heading 2 61" xfId="29976"/>
    <cellStyle name="Heading 2 62" xfId="30018"/>
    <cellStyle name="Heading 2 63" xfId="30060"/>
    <cellStyle name="Heading 2 64" xfId="30102"/>
    <cellStyle name="Heading 2 65" xfId="30144"/>
    <cellStyle name="Heading 2 66" xfId="30186"/>
    <cellStyle name="Heading 2 67" xfId="30228"/>
    <cellStyle name="Heading 2 7" xfId="3184"/>
    <cellStyle name="Heading 2 7 2" xfId="7788"/>
    <cellStyle name="Heading 2 7 3" xfId="11792"/>
    <cellStyle name="Heading 2 7 4" xfId="15157"/>
    <cellStyle name="Heading 2 7 5" xfId="21383"/>
    <cellStyle name="Heading 2 7 6" xfId="26339"/>
    <cellStyle name="Heading 2 8" xfId="3185"/>
    <cellStyle name="Heading 2 8 2" xfId="7789"/>
    <cellStyle name="Heading 2 8 3" xfId="11793"/>
    <cellStyle name="Heading 2 8 4" xfId="15156"/>
    <cellStyle name="Heading 2 8 5" xfId="21384"/>
    <cellStyle name="Heading 2 8 6" xfId="26340"/>
    <cellStyle name="Heading 2 9" xfId="3186"/>
    <cellStyle name="Heading 2 9 2" xfId="7790"/>
    <cellStyle name="Heading 2 9 3" xfId="11794"/>
    <cellStyle name="Heading 2 9 4" xfId="15155"/>
    <cellStyle name="Heading 2 9 5" xfId="21385"/>
    <cellStyle name="Heading 2 9 6" xfId="26341"/>
    <cellStyle name="Heading 3" xfId="4611" builtinId="18" customBuiltin="1"/>
    <cellStyle name="Heading 3 10" xfId="3187"/>
    <cellStyle name="Heading 3 10 2" xfId="7791"/>
    <cellStyle name="Heading 3 10 3" xfId="11795"/>
    <cellStyle name="Heading 3 10 4" xfId="15154"/>
    <cellStyle name="Heading 3 10 5" xfId="21386"/>
    <cellStyle name="Heading 3 10 6" xfId="26342"/>
    <cellStyle name="Heading 3 11" xfId="3188"/>
    <cellStyle name="Heading 3 11 2" xfId="7792"/>
    <cellStyle name="Heading 3 11 3" xfId="11796"/>
    <cellStyle name="Heading 3 11 4" xfId="15153"/>
    <cellStyle name="Heading 3 11 5" xfId="21387"/>
    <cellStyle name="Heading 3 11 6" xfId="26343"/>
    <cellStyle name="Heading 3 12" xfId="3189"/>
    <cellStyle name="Heading 3 12 2" xfId="7793"/>
    <cellStyle name="Heading 3 12 3" xfId="11797"/>
    <cellStyle name="Heading 3 12 4" xfId="15152"/>
    <cellStyle name="Heading 3 12 5" xfId="21388"/>
    <cellStyle name="Heading 3 12 6" xfId="26344"/>
    <cellStyle name="Heading 3 13" xfId="3190"/>
    <cellStyle name="Heading 3 13 2" xfId="7794"/>
    <cellStyle name="Heading 3 13 3" xfId="11798"/>
    <cellStyle name="Heading 3 13 4" xfId="15151"/>
    <cellStyle name="Heading 3 13 5" xfId="21389"/>
    <cellStyle name="Heading 3 13 6" xfId="26345"/>
    <cellStyle name="Heading 3 14" xfId="3191"/>
    <cellStyle name="Heading 3 14 2" xfId="7795"/>
    <cellStyle name="Heading 3 14 3" xfId="11799"/>
    <cellStyle name="Heading 3 14 4" xfId="15150"/>
    <cellStyle name="Heading 3 14 5" xfId="21390"/>
    <cellStyle name="Heading 3 14 6" xfId="26346"/>
    <cellStyle name="Heading 3 15" xfId="3192"/>
    <cellStyle name="Heading 3 15 2" xfId="7796"/>
    <cellStyle name="Heading 3 15 3" xfId="11800"/>
    <cellStyle name="Heading 3 15 4" xfId="15149"/>
    <cellStyle name="Heading 3 15 5" xfId="21391"/>
    <cellStyle name="Heading 3 15 6" xfId="26347"/>
    <cellStyle name="Heading 3 16" xfId="3193"/>
    <cellStyle name="Heading 3 16 2" xfId="7797"/>
    <cellStyle name="Heading 3 16 3" xfId="11801"/>
    <cellStyle name="Heading 3 16 4" xfId="15148"/>
    <cellStyle name="Heading 3 16 5" xfId="21392"/>
    <cellStyle name="Heading 3 16 6" xfId="26348"/>
    <cellStyle name="Heading 3 17" xfId="3194"/>
    <cellStyle name="Heading 3 17 2" xfId="7798"/>
    <cellStyle name="Heading 3 17 3" xfId="11802"/>
    <cellStyle name="Heading 3 17 4" xfId="15147"/>
    <cellStyle name="Heading 3 17 5" xfId="21393"/>
    <cellStyle name="Heading 3 17 6" xfId="26349"/>
    <cellStyle name="Heading 3 18" xfId="3195"/>
    <cellStyle name="Heading 3 18 2" xfId="7799"/>
    <cellStyle name="Heading 3 18 3" xfId="11803"/>
    <cellStyle name="Heading 3 18 4" xfId="15146"/>
    <cellStyle name="Heading 3 18 5" xfId="21394"/>
    <cellStyle name="Heading 3 18 6" xfId="26350"/>
    <cellStyle name="Heading 3 19" xfId="3196"/>
    <cellStyle name="Heading 3 19 2" xfId="7800"/>
    <cellStyle name="Heading 3 19 3" xfId="11804"/>
    <cellStyle name="Heading 3 19 4" xfId="15145"/>
    <cellStyle name="Heading 3 19 5" xfId="21395"/>
    <cellStyle name="Heading 3 19 6" xfId="26351"/>
    <cellStyle name="Heading 3 2" xfId="3197"/>
    <cellStyle name="Heading 3 2 10" xfId="3198"/>
    <cellStyle name="Heading 3 2 10 2" xfId="7802"/>
    <cellStyle name="Heading 3 2 10 3" xfId="11806"/>
    <cellStyle name="Heading 3 2 10 4" xfId="15143"/>
    <cellStyle name="Heading 3 2 10 5" xfId="21397"/>
    <cellStyle name="Heading 3 2 10 6" xfId="26353"/>
    <cellStyle name="Heading 3 2 11" xfId="3199"/>
    <cellStyle name="Heading 3 2 11 2" xfId="7803"/>
    <cellStyle name="Heading 3 2 11 3" xfId="11807"/>
    <cellStyle name="Heading 3 2 11 4" xfId="15142"/>
    <cellStyle name="Heading 3 2 11 5" xfId="21398"/>
    <cellStyle name="Heading 3 2 11 6" xfId="26354"/>
    <cellStyle name="Heading 3 2 12" xfId="3200"/>
    <cellStyle name="Heading 3 2 12 2" xfId="7804"/>
    <cellStyle name="Heading 3 2 12 3" xfId="11808"/>
    <cellStyle name="Heading 3 2 12 4" xfId="15141"/>
    <cellStyle name="Heading 3 2 12 5" xfId="21399"/>
    <cellStyle name="Heading 3 2 12 6" xfId="26355"/>
    <cellStyle name="Heading 3 2 13" xfId="3201"/>
    <cellStyle name="Heading 3 2 13 2" xfId="7805"/>
    <cellStyle name="Heading 3 2 13 3" xfId="11809"/>
    <cellStyle name="Heading 3 2 13 4" xfId="15140"/>
    <cellStyle name="Heading 3 2 13 5" xfId="21400"/>
    <cellStyle name="Heading 3 2 13 6" xfId="26356"/>
    <cellStyle name="Heading 3 2 14" xfId="3202"/>
    <cellStyle name="Heading 3 2 14 2" xfId="7806"/>
    <cellStyle name="Heading 3 2 14 3" xfId="11810"/>
    <cellStyle name="Heading 3 2 14 4" xfId="15139"/>
    <cellStyle name="Heading 3 2 14 5" xfId="21401"/>
    <cellStyle name="Heading 3 2 14 6" xfId="26357"/>
    <cellStyle name="Heading 3 2 15" xfId="3203"/>
    <cellStyle name="Heading 3 2 15 2" xfId="7807"/>
    <cellStyle name="Heading 3 2 15 3" xfId="11811"/>
    <cellStyle name="Heading 3 2 15 4" xfId="15138"/>
    <cellStyle name="Heading 3 2 15 5" xfId="21402"/>
    <cellStyle name="Heading 3 2 15 6" xfId="26358"/>
    <cellStyle name="Heading 3 2 16" xfId="3204"/>
    <cellStyle name="Heading 3 2 16 2" xfId="7808"/>
    <cellStyle name="Heading 3 2 16 3" xfId="11812"/>
    <cellStyle name="Heading 3 2 16 4" xfId="15137"/>
    <cellStyle name="Heading 3 2 16 5" xfId="21403"/>
    <cellStyle name="Heading 3 2 16 6" xfId="26359"/>
    <cellStyle name="Heading 3 2 17" xfId="3205"/>
    <cellStyle name="Heading 3 2 17 2" xfId="7809"/>
    <cellStyle name="Heading 3 2 17 3" xfId="11813"/>
    <cellStyle name="Heading 3 2 17 4" xfId="15136"/>
    <cellStyle name="Heading 3 2 17 5" xfId="21404"/>
    <cellStyle name="Heading 3 2 17 6" xfId="26360"/>
    <cellStyle name="Heading 3 2 18" xfId="3206"/>
    <cellStyle name="Heading 3 2 18 2" xfId="7810"/>
    <cellStyle name="Heading 3 2 18 3" xfId="11814"/>
    <cellStyle name="Heading 3 2 18 4" xfId="15135"/>
    <cellStyle name="Heading 3 2 18 5" xfId="21405"/>
    <cellStyle name="Heading 3 2 18 6" xfId="26361"/>
    <cellStyle name="Heading 3 2 19" xfId="3207"/>
    <cellStyle name="Heading 3 2 19 2" xfId="7811"/>
    <cellStyle name="Heading 3 2 19 3" xfId="11815"/>
    <cellStyle name="Heading 3 2 19 4" xfId="15134"/>
    <cellStyle name="Heading 3 2 19 5" xfId="21406"/>
    <cellStyle name="Heading 3 2 19 6" xfId="26362"/>
    <cellStyle name="Heading 3 2 2" xfId="3208"/>
    <cellStyle name="Heading 3 2 2 2" xfId="7812"/>
    <cellStyle name="Heading 3 2 2 3" xfId="11816"/>
    <cellStyle name="Heading 3 2 2 4" xfId="15133"/>
    <cellStyle name="Heading 3 2 2 5" xfId="21407"/>
    <cellStyle name="Heading 3 2 2 6" xfId="26363"/>
    <cellStyle name="Heading 3 2 20" xfId="3209"/>
    <cellStyle name="Heading 3 2 20 2" xfId="7813"/>
    <cellStyle name="Heading 3 2 20 3" xfId="11817"/>
    <cellStyle name="Heading 3 2 20 4" xfId="15132"/>
    <cellStyle name="Heading 3 2 20 5" xfId="21408"/>
    <cellStyle name="Heading 3 2 20 6" xfId="26364"/>
    <cellStyle name="Heading 3 2 21" xfId="3210"/>
    <cellStyle name="Heading 3 2 21 2" xfId="7814"/>
    <cellStyle name="Heading 3 2 21 3" xfId="11818"/>
    <cellStyle name="Heading 3 2 21 4" xfId="15131"/>
    <cellStyle name="Heading 3 2 21 5" xfId="21409"/>
    <cellStyle name="Heading 3 2 21 6" xfId="26365"/>
    <cellStyle name="Heading 3 2 22" xfId="3211"/>
    <cellStyle name="Heading 3 2 22 2" xfId="7815"/>
    <cellStyle name="Heading 3 2 22 3" xfId="11819"/>
    <cellStyle name="Heading 3 2 22 4" xfId="15130"/>
    <cellStyle name="Heading 3 2 22 5" xfId="21410"/>
    <cellStyle name="Heading 3 2 22 6" xfId="26366"/>
    <cellStyle name="Heading 3 2 23" xfId="3212"/>
    <cellStyle name="Heading 3 2 23 2" xfId="7816"/>
    <cellStyle name="Heading 3 2 23 3" xfId="11820"/>
    <cellStyle name="Heading 3 2 23 4" xfId="15129"/>
    <cellStyle name="Heading 3 2 23 5" xfId="21411"/>
    <cellStyle name="Heading 3 2 23 6" xfId="26367"/>
    <cellStyle name="Heading 3 2 24" xfId="3213"/>
    <cellStyle name="Heading 3 2 24 2" xfId="7817"/>
    <cellStyle name="Heading 3 2 24 3" xfId="11821"/>
    <cellStyle name="Heading 3 2 24 4" xfId="15128"/>
    <cellStyle name="Heading 3 2 24 5" xfId="21412"/>
    <cellStyle name="Heading 3 2 24 6" xfId="26368"/>
    <cellStyle name="Heading 3 2 25" xfId="3214"/>
    <cellStyle name="Heading 3 2 25 2" xfId="7818"/>
    <cellStyle name="Heading 3 2 25 3" xfId="11822"/>
    <cellStyle name="Heading 3 2 25 4" xfId="15127"/>
    <cellStyle name="Heading 3 2 25 5" xfId="21413"/>
    <cellStyle name="Heading 3 2 25 6" xfId="26369"/>
    <cellStyle name="Heading 3 2 26" xfId="3215"/>
    <cellStyle name="Heading 3 2 26 2" xfId="7819"/>
    <cellStyle name="Heading 3 2 26 3" xfId="11823"/>
    <cellStyle name="Heading 3 2 26 4" xfId="15126"/>
    <cellStyle name="Heading 3 2 26 5" xfId="21414"/>
    <cellStyle name="Heading 3 2 26 6" xfId="26370"/>
    <cellStyle name="Heading 3 2 27" xfId="3216"/>
    <cellStyle name="Heading 3 2 27 2" xfId="7820"/>
    <cellStyle name="Heading 3 2 27 3" xfId="11824"/>
    <cellStyle name="Heading 3 2 27 4" xfId="15125"/>
    <cellStyle name="Heading 3 2 27 5" xfId="21415"/>
    <cellStyle name="Heading 3 2 27 6" xfId="26371"/>
    <cellStyle name="Heading 3 2 28" xfId="3217"/>
    <cellStyle name="Heading 3 2 28 2" xfId="7821"/>
    <cellStyle name="Heading 3 2 28 3" xfId="11825"/>
    <cellStyle name="Heading 3 2 28 4" xfId="15124"/>
    <cellStyle name="Heading 3 2 28 5" xfId="21416"/>
    <cellStyle name="Heading 3 2 28 6" xfId="26372"/>
    <cellStyle name="Heading 3 2 29" xfId="7801"/>
    <cellStyle name="Heading 3 2 3" xfId="3218"/>
    <cellStyle name="Heading 3 2 3 2" xfId="7822"/>
    <cellStyle name="Heading 3 2 3 3" xfId="11826"/>
    <cellStyle name="Heading 3 2 3 4" xfId="15123"/>
    <cellStyle name="Heading 3 2 3 5" xfId="21417"/>
    <cellStyle name="Heading 3 2 3 6" xfId="26373"/>
    <cellStyle name="Heading 3 2 30" xfId="11805"/>
    <cellStyle name="Heading 3 2 31" xfId="15144"/>
    <cellStyle name="Heading 3 2 32" xfId="21396"/>
    <cellStyle name="Heading 3 2 33" xfId="26352"/>
    <cellStyle name="Heading 3 2 4" xfId="3219"/>
    <cellStyle name="Heading 3 2 4 2" xfId="7823"/>
    <cellStyle name="Heading 3 2 4 3" xfId="11827"/>
    <cellStyle name="Heading 3 2 4 4" xfId="15122"/>
    <cellStyle name="Heading 3 2 4 5" xfId="21418"/>
    <cellStyle name="Heading 3 2 4 6" xfId="26374"/>
    <cellStyle name="Heading 3 2 5" xfId="3220"/>
    <cellStyle name="Heading 3 2 5 2" xfId="7824"/>
    <cellStyle name="Heading 3 2 5 3" xfId="11828"/>
    <cellStyle name="Heading 3 2 5 4" xfId="15121"/>
    <cellStyle name="Heading 3 2 5 5" xfId="21419"/>
    <cellStyle name="Heading 3 2 5 6" xfId="26375"/>
    <cellStyle name="Heading 3 2 6" xfId="3221"/>
    <cellStyle name="Heading 3 2 6 2" xfId="7825"/>
    <cellStyle name="Heading 3 2 6 3" xfId="11829"/>
    <cellStyle name="Heading 3 2 6 4" xfId="15120"/>
    <cellStyle name="Heading 3 2 6 5" xfId="21420"/>
    <cellStyle name="Heading 3 2 6 6" xfId="26376"/>
    <cellStyle name="Heading 3 2 7" xfId="3222"/>
    <cellStyle name="Heading 3 2 7 2" xfId="7826"/>
    <cellStyle name="Heading 3 2 7 3" xfId="11830"/>
    <cellStyle name="Heading 3 2 7 4" xfId="15119"/>
    <cellStyle name="Heading 3 2 7 5" xfId="21421"/>
    <cellStyle name="Heading 3 2 7 6" xfId="26377"/>
    <cellStyle name="Heading 3 2 8" xfId="3223"/>
    <cellStyle name="Heading 3 2 8 2" xfId="7827"/>
    <cellStyle name="Heading 3 2 8 3" xfId="11831"/>
    <cellStyle name="Heading 3 2 8 4" xfId="15118"/>
    <cellStyle name="Heading 3 2 8 5" xfId="21422"/>
    <cellStyle name="Heading 3 2 8 6" xfId="26378"/>
    <cellStyle name="Heading 3 2 9" xfId="3224"/>
    <cellStyle name="Heading 3 2 9 2" xfId="7828"/>
    <cellStyle name="Heading 3 2 9 3" xfId="11832"/>
    <cellStyle name="Heading 3 2 9 4" xfId="15117"/>
    <cellStyle name="Heading 3 2 9 5" xfId="21423"/>
    <cellStyle name="Heading 3 2 9 6" xfId="26379"/>
    <cellStyle name="Heading 3 2_NA" xfId="10020"/>
    <cellStyle name="Heading 3 20" xfId="3225"/>
    <cellStyle name="Heading 3 20 2" xfId="7829"/>
    <cellStyle name="Heading 3 20 3" xfId="11833"/>
    <cellStyle name="Heading 3 20 4" xfId="15116"/>
    <cellStyle name="Heading 3 20 5" xfId="21424"/>
    <cellStyle name="Heading 3 20 6" xfId="26380"/>
    <cellStyle name="Heading 3 21" xfId="3226"/>
    <cellStyle name="Heading 3 21 2" xfId="7830"/>
    <cellStyle name="Heading 3 21 3" xfId="11834"/>
    <cellStyle name="Heading 3 21 4" xfId="15115"/>
    <cellStyle name="Heading 3 21 5" xfId="21425"/>
    <cellStyle name="Heading 3 21 6" xfId="26381"/>
    <cellStyle name="Heading 3 22" xfId="3227"/>
    <cellStyle name="Heading 3 22 2" xfId="7831"/>
    <cellStyle name="Heading 3 22 3" xfId="11835"/>
    <cellStyle name="Heading 3 22 4" xfId="15114"/>
    <cellStyle name="Heading 3 22 5" xfId="21426"/>
    <cellStyle name="Heading 3 22 6" xfId="26382"/>
    <cellStyle name="Heading 3 23" xfId="3228"/>
    <cellStyle name="Heading 3 23 2" xfId="7832"/>
    <cellStyle name="Heading 3 23 3" xfId="11836"/>
    <cellStyle name="Heading 3 23 4" xfId="15113"/>
    <cellStyle name="Heading 3 23 5" xfId="21427"/>
    <cellStyle name="Heading 3 23 6" xfId="26383"/>
    <cellStyle name="Heading 3 24" xfId="3229"/>
    <cellStyle name="Heading 3 24 2" xfId="7833"/>
    <cellStyle name="Heading 3 24 3" xfId="11837"/>
    <cellStyle name="Heading 3 24 4" xfId="15112"/>
    <cellStyle name="Heading 3 24 5" xfId="21428"/>
    <cellStyle name="Heading 3 24 6" xfId="26384"/>
    <cellStyle name="Heading 3 25" xfId="3230"/>
    <cellStyle name="Heading 3 25 2" xfId="7834"/>
    <cellStyle name="Heading 3 25 3" xfId="11838"/>
    <cellStyle name="Heading 3 25 4" xfId="15111"/>
    <cellStyle name="Heading 3 25 5" xfId="21429"/>
    <cellStyle name="Heading 3 25 6" xfId="26385"/>
    <cellStyle name="Heading 3 26" xfId="3231"/>
    <cellStyle name="Heading 3 26 2" xfId="7835"/>
    <cellStyle name="Heading 3 26 3" xfId="11839"/>
    <cellStyle name="Heading 3 26 4" xfId="15110"/>
    <cellStyle name="Heading 3 26 5" xfId="21430"/>
    <cellStyle name="Heading 3 26 6" xfId="26386"/>
    <cellStyle name="Heading 3 27" xfId="3232"/>
    <cellStyle name="Heading 3 27 2" xfId="7836"/>
    <cellStyle name="Heading 3 27 3" xfId="11840"/>
    <cellStyle name="Heading 3 27 4" xfId="15109"/>
    <cellStyle name="Heading 3 27 5" xfId="21431"/>
    <cellStyle name="Heading 3 27 6" xfId="26387"/>
    <cellStyle name="Heading 3 28" xfId="3233"/>
    <cellStyle name="Heading 3 28 2" xfId="7837"/>
    <cellStyle name="Heading 3 28 3" xfId="11841"/>
    <cellStyle name="Heading 3 28 4" xfId="15108"/>
    <cellStyle name="Heading 3 28 5" xfId="21432"/>
    <cellStyle name="Heading 3 28 6" xfId="26388"/>
    <cellStyle name="Heading 3 29" xfId="3234"/>
    <cellStyle name="Heading 3 29 2" xfId="7838"/>
    <cellStyle name="Heading 3 29 3" xfId="11842"/>
    <cellStyle name="Heading 3 29 4" xfId="15107"/>
    <cellStyle name="Heading 3 29 5" xfId="21433"/>
    <cellStyle name="Heading 3 29 6" xfId="26389"/>
    <cellStyle name="Heading 3 3" xfId="3235"/>
    <cellStyle name="Heading 3 3 2" xfId="7839"/>
    <cellStyle name="Heading 3 3 3" xfId="11843"/>
    <cellStyle name="Heading 3 3 4" xfId="15106"/>
    <cellStyle name="Heading 3 3 5" xfId="21434"/>
    <cellStyle name="Heading 3 3 6" xfId="26390"/>
    <cellStyle name="Heading 3 30" xfId="9149"/>
    <cellStyle name="Heading 3 31" xfId="27722"/>
    <cellStyle name="Heading 3 32" xfId="27764"/>
    <cellStyle name="Heading 3 33" xfId="27806"/>
    <cellStyle name="Heading 3 34" xfId="27848"/>
    <cellStyle name="Heading 3 35" xfId="27890"/>
    <cellStyle name="Heading 3 36" xfId="27932"/>
    <cellStyle name="Heading 3 37" xfId="27974"/>
    <cellStyle name="Heading 3 38" xfId="28016"/>
    <cellStyle name="Heading 3 39" xfId="28058"/>
    <cellStyle name="Heading 3 4" xfId="3236"/>
    <cellStyle name="Heading 3 4 2" xfId="7840"/>
    <cellStyle name="Heading 3 4 3" xfId="11844"/>
    <cellStyle name="Heading 3 4 4" xfId="15105"/>
    <cellStyle name="Heading 3 4 5" xfId="21435"/>
    <cellStyle name="Heading 3 4 6" xfId="26391"/>
    <cellStyle name="Heading 3 40" xfId="28100"/>
    <cellStyle name="Heading 3 41" xfId="28142"/>
    <cellStyle name="Heading 3 42" xfId="28184"/>
    <cellStyle name="Heading 3 43" xfId="28226"/>
    <cellStyle name="Heading 3 44" xfId="28268"/>
    <cellStyle name="Heading 3 45" xfId="28310"/>
    <cellStyle name="Heading 3 46" xfId="28352"/>
    <cellStyle name="Heading 3 47" xfId="28394"/>
    <cellStyle name="Heading 3 48" xfId="28436"/>
    <cellStyle name="Heading 3 49" xfId="28478"/>
    <cellStyle name="Heading 3 5" xfId="3237"/>
    <cellStyle name="Heading 3 5 2" xfId="7841"/>
    <cellStyle name="Heading 3 5 3" xfId="11845"/>
    <cellStyle name="Heading 3 5 4" xfId="15104"/>
    <cellStyle name="Heading 3 5 5" xfId="21436"/>
    <cellStyle name="Heading 3 5 6" xfId="26392"/>
    <cellStyle name="Heading 3 50" xfId="28520"/>
    <cellStyle name="Heading 3 51" xfId="28562"/>
    <cellStyle name="Heading 3 52" xfId="28604"/>
    <cellStyle name="Heading 3 53" xfId="28646"/>
    <cellStyle name="Heading 3 54" xfId="28688"/>
    <cellStyle name="Heading 3 55" xfId="28882"/>
    <cellStyle name="Heading 3 56" xfId="29767"/>
    <cellStyle name="Heading 3 57" xfId="29809"/>
    <cellStyle name="Heading 3 58" xfId="29851"/>
    <cellStyle name="Heading 3 59" xfId="29893"/>
    <cellStyle name="Heading 3 6" xfId="3238"/>
    <cellStyle name="Heading 3 6 2" xfId="7842"/>
    <cellStyle name="Heading 3 6 3" xfId="11846"/>
    <cellStyle name="Heading 3 6 4" xfId="15103"/>
    <cellStyle name="Heading 3 6 5" xfId="21437"/>
    <cellStyle name="Heading 3 6 6" xfId="26393"/>
    <cellStyle name="Heading 3 60" xfId="29935"/>
    <cellStyle name="Heading 3 61" xfId="29977"/>
    <cellStyle name="Heading 3 62" xfId="30019"/>
    <cellStyle name="Heading 3 63" xfId="30061"/>
    <cellStyle name="Heading 3 64" xfId="30103"/>
    <cellStyle name="Heading 3 65" xfId="30145"/>
    <cellStyle name="Heading 3 66" xfId="30187"/>
    <cellStyle name="Heading 3 67" xfId="30229"/>
    <cellStyle name="Heading 3 7" xfId="3239"/>
    <cellStyle name="Heading 3 7 2" xfId="7843"/>
    <cellStyle name="Heading 3 7 3" xfId="11847"/>
    <cellStyle name="Heading 3 7 4" xfId="15102"/>
    <cellStyle name="Heading 3 7 5" xfId="21438"/>
    <cellStyle name="Heading 3 7 6" xfId="26394"/>
    <cellStyle name="Heading 3 8" xfId="3240"/>
    <cellStyle name="Heading 3 8 2" xfId="7844"/>
    <cellStyle name="Heading 3 8 3" xfId="11848"/>
    <cellStyle name="Heading 3 8 4" xfId="15101"/>
    <cellStyle name="Heading 3 8 5" xfId="21439"/>
    <cellStyle name="Heading 3 8 6" xfId="26395"/>
    <cellStyle name="Heading 3 9" xfId="3241"/>
    <cellStyle name="Heading 3 9 2" xfId="7845"/>
    <cellStyle name="Heading 3 9 3" xfId="11849"/>
    <cellStyle name="Heading 3 9 4" xfId="15100"/>
    <cellStyle name="Heading 3 9 5" xfId="21440"/>
    <cellStyle name="Heading 3 9 6" xfId="26396"/>
    <cellStyle name="Heading 4" xfId="4612" builtinId="19" customBuiltin="1"/>
    <cellStyle name="Heading 4 10" xfId="3242"/>
    <cellStyle name="Heading 4 10 2" xfId="7846"/>
    <cellStyle name="Heading 4 10 3" xfId="11850"/>
    <cellStyle name="Heading 4 10 4" xfId="15099"/>
    <cellStyle name="Heading 4 10 5" xfId="21441"/>
    <cellStyle name="Heading 4 10 6" xfId="26397"/>
    <cellStyle name="Heading 4 11" xfId="3243"/>
    <cellStyle name="Heading 4 11 2" xfId="7847"/>
    <cellStyle name="Heading 4 11 3" xfId="11851"/>
    <cellStyle name="Heading 4 11 4" xfId="15098"/>
    <cellStyle name="Heading 4 11 5" xfId="21442"/>
    <cellStyle name="Heading 4 11 6" xfId="26398"/>
    <cellStyle name="Heading 4 12" xfId="3244"/>
    <cellStyle name="Heading 4 12 2" xfId="7848"/>
    <cellStyle name="Heading 4 12 3" xfId="11852"/>
    <cellStyle name="Heading 4 12 4" xfId="15097"/>
    <cellStyle name="Heading 4 12 5" xfId="21443"/>
    <cellStyle name="Heading 4 12 6" xfId="26399"/>
    <cellStyle name="Heading 4 13" xfId="3245"/>
    <cellStyle name="Heading 4 13 2" xfId="7849"/>
    <cellStyle name="Heading 4 13 3" xfId="11853"/>
    <cellStyle name="Heading 4 13 4" xfId="15096"/>
    <cellStyle name="Heading 4 13 5" xfId="21444"/>
    <cellStyle name="Heading 4 13 6" xfId="26400"/>
    <cellStyle name="Heading 4 14" xfId="3246"/>
    <cellStyle name="Heading 4 14 2" xfId="7850"/>
    <cellStyle name="Heading 4 14 3" xfId="11854"/>
    <cellStyle name="Heading 4 14 4" xfId="15095"/>
    <cellStyle name="Heading 4 14 5" xfId="21445"/>
    <cellStyle name="Heading 4 14 6" xfId="26401"/>
    <cellStyle name="Heading 4 15" xfId="3247"/>
    <cellStyle name="Heading 4 15 2" xfId="7851"/>
    <cellStyle name="Heading 4 15 3" xfId="11855"/>
    <cellStyle name="Heading 4 15 4" xfId="15094"/>
    <cellStyle name="Heading 4 15 5" xfId="21446"/>
    <cellStyle name="Heading 4 15 6" xfId="26402"/>
    <cellStyle name="Heading 4 16" xfId="3248"/>
    <cellStyle name="Heading 4 16 2" xfId="7852"/>
    <cellStyle name="Heading 4 16 3" xfId="11856"/>
    <cellStyle name="Heading 4 16 4" xfId="15093"/>
    <cellStyle name="Heading 4 16 5" xfId="21447"/>
    <cellStyle name="Heading 4 16 6" xfId="26403"/>
    <cellStyle name="Heading 4 17" xfId="3249"/>
    <cellStyle name="Heading 4 17 2" xfId="7853"/>
    <cellStyle name="Heading 4 17 3" xfId="11857"/>
    <cellStyle name="Heading 4 17 4" xfId="15092"/>
    <cellStyle name="Heading 4 17 5" xfId="21448"/>
    <cellStyle name="Heading 4 17 6" xfId="26404"/>
    <cellStyle name="Heading 4 18" xfId="3250"/>
    <cellStyle name="Heading 4 18 2" xfId="7854"/>
    <cellStyle name="Heading 4 18 3" xfId="11858"/>
    <cellStyle name="Heading 4 18 4" xfId="15091"/>
    <cellStyle name="Heading 4 18 5" xfId="21449"/>
    <cellStyle name="Heading 4 18 6" xfId="26405"/>
    <cellStyle name="Heading 4 19" xfId="3251"/>
    <cellStyle name="Heading 4 19 2" xfId="7855"/>
    <cellStyle name="Heading 4 19 3" xfId="11859"/>
    <cellStyle name="Heading 4 19 4" xfId="15090"/>
    <cellStyle name="Heading 4 19 5" xfId="21450"/>
    <cellStyle name="Heading 4 19 6" xfId="26406"/>
    <cellStyle name="Heading 4 2" xfId="3252"/>
    <cellStyle name="Heading 4 2 10" xfId="3253"/>
    <cellStyle name="Heading 4 2 10 2" xfId="7857"/>
    <cellStyle name="Heading 4 2 10 3" xfId="11861"/>
    <cellStyle name="Heading 4 2 10 4" xfId="15088"/>
    <cellStyle name="Heading 4 2 10 5" xfId="21452"/>
    <cellStyle name="Heading 4 2 10 6" xfId="26408"/>
    <cellStyle name="Heading 4 2 11" xfId="3254"/>
    <cellStyle name="Heading 4 2 11 2" xfId="7858"/>
    <cellStyle name="Heading 4 2 11 3" xfId="11862"/>
    <cellStyle name="Heading 4 2 11 4" xfId="15087"/>
    <cellStyle name="Heading 4 2 11 5" xfId="21453"/>
    <cellStyle name="Heading 4 2 11 6" xfId="26409"/>
    <cellStyle name="Heading 4 2 12" xfId="3255"/>
    <cellStyle name="Heading 4 2 12 2" xfId="7859"/>
    <cellStyle name="Heading 4 2 12 3" xfId="11863"/>
    <cellStyle name="Heading 4 2 12 4" xfId="15086"/>
    <cellStyle name="Heading 4 2 12 5" xfId="21454"/>
    <cellStyle name="Heading 4 2 12 6" xfId="26410"/>
    <cellStyle name="Heading 4 2 13" xfId="3256"/>
    <cellStyle name="Heading 4 2 13 2" xfId="7860"/>
    <cellStyle name="Heading 4 2 13 3" xfId="11864"/>
    <cellStyle name="Heading 4 2 13 4" xfId="15085"/>
    <cellStyle name="Heading 4 2 13 5" xfId="21455"/>
    <cellStyle name="Heading 4 2 13 6" xfId="26411"/>
    <cellStyle name="Heading 4 2 14" xfId="3257"/>
    <cellStyle name="Heading 4 2 14 2" xfId="7861"/>
    <cellStyle name="Heading 4 2 14 3" xfId="11865"/>
    <cellStyle name="Heading 4 2 14 4" xfId="15084"/>
    <cellStyle name="Heading 4 2 14 5" xfId="21456"/>
    <cellStyle name="Heading 4 2 14 6" xfId="26412"/>
    <cellStyle name="Heading 4 2 15" xfId="3258"/>
    <cellStyle name="Heading 4 2 15 2" xfId="7862"/>
    <cellStyle name="Heading 4 2 15 3" xfId="11866"/>
    <cellStyle name="Heading 4 2 15 4" xfId="15083"/>
    <cellStyle name="Heading 4 2 15 5" xfId="21457"/>
    <cellStyle name="Heading 4 2 15 6" xfId="26413"/>
    <cellStyle name="Heading 4 2 16" xfId="3259"/>
    <cellStyle name="Heading 4 2 16 2" xfId="7863"/>
    <cellStyle name="Heading 4 2 16 3" xfId="11867"/>
    <cellStyle name="Heading 4 2 16 4" xfId="15082"/>
    <cellStyle name="Heading 4 2 16 5" xfId="21458"/>
    <cellStyle name="Heading 4 2 16 6" xfId="26414"/>
    <cellStyle name="Heading 4 2 17" xfId="3260"/>
    <cellStyle name="Heading 4 2 17 2" xfId="7864"/>
    <cellStyle name="Heading 4 2 17 3" xfId="11868"/>
    <cellStyle name="Heading 4 2 17 4" xfId="15081"/>
    <cellStyle name="Heading 4 2 17 5" xfId="21459"/>
    <cellStyle name="Heading 4 2 17 6" xfId="26415"/>
    <cellStyle name="Heading 4 2 18" xfId="3261"/>
    <cellStyle name="Heading 4 2 18 2" xfId="7865"/>
    <cellStyle name="Heading 4 2 18 3" xfId="11869"/>
    <cellStyle name="Heading 4 2 18 4" xfId="15080"/>
    <cellStyle name="Heading 4 2 18 5" xfId="21460"/>
    <cellStyle name="Heading 4 2 18 6" xfId="26416"/>
    <cellStyle name="Heading 4 2 19" xfId="3262"/>
    <cellStyle name="Heading 4 2 19 2" xfId="7866"/>
    <cellStyle name="Heading 4 2 19 3" xfId="11870"/>
    <cellStyle name="Heading 4 2 19 4" xfId="15079"/>
    <cellStyle name="Heading 4 2 19 5" xfId="21461"/>
    <cellStyle name="Heading 4 2 19 6" xfId="26417"/>
    <cellStyle name="Heading 4 2 2" xfId="3263"/>
    <cellStyle name="Heading 4 2 2 2" xfId="7867"/>
    <cellStyle name="Heading 4 2 2 3" xfId="11871"/>
    <cellStyle name="Heading 4 2 2 4" xfId="15078"/>
    <cellStyle name="Heading 4 2 2 5" xfId="21462"/>
    <cellStyle name="Heading 4 2 2 6" xfId="26418"/>
    <cellStyle name="Heading 4 2 20" xfId="3264"/>
    <cellStyle name="Heading 4 2 20 2" xfId="7868"/>
    <cellStyle name="Heading 4 2 20 3" xfId="11872"/>
    <cellStyle name="Heading 4 2 20 4" xfId="15077"/>
    <cellStyle name="Heading 4 2 20 5" xfId="21463"/>
    <cellStyle name="Heading 4 2 20 6" xfId="26419"/>
    <cellStyle name="Heading 4 2 21" xfId="3265"/>
    <cellStyle name="Heading 4 2 21 2" xfId="7869"/>
    <cellStyle name="Heading 4 2 21 3" xfId="11873"/>
    <cellStyle name="Heading 4 2 21 4" xfId="15076"/>
    <cellStyle name="Heading 4 2 21 5" xfId="21464"/>
    <cellStyle name="Heading 4 2 21 6" xfId="26420"/>
    <cellStyle name="Heading 4 2 22" xfId="3266"/>
    <cellStyle name="Heading 4 2 22 2" xfId="7870"/>
    <cellStyle name="Heading 4 2 22 3" xfId="11874"/>
    <cellStyle name="Heading 4 2 22 4" xfId="15075"/>
    <cellStyle name="Heading 4 2 22 5" xfId="21465"/>
    <cellStyle name="Heading 4 2 22 6" xfId="26421"/>
    <cellStyle name="Heading 4 2 23" xfId="3267"/>
    <cellStyle name="Heading 4 2 23 2" xfId="7871"/>
    <cellStyle name="Heading 4 2 23 3" xfId="11875"/>
    <cellStyle name="Heading 4 2 23 4" xfId="15074"/>
    <cellStyle name="Heading 4 2 23 5" xfId="21466"/>
    <cellStyle name="Heading 4 2 23 6" xfId="26422"/>
    <cellStyle name="Heading 4 2 24" xfId="3268"/>
    <cellStyle name="Heading 4 2 24 2" xfId="7872"/>
    <cellStyle name="Heading 4 2 24 3" xfId="11876"/>
    <cellStyle name="Heading 4 2 24 4" xfId="15073"/>
    <cellStyle name="Heading 4 2 24 5" xfId="21467"/>
    <cellStyle name="Heading 4 2 24 6" xfId="26423"/>
    <cellStyle name="Heading 4 2 25" xfId="3269"/>
    <cellStyle name="Heading 4 2 25 2" xfId="7873"/>
    <cellStyle name="Heading 4 2 25 3" xfId="11877"/>
    <cellStyle name="Heading 4 2 25 4" xfId="15072"/>
    <cellStyle name="Heading 4 2 25 5" xfId="21468"/>
    <cellStyle name="Heading 4 2 25 6" xfId="26424"/>
    <cellStyle name="Heading 4 2 26" xfId="3270"/>
    <cellStyle name="Heading 4 2 26 2" xfId="7874"/>
    <cellStyle name="Heading 4 2 26 3" xfId="11878"/>
    <cellStyle name="Heading 4 2 26 4" xfId="15071"/>
    <cellStyle name="Heading 4 2 26 5" xfId="21469"/>
    <cellStyle name="Heading 4 2 26 6" xfId="26425"/>
    <cellStyle name="Heading 4 2 27" xfId="3271"/>
    <cellStyle name="Heading 4 2 27 2" xfId="7875"/>
    <cellStyle name="Heading 4 2 27 3" xfId="11879"/>
    <cellStyle name="Heading 4 2 27 4" xfId="15070"/>
    <cellStyle name="Heading 4 2 27 5" xfId="21470"/>
    <cellStyle name="Heading 4 2 27 6" xfId="26426"/>
    <cellStyle name="Heading 4 2 28" xfId="3272"/>
    <cellStyle name="Heading 4 2 28 2" xfId="7876"/>
    <cellStyle name="Heading 4 2 28 3" xfId="11880"/>
    <cellStyle name="Heading 4 2 28 4" xfId="15069"/>
    <cellStyle name="Heading 4 2 28 5" xfId="21471"/>
    <cellStyle name="Heading 4 2 28 6" xfId="26427"/>
    <cellStyle name="Heading 4 2 29" xfId="7856"/>
    <cellStyle name="Heading 4 2 3" xfId="3273"/>
    <cellStyle name="Heading 4 2 3 2" xfId="7877"/>
    <cellStyle name="Heading 4 2 3 3" xfId="11881"/>
    <cellStyle name="Heading 4 2 3 4" xfId="15068"/>
    <cellStyle name="Heading 4 2 3 5" xfId="21472"/>
    <cellStyle name="Heading 4 2 3 6" xfId="26428"/>
    <cellStyle name="Heading 4 2 30" xfId="11860"/>
    <cellStyle name="Heading 4 2 31" xfId="15089"/>
    <cellStyle name="Heading 4 2 32" xfId="21451"/>
    <cellStyle name="Heading 4 2 33" xfId="26407"/>
    <cellStyle name="Heading 4 2 4" xfId="3274"/>
    <cellStyle name="Heading 4 2 4 2" xfId="7878"/>
    <cellStyle name="Heading 4 2 4 3" xfId="11882"/>
    <cellStyle name="Heading 4 2 4 4" xfId="15067"/>
    <cellStyle name="Heading 4 2 4 5" xfId="21473"/>
    <cellStyle name="Heading 4 2 4 6" xfId="26429"/>
    <cellStyle name="Heading 4 2 5" xfId="3275"/>
    <cellStyle name="Heading 4 2 5 2" xfId="7879"/>
    <cellStyle name="Heading 4 2 5 3" xfId="11883"/>
    <cellStyle name="Heading 4 2 5 4" xfId="15066"/>
    <cellStyle name="Heading 4 2 5 5" xfId="21474"/>
    <cellStyle name="Heading 4 2 5 6" xfId="26430"/>
    <cellStyle name="Heading 4 2 6" xfId="3276"/>
    <cellStyle name="Heading 4 2 6 2" xfId="7880"/>
    <cellStyle name="Heading 4 2 6 3" xfId="11884"/>
    <cellStyle name="Heading 4 2 6 4" xfId="15065"/>
    <cellStyle name="Heading 4 2 6 5" xfId="21475"/>
    <cellStyle name="Heading 4 2 6 6" xfId="26431"/>
    <cellStyle name="Heading 4 2 7" xfId="3277"/>
    <cellStyle name="Heading 4 2 7 2" xfId="7881"/>
    <cellStyle name="Heading 4 2 7 3" xfId="11885"/>
    <cellStyle name="Heading 4 2 7 4" xfId="15064"/>
    <cellStyle name="Heading 4 2 7 5" xfId="21476"/>
    <cellStyle name="Heading 4 2 7 6" xfId="26432"/>
    <cellStyle name="Heading 4 2 8" xfId="3278"/>
    <cellStyle name="Heading 4 2 8 2" xfId="7882"/>
    <cellStyle name="Heading 4 2 8 3" xfId="11886"/>
    <cellStyle name="Heading 4 2 8 4" xfId="15063"/>
    <cellStyle name="Heading 4 2 8 5" xfId="21477"/>
    <cellStyle name="Heading 4 2 8 6" xfId="26433"/>
    <cellStyle name="Heading 4 2 9" xfId="3279"/>
    <cellStyle name="Heading 4 2 9 2" xfId="7883"/>
    <cellStyle name="Heading 4 2 9 3" xfId="11887"/>
    <cellStyle name="Heading 4 2 9 4" xfId="15062"/>
    <cellStyle name="Heading 4 2 9 5" xfId="21478"/>
    <cellStyle name="Heading 4 2 9 6" xfId="26434"/>
    <cellStyle name="Heading 4 2_NA" xfId="10021"/>
    <cellStyle name="Heading 4 20" xfId="3280"/>
    <cellStyle name="Heading 4 20 2" xfId="7884"/>
    <cellStyle name="Heading 4 20 3" xfId="11888"/>
    <cellStyle name="Heading 4 20 4" xfId="15061"/>
    <cellStyle name="Heading 4 20 5" xfId="21479"/>
    <cellStyle name="Heading 4 20 6" xfId="26435"/>
    <cellStyle name="Heading 4 21" xfId="3281"/>
    <cellStyle name="Heading 4 21 2" xfId="7885"/>
    <cellStyle name="Heading 4 21 3" xfId="11889"/>
    <cellStyle name="Heading 4 21 4" xfId="15060"/>
    <cellStyle name="Heading 4 21 5" xfId="21480"/>
    <cellStyle name="Heading 4 21 6" xfId="26436"/>
    <cellStyle name="Heading 4 22" xfId="3282"/>
    <cellStyle name="Heading 4 22 2" xfId="7886"/>
    <cellStyle name="Heading 4 22 3" xfId="11890"/>
    <cellStyle name="Heading 4 22 4" xfId="15059"/>
    <cellStyle name="Heading 4 22 5" xfId="21481"/>
    <cellStyle name="Heading 4 22 6" xfId="26437"/>
    <cellStyle name="Heading 4 23" xfId="3283"/>
    <cellStyle name="Heading 4 23 2" xfId="7887"/>
    <cellStyle name="Heading 4 23 3" xfId="11891"/>
    <cellStyle name="Heading 4 23 4" xfId="15058"/>
    <cellStyle name="Heading 4 23 5" xfId="21482"/>
    <cellStyle name="Heading 4 23 6" xfId="26438"/>
    <cellStyle name="Heading 4 24" xfId="3284"/>
    <cellStyle name="Heading 4 24 2" xfId="7888"/>
    <cellStyle name="Heading 4 24 3" xfId="11892"/>
    <cellStyle name="Heading 4 24 4" xfId="15057"/>
    <cellStyle name="Heading 4 24 5" xfId="21483"/>
    <cellStyle name="Heading 4 24 6" xfId="26439"/>
    <cellStyle name="Heading 4 25" xfId="3285"/>
    <cellStyle name="Heading 4 25 2" xfId="7889"/>
    <cellStyle name="Heading 4 25 3" xfId="11893"/>
    <cellStyle name="Heading 4 25 4" xfId="15056"/>
    <cellStyle name="Heading 4 25 5" xfId="21484"/>
    <cellStyle name="Heading 4 25 6" xfId="26440"/>
    <cellStyle name="Heading 4 26" xfId="3286"/>
    <cellStyle name="Heading 4 26 2" xfId="7890"/>
    <cellStyle name="Heading 4 26 3" xfId="11894"/>
    <cellStyle name="Heading 4 26 4" xfId="15055"/>
    <cellStyle name="Heading 4 26 5" xfId="21485"/>
    <cellStyle name="Heading 4 26 6" xfId="26441"/>
    <cellStyle name="Heading 4 27" xfId="3287"/>
    <cellStyle name="Heading 4 27 2" xfId="7891"/>
    <cellStyle name="Heading 4 27 3" xfId="11895"/>
    <cellStyle name="Heading 4 27 4" xfId="15054"/>
    <cellStyle name="Heading 4 27 5" xfId="21486"/>
    <cellStyle name="Heading 4 27 6" xfId="26442"/>
    <cellStyle name="Heading 4 28" xfId="3288"/>
    <cellStyle name="Heading 4 28 2" xfId="7892"/>
    <cellStyle name="Heading 4 28 3" xfId="11896"/>
    <cellStyle name="Heading 4 28 4" xfId="15053"/>
    <cellStyle name="Heading 4 28 5" xfId="21487"/>
    <cellStyle name="Heading 4 28 6" xfId="26443"/>
    <cellStyle name="Heading 4 29" xfId="3289"/>
    <cellStyle name="Heading 4 29 2" xfId="7893"/>
    <cellStyle name="Heading 4 29 3" xfId="11897"/>
    <cellStyle name="Heading 4 29 4" xfId="15052"/>
    <cellStyle name="Heading 4 29 5" xfId="21488"/>
    <cellStyle name="Heading 4 29 6" xfId="26444"/>
    <cellStyle name="Heading 4 3" xfId="3290"/>
    <cellStyle name="Heading 4 3 2" xfId="7894"/>
    <cellStyle name="Heading 4 3 3" xfId="11898"/>
    <cellStyle name="Heading 4 3 4" xfId="15051"/>
    <cellStyle name="Heading 4 3 5" xfId="21489"/>
    <cellStyle name="Heading 4 3 6" xfId="26445"/>
    <cellStyle name="Heading 4 30" xfId="9150"/>
    <cellStyle name="Heading 4 31" xfId="27723"/>
    <cellStyle name="Heading 4 32" xfId="27765"/>
    <cellStyle name="Heading 4 33" xfId="27807"/>
    <cellStyle name="Heading 4 34" xfId="27849"/>
    <cellStyle name="Heading 4 35" xfId="27891"/>
    <cellStyle name="Heading 4 36" xfId="27933"/>
    <cellStyle name="Heading 4 37" xfId="27975"/>
    <cellStyle name="Heading 4 38" xfId="28017"/>
    <cellStyle name="Heading 4 39" xfId="28059"/>
    <cellStyle name="Heading 4 4" xfId="3291"/>
    <cellStyle name="Heading 4 4 2" xfId="7895"/>
    <cellStyle name="Heading 4 4 3" xfId="11899"/>
    <cellStyle name="Heading 4 4 4" xfId="15050"/>
    <cellStyle name="Heading 4 4 5" xfId="21490"/>
    <cellStyle name="Heading 4 4 6" xfId="26446"/>
    <cellStyle name="Heading 4 40" xfId="28101"/>
    <cellStyle name="Heading 4 41" xfId="28143"/>
    <cellStyle name="Heading 4 42" xfId="28185"/>
    <cellStyle name="Heading 4 43" xfId="28227"/>
    <cellStyle name="Heading 4 44" xfId="28269"/>
    <cellStyle name="Heading 4 45" xfId="28311"/>
    <cellStyle name="Heading 4 46" xfId="28353"/>
    <cellStyle name="Heading 4 47" xfId="28395"/>
    <cellStyle name="Heading 4 48" xfId="28437"/>
    <cellStyle name="Heading 4 49" xfId="28479"/>
    <cellStyle name="Heading 4 5" xfId="3292"/>
    <cellStyle name="Heading 4 5 2" xfId="7896"/>
    <cellStyle name="Heading 4 5 3" xfId="11900"/>
    <cellStyle name="Heading 4 5 4" xfId="15049"/>
    <cellStyle name="Heading 4 5 5" xfId="21491"/>
    <cellStyle name="Heading 4 5 6" xfId="26447"/>
    <cellStyle name="Heading 4 50" xfId="28521"/>
    <cellStyle name="Heading 4 51" xfId="28563"/>
    <cellStyle name="Heading 4 52" xfId="28605"/>
    <cellStyle name="Heading 4 53" xfId="28647"/>
    <cellStyle name="Heading 4 54" xfId="28689"/>
    <cellStyle name="Heading 4 55" xfId="28883"/>
    <cellStyle name="Heading 4 56" xfId="29768"/>
    <cellStyle name="Heading 4 57" xfId="29810"/>
    <cellStyle name="Heading 4 58" xfId="29852"/>
    <cellStyle name="Heading 4 59" xfId="29894"/>
    <cellStyle name="Heading 4 6" xfId="3293"/>
    <cellStyle name="Heading 4 6 2" xfId="7897"/>
    <cellStyle name="Heading 4 6 3" xfId="11901"/>
    <cellStyle name="Heading 4 6 4" xfId="15048"/>
    <cellStyle name="Heading 4 6 5" xfId="21492"/>
    <cellStyle name="Heading 4 6 6" xfId="26448"/>
    <cellStyle name="Heading 4 60" xfId="29936"/>
    <cellStyle name="Heading 4 61" xfId="29978"/>
    <cellStyle name="Heading 4 62" xfId="30020"/>
    <cellStyle name="Heading 4 63" xfId="30062"/>
    <cellStyle name="Heading 4 64" xfId="30104"/>
    <cellStyle name="Heading 4 65" xfId="30146"/>
    <cellStyle name="Heading 4 66" xfId="30188"/>
    <cellStyle name="Heading 4 67" xfId="30230"/>
    <cellStyle name="Heading 4 7" xfId="3294"/>
    <cellStyle name="Heading 4 7 2" xfId="7898"/>
    <cellStyle name="Heading 4 7 3" xfId="11902"/>
    <cellStyle name="Heading 4 7 4" xfId="15047"/>
    <cellStyle name="Heading 4 7 5" xfId="21493"/>
    <cellStyle name="Heading 4 7 6" xfId="26449"/>
    <cellStyle name="Heading 4 8" xfId="3295"/>
    <cellStyle name="Heading 4 8 2" xfId="7899"/>
    <cellStyle name="Heading 4 8 3" xfId="11903"/>
    <cellStyle name="Heading 4 8 4" xfId="15046"/>
    <cellStyle name="Heading 4 8 5" xfId="21494"/>
    <cellStyle name="Heading 4 8 6" xfId="26450"/>
    <cellStyle name="Heading 4 9" xfId="3296"/>
    <cellStyle name="Heading 4 9 2" xfId="7900"/>
    <cellStyle name="Heading 4 9 3" xfId="11904"/>
    <cellStyle name="Heading 4 9 4" xfId="15045"/>
    <cellStyle name="Heading 4 9 5" xfId="21495"/>
    <cellStyle name="Heading 4 9 6" xfId="26451"/>
    <cellStyle name="Hyperlink" xfId="4607" builtinId="8"/>
    <cellStyle name="Hyperlink 10" xfId="22840"/>
    <cellStyle name="Hyperlink 2" xfId="3297"/>
    <cellStyle name="Hyperlink 2 2" xfId="1"/>
    <cellStyle name="Hyperlink 2 2 2" xfId="4692"/>
    <cellStyle name="Hyperlink 2 2 3" xfId="15043"/>
    <cellStyle name="Hyperlink 2 2 4" xfId="21497"/>
    <cellStyle name="Hyperlink 2 2 5" xfId="26453"/>
    <cellStyle name="Hyperlink 2 3" xfId="2"/>
    <cellStyle name="Hyperlink 2 3 2" xfId="4693"/>
    <cellStyle name="Hyperlink 2 3 3" xfId="15042"/>
    <cellStyle name="Hyperlink 2 3 4" xfId="21498"/>
    <cellStyle name="Hyperlink 2 3 5" xfId="26454"/>
    <cellStyle name="Hyperlink 2 4" xfId="4603"/>
    <cellStyle name="Hyperlink 2 4 2" xfId="9143"/>
    <cellStyle name="Hyperlink 2 4 3" xfId="21499"/>
    <cellStyle name="Hyperlink 2 4 4" xfId="30296"/>
    <cellStyle name="Hyperlink 2 5" xfId="7901"/>
    <cellStyle name="Hyperlink 2 6" xfId="15044"/>
    <cellStyle name="Hyperlink 2 7" xfId="21496"/>
    <cellStyle name="Hyperlink 2 8" xfId="26452"/>
    <cellStyle name="Hyperlink 2_Availability" xfId="13138"/>
    <cellStyle name="Hyperlink 3" xfId="3298"/>
    <cellStyle name="Hyperlink 3 2" xfId="7902"/>
    <cellStyle name="Hyperlink 3 3" xfId="15041"/>
    <cellStyle name="Hyperlink 3 4" xfId="21500"/>
    <cellStyle name="Hyperlink 3 5" xfId="26455"/>
    <cellStyle name="Hyperlink 4" xfId="3299"/>
    <cellStyle name="Hyperlink 4 2" xfId="4604"/>
    <cellStyle name="Hyperlink 4 2 2" xfId="9144"/>
    <cellStyle name="Hyperlink 4 2 3" xfId="21502"/>
    <cellStyle name="Hyperlink 4 2 4" xfId="30297"/>
    <cellStyle name="Hyperlink 4 3" xfId="7903"/>
    <cellStyle name="Hyperlink 4 4" xfId="15040"/>
    <cellStyle name="Hyperlink 4 5" xfId="21501"/>
    <cellStyle name="Hyperlink 4 6" xfId="26456"/>
    <cellStyle name="Hyperlink 4_Fabric Format" xfId="4605"/>
    <cellStyle name="Hyperlink 5" xfId="3300"/>
    <cellStyle name="Hyperlink 5 2" xfId="7904"/>
    <cellStyle name="Hyperlink 5 3" xfId="15039"/>
    <cellStyle name="Hyperlink 5 4" xfId="21503"/>
    <cellStyle name="Hyperlink 5 5" xfId="26457"/>
    <cellStyle name="Hyperlink 6" xfId="3301"/>
    <cellStyle name="Hyperlink 6 2" xfId="7905"/>
    <cellStyle name="Hyperlink 6 3" xfId="15038"/>
    <cellStyle name="Hyperlink 6 4" xfId="21504"/>
    <cellStyle name="Hyperlink 6 5" xfId="26458"/>
    <cellStyle name="Hyperlink 7" xfId="12791"/>
    <cellStyle name="Hyperlink 8" xfId="18291"/>
    <cellStyle name="Hyperlink 9" xfId="21616"/>
    <cellStyle name="Incorrecto" xfId="3302"/>
    <cellStyle name="Incorrecto 2" xfId="7906"/>
    <cellStyle name="Incorrecto 3" xfId="11905"/>
    <cellStyle name="Incorrecto 4" xfId="15037"/>
    <cellStyle name="Incorrecto 5" xfId="21505"/>
    <cellStyle name="Incorrecto 6" xfId="26459"/>
    <cellStyle name="Input" xfId="4616" builtinId="20" customBuiltin="1"/>
    <cellStyle name="Input [yellow]" xfId="3303"/>
    <cellStyle name="Input 10" xfId="3304"/>
    <cellStyle name="Input 10 2" xfId="7907"/>
    <cellStyle name="Input 10 2 2" xfId="12963"/>
    <cellStyle name="Input 10 2 2 2" xfId="29090"/>
    <cellStyle name="Input 10 3" xfId="11906"/>
    <cellStyle name="Input 10 3 2" xfId="13073"/>
    <cellStyle name="Input 10 3 2 2" xfId="29200"/>
    <cellStyle name="Input 10 4" xfId="12851"/>
    <cellStyle name="Input 10 4 2" xfId="28978"/>
    <cellStyle name="Input 10 5" xfId="15036"/>
    <cellStyle name="Input 10 5 2" xfId="29309"/>
    <cellStyle name="Input 10 6" xfId="21506"/>
    <cellStyle name="Input 10 6 2" xfId="23189"/>
    <cellStyle name="Input 10 6 2 2" xfId="29536"/>
    <cellStyle name="Input 10 7" xfId="22947"/>
    <cellStyle name="Input 10 7 2" xfId="29424"/>
    <cellStyle name="Input 10 8" xfId="26460"/>
    <cellStyle name="Input 10 8 2" xfId="29648"/>
    <cellStyle name="Input 11" xfId="3305"/>
    <cellStyle name="Input 11 2" xfId="7908"/>
    <cellStyle name="Input 11 2 2" xfId="12964"/>
    <cellStyle name="Input 11 2 2 2" xfId="29091"/>
    <cellStyle name="Input 11 3" xfId="11907"/>
    <cellStyle name="Input 11 3 2" xfId="13074"/>
    <cellStyle name="Input 11 3 2 2" xfId="29201"/>
    <cellStyle name="Input 11 4" xfId="12852"/>
    <cellStyle name="Input 11 4 2" xfId="28979"/>
    <cellStyle name="Input 11 5" xfId="15035"/>
    <cellStyle name="Input 11 5 2" xfId="29308"/>
    <cellStyle name="Input 11 6" xfId="21507"/>
    <cellStyle name="Input 11 6 2" xfId="23190"/>
    <cellStyle name="Input 11 6 2 2" xfId="29537"/>
    <cellStyle name="Input 11 7" xfId="22948"/>
    <cellStyle name="Input 11 7 2" xfId="29425"/>
    <cellStyle name="Input 11 8" xfId="26461"/>
    <cellStyle name="Input 11 8 2" xfId="29649"/>
    <cellStyle name="Input 12" xfId="3306"/>
    <cellStyle name="Input 12 2" xfId="7909"/>
    <cellStyle name="Input 12 2 2" xfId="12965"/>
    <cellStyle name="Input 12 2 2 2" xfId="29092"/>
    <cellStyle name="Input 12 3" xfId="11908"/>
    <cellStyle name="Input 12 3 2" xfId="13075"/>
    <cellStyle name="Input 12 3 2 2" xfId="29202"/>
    <cellStyle name="Input 12 4" xfId="12853"/>
    <cellStyle name="Input 12 4 2" xfId="28980"/>
    <cellStyle name="Input 12 5" xfId="15034"/>
    <cellStyle name="Input 12 5 2" xfId="29307"/>
    <cellStyle name="Input 12 6" xfId="21508"/>
    <cellStyle name="Input 12 6 2" xfId="23191"/>
    <cellStyle name="Input 12 6 2 2" xfId="29538"/>
    <cellStyle name="Input 12 7" xfId="22949"/>
    <cellStyle name="Input 12 7 2" xfId="29426"/>
    <cellStyle name="Input 12 8" xfId="26462"/>
    <cellStyle name="Input 12 8 2" xfId="29650"/>
    <cellStyle name="Input 13" xfId="3307"/>
    <cellStyle name="Input 13 2" xfId="7910"/>
    <cellStyle name="Input 13 2 2" xfId="12966"/>
    <cellStyle name="Input 13 2 2 2" xfId="29093"/>
    <cellStyle name="Input 13 3" xfId="11909"/>
    <cellStyle name="Input 13 3 2" xfId="13076"/>
    <cellStyle name="Input 13 3 2 2" xfId="29203"/>
    <cellStyle name="Input 13 4" xfId="12854"/>
    <cellStyle name="Input 13 4 2" xfId="28981"/>
    <cellStyle name="Input 13 5" xfId="15033"/>
    <cellStyle name="Input 13 5 2" xfId="29306"/>
    <cellStyle name="Input 13 6" xfId="21509"/>
    <cellStyle name="Input 13 6 2" xfId="23192"/>
    <cellStyle name="Input 13 6 2 2" xfId="29539"/>
    <cellStyle name="Input 13 7" xfId="22950"/>
    <cellStyle name="Input 13 7 2" xfId="29427"/>
    <cellStyle name="Input 13 8" xfId="26463"/>
    <cellStyle name="Input 13 8 2" xfId="29651"/>
    <cellStyle name="Input 14" xfId="3308"/>
    <cellStyle name="Input 14 2" xfId="7911"/>
    <cellStyle name="Input 14 2 2" xfId="12967"/>
    <cellStyle name="Input 14 2 2 2" xfId="29094"/>
    <cellStyle name="Input 14 3" xfId="11910"/>
    <cellStyle name="Input 14 3 2" xfId="13077"/>
    <cellStyle name="Input 14 3 2 2" xfId="29204"/>
    <cellStyle name="Input 14 4" xfId="12855"/>
    <cellStyle name="Input 14 4 2" xfId="28982"/>
    <cellStyle name="Input 14 5" xfId="15032"/>
    <cellStyle name="Input 14 5 2" xfId="29305"/>
    <cellStyle name="Input 14 6" xfId="21510"/>
    <cellStyle name="Input 14 6 2" xfId="23193"/>
    <cellStyle name="Input 14 6 2 2" xfId="29540"/>
    <cellStyle name="Input 14 7" xfId="22951"/>
    <cellStyle name="Input 14 7 2" xfId="29428"/>
    <cellStyle name="Input 14 8" xfId="26464"/>
    <cellStyle name="Input 14 8 2" xfId="29652"/>
    <cellStyle name="Input 15" xfId="3309"/>
    <cellStyle name="Input 15 2" xfId="7912"/>
    <cellStyle name="Input 15 2 2" xfId="12968"/>
    <cellStyle name="Input 15 2 2 2" xfId="29095"/>
    <cellStyle name="Input 15 3" xfId="11911"/>
    <cellStyle name="Input 15 3 2" xfId="13078"/>
    <cellStyle name="Input 15 3 2 2" xfId="29205"/>
    <cellStyle name="Input 15 4" xfId="12856"/>
    <cellStyle name="Input 15 4 2" xfId="28983"/>
    <cellStyle name="Input 15 5" xfId="15031"/>
    <cellStyle name="Input 15 5 2" xfId="29304"/>
    <cellStyle name="Input 15 6" xfId="21511"/>
    <cellStyle name="Input 15 6 2" xfId="23194"/>
    <cellStyle name="Input 15 6 2 2" xfId="29541"/>
    <cellStyle name="Input 15 7" xfId="22952"/>
    <cellStyle name="Input 15 7 2" xfId="29429"/>
    <cellStyle name="Input 15 8" xfId="26465"/>
    <cellStyle name="Input 15 8 2" xfId="29653"/>
    <cellStyle name="Input 16" xfId="3310"/>
    <cellStyle name="Input 16 2" xfId="7913"/>
    <cellStyle name="Input 16 2 2" xfId="12969"/>
    <cellStyle name="Input 16 2 2 2" xfId="29096"/>
    <cellStyle name="Input 16 3" xfId="11912"/>
    <cellStyle name="Input 16 3 2" xfId="13079"/>
    <cellStyle name="Input 16 3 2 2" xfId="29206"/>
    <cellStyle name="Input 16 4" xfId="12857"/>
    <cellStyle name="Input 16 4 2" xfId="28984"/>
    <cellStyle name="Input 16 5" xfId="15030"/>
    <cellStyle name="Input 16 5 2" xfId="29303"/>
    <cellStyle name="Input 16 6" xfId="21512"/>
    <cellStyle name="Input 16 6 2" xfId="23195"/>
    <cellStyle name="Input 16 6 2 2" xfId="29542"/>
    <cellStyle name="Input 16 7" xfId="22953"/>
    <cellStyle name="Input 16 7 2" xfId="29430"/>
    <cellStyle name="Input 16 8" xfId="26466"/>
    <cellStyle name="Input 16 8 2" xfId="29654"/>
    <cellStyle name="Input 17" xfId="3311"/>
    <cellStyle name="Input 17 2" xfId="7914"/>
    <cellStyle name="Input 17 2 2" xfId="12970"/>
    <cellStyle name="Input 17 2 2 2" xfId="29097"/>
    <cellStyle name="Input 17 3" xfId="11913"/>
    <cellStyle name="Input 17 3 2" xfId="13080"/>
    <cellStyle name="Input 17 3 2 2" xfId="29207"/>
    <cellStyle name="Input 17 4" xfId="12858"/>
    <cellStyle name="Input 17 4 2" xfId="28985"/>
    <cellStyle name="Input 17 5" xfId="15029"/>
    <cellStyle name="Input 17 5 2" xfId="29302"/>
    <cellStyle name="Input 17 6" xfId="21513"/>
    <cellStyle name="Input 17 6 2" xfId="23196"/>
    <cellStyle name="Input 17 6 2 2" xfId="29543"/>
    <cellStyle name="Input 17 7" xfId="22954"/>
    <cellStyle name="Input 17 7 2" xfId="29431"/>
    <cellStyle name="Input 17 8" xfId="26467"/>
    <cellStyle name="Input 17 8 2" xfId="29655"/>
    <cellStyle name="Input 18" xfId="3312"/>
    <cellStyle name="Input 18 2" xfId="7915"/>
    <cellStyle name="Input 18 2 2" xfId="12971"/>
    <cellStyle name="Input 18 2 2 2" xfId="29098"/>
    <cellStyle name="Input 18 3" xfId="11914"/>
    <cellStyle name="Input 18 3 2" xfId="13081"/>
    <cellStyle name="Input 18 3 2 2" xfId="29208"/>
    <cellStyle name="Input 18 4" xfId="12859"/>
    <cellStyle name="Input 18 4 2" xfId="28986"/>
    <cellStyle name="Input 18 5" xfId="15028"/>
    <cellStyle name="Input 18 5 2" xfId="29301"/>
    <cellStyle name="Input 18 6" xfId="21514"/>
    <cellStyle name="Input 18 6 2" xfId="23197"/>
    <cellStyle name="Input 18 6 2 2" xfId="29544"/>
    <cellStyle name="Input 18 7" xfId="22955"/>
    <cellStyle name="Input 18 7 2" xfId="29432"/>
    <cellStyle name="Input 18 8" xfId="26468"/>
    <cellStyle name="Input 18 8 2" xfId="29656"/>
    <cellStyle name="Input 19" xfId="3313"/>
    <cellStyle name="Input 19 2" xfId="7916"/>
    <cellStyle name="Input 19 2 2" xfId="12972"/>
    <cellStyle name="Input 19 2 2 2" xfId="29099"/>
    <cellStyle name="Input 19 3" xfId="11915"/>
    <cellStyle name="Input 19 3 2" xfId="13082"/>
    <cellStyle name="Input 19 3 2 2" xfId="29209"/>
    <cellStyle name="Input 19 4" xfId="12860"/>
    <cellStyle name="Input 19 4 2" xfId="28987"/>
    <cellStyle name="Input 19 5" xfId="15027"/>
    <cellStyle name="Input 19 5 2" xfId="29300"/>
    <cellStyle name="Input 19 6" xfId="21515"/>
    <cellStyle name="Input 19 6 2" xfId="23198"/>
    <cellStyle name="Input 19 6 2 2" xfId="29545"/>
    <cellStyle name="Input 19 7" xfId="22956"/>
    <cellStyle name="Input 19 7 2" xfId="29433"/>
    <cellStyle name="Input 19 8" xfId="26469"/>
    <cellStyle name="Input 19 8 2" xfId="29657"/>
    <cellStyle name="Input 2" xfId="3314"/>
    <cellStyle name="Input 2 10" xfId="3315"/>
    <cellStyle name="Input 2 10 2" xfId="7918"/>
    <cellStyle name="Input 2 10 2 2" xfId="12974"/>
    <cellStyle name="Input 2 10 2 2 2" xfId="29101"/>
    <cellStyle name="Input 2 10 3" xfId="11917"/>
    <cellStyle name="Input 2 10 3 2" xfId="13084"/>
    <cellStyle name="Input 2 10 3 2 2" xfId="29211"/>
    <cellStyle name="Input 2 10 4" xfId="12862"/>
    <cellStyle name="Input 2 10 4 2" xfId="28989"/>
    <cellStyle name="Input 2 10 5" xfId="15025"/>
    <cellStyle name="Input 2 10 5 2" xfId="29298"/>
    <cellStyle name="Input 2 10 6" xfId="21517"/>
    <cellStyle name="Input 2 10 6 2" xfId="23200"/>
    <cellStyle name="Input 2 10 6 2 2" xfId="29547"/>
    <cellStyle name="Input 2 10 7" xfId="22958"/>
    <cellStyle name="Input 2 10 7 2" xfId="29435"/>
    <cellStyle name="Input 2 10 8" xfId="26471"/>
    <cellStyle name="Input 2 10 8 2" xfId="29659"/>
    <cellStyle name="Input 2 11" xfId="3316"/>
    <cellStyle name="Input 2 11 2" xfId="7919"/>
    <cellStyle name="Input 2 11 2 2" xfId="12975"/>
    <cellStyle name="Input 2 11 2 2 2" xfId="29102"/>
    <cellStyle name="Input 2 11 3" xfId="11918"/>
    <cellStyle name="Input 2 11 3 2" xfId="13085"/>
    <cellStyle name="Input 2 11 3 2 2" xfId="29212"/>
    <cellStyle name="Input 2 11 4" xfId="12863"/>
    <cellStyle name="Input 2 11 4 2" xfId="28990"/>
    <cellStyle name="Input 2 11 5" xfId="15024"/>
    <cellStyle name="Input 2 11 5 2" xfId="29297"/>
    <cellStyle name="Input 2 11 6" xfId="21518"/>
    <cellStyle name="Input 2 11 6 2" xfId="23201"/>
    <cellStyle name="Input 2 11 6 2 2" xfId="29548"/>
    <cellStyle name="Input 2 11 7" xfId="22959"/>
    <cellStyle name="Input 2 11 7 2" xfId="29436"/>
    <cellStyle name="Input 2 11 8" xfId="26472"/>
    <cellStyle name="Input 2 11 8 2" xfId="29660"/>
    <cellStyle name="Input 2 12" xfId="3317"/>
    <cellStyle name="Input 2 12 2" xfId="7920"/>
    <cellStyle name="Input 2 12 2 2" xfId="12976"/>
    <cellStyle name="Input 2 12 2 2 2" xfId="29103"/>
    <cellStyle name="Input 2 12 3" xfId="11919"/>
    <cellStyle name="Input 2 12 3 2" xfId="13086"/>
    <cellStyle name="Input 2 12 3 2 2" xfId="29213"/>
    <cellStyle name="Input 2 12 4" xfId="12864"/>
    <cellStyle name="Input 2 12 4 2" xfId="28991"/>
    <cellStyle name="Input 2 12 5" xfId="15023"/>
    <cellStyle name="Input 2 12 5 2" xfId="29296"/>
    <cellStyle name="Input 2 12 6" xfId="21519"/>
    <cellStyle name="Input 2 12 6 2" xfId="23202"/>
    <cellStyle name="Input 2 12 6 2 2" xfId="29549"/>
    <cellStyle name="Input 2 12 7" xfId="22960"/>
    <cellStyle name="Input 2 12 7 2" xfId="29437"/>
    <cellStyle name="Input 2 12 8" xfId="26473"/>
    <cellStyle name="Input 2 12 8 2" xfId="29661"/>
    <cellStyle name="Input 2 13" xfId="3318"/>
    <cellStyle name="Input 2 13 2" xfId="7921"/>
    <cellStyle name="Input 2 13 2 2" xfId="12977"/>
    <cellStyle name="Input 2 13 2 2 2" xfId="29104"/>
    <cellStyle name="Input 2 13 3" xfId="11920"/>
    <cellStyle name="Input 2 13 3 2" xfId="13087"/>
    <cellStyle name="Input 2 13 3 2 2" xfId="29214"/>
    <cellStyle name="Input 2 13 4" xfId="12865"/>
    <cellStyle name="Input 2 13 4 2" xfId="28992"/>
    <cellStyle name="Input 2 13 5" xfId="15022"/>
    <cellStyle name="Input 2 13 5 2" xfId="29295"/>
    <cellStyle name="Input 2 13 6" xfId="21520"/>
    <cellStyle name="Input 2 13 6 2" xfId="23203"/>
    <cellStyle name="Input 2 13 6 2 2" xfId="29550"/>
    <cellStyle name="Input 2 13 7" xfId="22961"/>
    <cellStyle name="Input 2 13 7 2" xfId="29438"/>
    <cellStyle name="Input 2 13 8" xfId="26474"/>
    <cellStyle name="Input 2 13 8 2" xfId="29662"/>
    <cellStyle name="Input 2 14" xfId="3319"/>
    <cellStyle name="Input 2 14 2" xfId="7922"/>
    <cellStyle name="Input 2 14 2 2" xfId="12978"/>
    <cellStyle name="Input 2 14 2 2 2" xfId="29105"/>
    <cellStyle name="Input 2 14 3" xfId="11921"/>
    <cellStyle name="Input 2 14 3 2" xfId="13088"/>
    <cellStyle name="Input 2 14 3 2 2" xfId="29215"/>
    <cellStyle name="Input 2 14 4" xfId="12866"/>
    <cellStyle name="Input 2 14 4 2" xfId="28993"/>
    <cellStyle name="Input 2 14 5" xfId="15021"/>
    <cellStyle name="Input 2 14 5 2" xfId="29294"/>
    <cellStyle name="Input 2 14 6" xfId="21521"/>
    <cellStyle name="Input 2 14 6 2" xfId="23204"/>
    <cellStyle name="Input 2 14 6 2 2" xfId="29551"/>
    <cellStyle name="Input 2 14 7" xfId="22962"/>
    <cellStyle name="Input 2 14 7 2" xfId="29439"/>
    <cellStyle name="Input 2 14 8" xfId="26475"/>
    <cellStyle name="Input 2 14 8 2" xfId="29663"/>
    <cellStyle name="Input 2 15" xfId="3320"/>
    <cellStyle name="Input 2 15 2" xfId="7923"/>
    <cellStyle name="Input 2 15 2 2" xfId="12979"/>
    <cellStyle name="Input 2 15 2 2 2" xfId="29106"/>
    <cellStyle name="Input 2 15 3" xfId="11922"/>
    <cellStyle name="Input 2 15 3 2" xfId="13089"/>
    <cellStyle name="Input 2 15 3 2 2" xfId="29216"/>
    <cellStyle name="Input 2 15 4" xfId="12867"/>
    <cellStyle name="Input 2 15 4 2" xfId="28994"/>
    <cellStyle name="Input 2 15 5" xfId="15020"/>
    <cellStyle name="Input 2 15 5 2" xfId="29293"/>
    <cellStyle name="Input 2 15 6" xfId="21522"/>
    <cellStyle name="Input 2 15 6 2" xfId="23205"/>
    <cellStyle name="Input 2 15 6 2 2" xfId="29552"/>
    <cellStyle name="Input 2 15 7" xfId="22963"/>
    <cellStyle name="Input 2 15 7 2" xfId="29440"/>
    <cellStyle name="Input 2 15 8" xfId="26476"/>
    <cellStyle name="Input 2 15 8 2" xfId="29664"/>
    <cellStyle name="Input 2 16" xfId="3321"/>
    <cellStyle name="Input 2 16 2" xfId="7924"/>
    <cellStyle name="Input 2 16 2 2" xfId="12980"/>
    <cellStyle name="Input 2 16 2 2 2" xfId="29107"/>
    <cellStyle name="Input 2 16 3" xfId="11923"/>
    <cellStyle name="Input 2 16 3 2" xfId="13090"/>
    <cellStyle name="Input 2 16 3 2 2" xfId="29217"/>
    <cellStyle name="Input 2 16 4" xfId="12868"/>
    <cellStyle name="Input 2 16 4 2" xfId="28995"/>
    <cellStyle name="Input 2 16 5" xfId="15019"/>
    <cellStyle name="Input 2 16 5 2" xfId="29292"/>
    <cellStyle name="Input 2 16 6" xfId="21523"/>
    <cellStyle name="Input 2 16 6 2" xfId="23206"/>
    <cellStyle name="Input 2 16 6 2 2" xfId="29553"/>
    <cellStyle name="Input 2 16 7" xfId="22964"/>
    <cellStyle name="Input 2 16 7 2" xfId="29441"/>
    <cellStyle name="Input 2 16 8" xfId="26477"/>
    <cellStyle name="Input 2 16 8 2" xfId="29665"/>
    <cellStyle name="Input 2 17" xfId="3322"/>
    <cellStyle name="Input 2 17 2" xfId="7925"/>
    <cellStyle name="Input 2 17 2 2" xfId="12981"/>
    <cellStyle name="Input 2 17 2 2 2" xfId="29108"/>
    <cellStyle name="Input 2 17 3" xfId="11924"/>
    <cellStyle name="Input 2 17 3 2" xfId="13091"/>
    <cellStyle name="Input 2 17 3 2 2" xfId="29218"/>
    <cellStyle name="Input 2 17 4" xfId="12869"/>
    <cellStyle name="Input 2 17 4 2" xfId="28996"/>
    <cellStyle name="Input 2 17 5" xfId="15018"/>
    <cellStyle name="Input 2 17 5 2" xfId="29291"/>
    <cellStyle name="Input 2 17 6" xfId="21524"/>
    <cellStyle name="Input 2 17 6 2" xfId="23207"/>
    <cellStyle name="Input 2 17 6 2 2" xfId="29554"/>
    <cellStyle name="Input 2 17 7" xfId="22965"/>
    <cellStyle name="Input 2 17 7 2" xfId="29442"/>
    <cellStyle name="Input 2 17 8" xfId="26478"/>
    <cellStyle name="Input 2 17 8 2" xfId="29666"/>
    <cellStyle name="Input 2 18" xfId="3323"/>
    <cellStyle name="Input 2 18 2" xfId="7926"/>
    <cellStyle name="Input 2 18 2 2" xfId="12982"/>
    <cellStyle name="Input 2 18 2 2 2" xfId="29109"/>
    <cellStyle name="Input 2 18 3" xfId="11925"/>
    <cellStyle name="Input 2 18 3 2" xfId="13092"/>
    <cellStyle name="Input 2 18 3 2 2" xfId="29219"/>
    <cellStyle name="Input 2 18 4" xfId="12870"/>
    <cellStyle name="Input 2 18 4 2" xfId="28997"/>
    <cellStyle name="Input 2 18 5" xfId="15017"/>
    <cellStyle name="Input 2 18 5 2" xfId="29290"/>
    <cellStyle name="Input 2 18 6" xfId="21525"/>
    <cellStyle name="Input 2 18 6 2" xfId="23208"/>
    <cellStyle name="Input 2 18 6 2 2" xfId="29555"/>
    <cellStyle name="Input 2 18 7" xfId="22966"/>
    <cellStyle name="Input 2 18 7 2" xfId="29443"/>
    <cellStyle name="Input 2 18 8" xfId="26479"/>
    <cellStyle name="Input 2 18 8 2" xfId="29667"/>
    <cellStyle name="Input 2 19" xfId="3324"/>
    <cellStyle name="Input 2 19 2" xfId="7927"/>
    <cellStyle name="Input 2 19 2 2" xfId="12983"/>
    <cellStyle name="Input 2 19 2 2 2" xfId="29110"/>
    <cellStyle name="Input 2 19 3" xfId="11926"/>
    <cellStyle name="Input 2 19 3 2" xfId="13093"/>
    <cellStyle name="Input 2 19 3 2 2" xfId="29220"/>
    <cellStyle name="Input 2 19 4" xfId="12871"/>
    <cellStyle name="Input 2 19 4 2" xfId="28998"/>
    <cellStyle name="Input 2 19 5" xfId="15016"/>
    <cellStyle name="Input 2 19 5 2" xfId="29289"/>
    <cellStyle name="Input 2 19 6" xfId="21526"/>
    <cellStyle name="Input 2 19 6 2" xfId="23209"/>
    <cellStyle name="Input 2 19 6 2 2" xfId="29556"/>
    <cellStyle name="Input 2 19 7" xfId="22967"/>
    <cellStyle name="Input 2 19 7 2" xfId="29444"/>
    <cellStyle name="Input 2 19 8" xfId="26480"/>
    <cellStyle name="Input 2 19 8 2" xfId="29668"/>
    <cellStyle name="Input 2 2" xfId="3325"/>
    <cellStyle name="Input 2 2 2" xfId="7928"/>
    <cellStyle name="Input 2 2 2 2" xfId="12984"/>
    <cellStyle name="Input 2 2 2 2 2" xfId="29111"/>
    <cellStyle name="Input 2 2 3" xfId="11927"/>
    <cellStyle name="Input 2 2 3 2" xfId="13094"/>
    <cellStyle name="Input 2 2 3 2 2" xfId="29221"/>
    <cellStyle name="Input 2 2 4" xfId="12872"/>
    <cellStyle name="Input 2 2 4 2" xfId="28999"/>
    <cellStyle name="Input 2 2 5" xfId="15015"/>
    <cellStyle name="Input 2 2 5 2" xfId="29288"/>
    <cellStyle name="Input 2 2 6" xfId="21527"/>
    <cellStyle name="Input 2 2 6 2" xfId="23210"/>
    <cellStyle name="Input 2 2 6 2 2" xfId="29557"/>
    <cellStyle name="Input 2 2 7" xfId="22968"/>
    <cellStyle name="Input 2 2 7 2" xfId="29445"/>
    <cellStyle name="Input 2 2 8" xfId="26481"/>
    <cellStyle name="Input 2 2 8 2" xfId="29669"/>
    <cellStyle name="Input 2 20" xfId="3326"/>
    <cellStyle name="Input 2 20 2" xfId="7929"/>
    <cellStyle name="Input 2 20 2 2" xfId="12985"/>
    <cellStyle name="Input 2 20 2 2 2" xfId="29112"/>
    <cellStyle name="Input 2 20 3" xfId="11928"/>
    <cellStyle name="Input 2 20 3 2" xfId="13095"/>
    <cellStyle name="Input 2 20 3 2 2" xfId="29222"/>
    <cellStyle name="Input 2 20 4" xfId="12873"/>
    <cellStyle name="Input 2 20 4 2" xfId="29000"/>
    <cellStyle name="Input 2 20 5" xfId="15014"/>
    <cellStyle name="Input 2 20 5 2" xfId="29287"/>
    <cellStyle name="Input 2 20 6" xfId="21528"/>
    <cellStyle name="Input 2 20 6 2" xfId="23211"/>
    <cellStyle name="Input 2 20 6 2 2" xfId="29558"/>
    <cellStyle name="Input 2 20 7" xfId="22969"/>
    <cellStyle name="Input 2 20 7 2" xfId="29446"/>
    <cellStyle name="Input 2 20 8" xfId="26482"/>
    <cellStyle name="Input 2 20 8 2" xfId="29670"/>
    <cellStyle name="Input 2 21" xfId="3327"/>
    <cellStyle name="Input 2 21 2" xfId="7930"/>
    <cellStyle name="Input 2 21 2 2" xfId="12986"/>
    <cellStyle name="Input 2 21 2 2 2" xfId="29113"/>
    <cellStyle name="Input 2 21 3" xfId="11929"/>
    <cellStyle name="Input 2 21 3 2" xfId="13096"/>
    <cellStyle name="Input 2 21 3 2 2" xfId="29223"/>
    <cellStyle name="Input 2 21 4" xfId="12874"/>
    <cellStyle name="Input 2 21 4 2" xfId="29001"/>
    <cellStyle name="Input 2 21 5" xfId="15013"/>
    <cellStyle name="Input 2 21 5 2" xfId="29286"/>
    <cellStyle name="Input 2 21 6" xfId="21529"/>
    <cellStyle name="Input 2 21 6 2" xfId="23212"/>
    <cellStyle name="Input 2 21 6 2 2" xfId="29559"/>
    <cellStyle name="Input 2 21 7" xfId="22970"/>
    <cellStyle name="Input 2 21 7 2" xfId="29447"/>
    <cellStyle name="Input 2 21 8" xfId="26483"/>
    <cellStyle name="Input 2 21 8 2" xfId="29671"/>
    <cellStyle name="Input 2 22" xfId="3328"/>
    <cellStyle name="Input 2 22 2" xfId="7931"/>
    <cellStyle name="Input 2 22 2 2" xfId="12987"/>
    <cellStyle name="Input 2 22 2 2 2" xfId="29114"/>
    <cellStyle name="Input 2 22 3" xfId="11930"/>
    <cellStyle name="Input 2 22 3 2" xfId="13097"/>
    <cellStyle name="Input 2 22 3 2 2" xfId="29224"/>
    <cellStyle name="Input 2 22 4" xfId="12875"/>
    <cellStyle name="Input 2 22 4 2" xfId="29002"/>
    <cellStyle name="Input 2 22 5" xfId="15012"/>
    <cellStyle name="Input 2 22 5 2" xfId="29285"/>
    <cellStyle name="Input 2 22 6" xfId="21530"/>
    <cellStyle name="Input 2 22 6 2" xfId="23213"/>
    <cellStyle name="Input 2 22 6 2 2" xfId="29560"/>
    <cellStyle name="Input 2 22 7" xfId="22971"/>
    <cellStyle name="Input 2 22 7 2" xfId="29448"/>
    <cellStyle name="Input 2 22 8" xfId="26484"/>
    <cellStyle name="Input 2 22 8 2" xfId="29672"/>
    <cellStyle name="Input 2 23" xfId="3329"/>
    <cellStyle name="Input 2 23 2" xfId="7932"/>
    <cellStyle name="Input 2 23 2 2" xfId="12988"/>
    <cellStyle name="Input 2 23 2 2 2" xfId="29115"/>
    <cellStyle name="Input 2 23 3" xfId="11931"/>
    <cellStyle name="Input 2 23 3 2" xfId="13098"/>
    <cellStyle name="Input 2 23 3 2 2" xfId="29225"/>
    <cellStyle name="Input 2 23 4" xfId="12876"/>
    <cellStyle name="Input 2 23 4 2" xfId="29003"/>
    <cellStyle name="Input 2 23 5" xfId="15011"/>
    <cellStyle name="Input 2 23 5 2" xfId="29284"/>
    <cellStyle name="Input 2 23 6" xfId="21531"/>
    <cellStyle name="Input 2 23 6 2" xfId="23214"/>
    <cellStyle name="Input 2 23 6 2 2" xfId="29561"/>
    <cellStyle name="Input 2 23 7" xfId="22972"/>
    <cellStyle name="Input 2 23 7 2" xfId="29449"/>
    <cellStyle name="Input 2 23 8" xfId="26485"/>
    <cellStyle name="Input 2 23 8 2" xfId="29673"/>
    <cellStyle name="Input 2 24" xfId="3330"/>
    <cellStyle name="Input 2 24 2" xfId="7933"/>
    <cellStyle name="Input 2 24 2 2" xfId="12989"/>
    <cellStyle name="Input 2 24 2 2 2" xfId="29116"/>
    <cellStyle name="Input 2 24 3" xfId="11932"/>
    <cellStyle name="Input 2 24 3 2" xfId="13099"/>
    <cellStyle name="Input 2 24 3 2 2" xfId="29226"/>
    <cellStyle name="Input 2 24 4" xfId="12877"/>
    <cellStyle name="Input 2 24 4 2" xfId="29004"/>
    <cellStyle name="Input 2 24 5" xfId="15010"/>
    <cellStyle name="Input 2 24 5 2" xfId="29283"/>
    <cellStyle name="Input 2 24 6" xfId="21532"/>
    <cellStyle name="Input 2 24 6 2" xfId="23215"/>
    <cellStyle name="Input 2 24 6 2 2" xfId="29562"/>
    <cellStyle name="Input 2 24 7" xfId="22973"/>
    <cellStyle name="Input 2 24 7 2" xfId="29450"/>
    <cellStyle name="Input 2 24 8" xfId="26486"/>
    <cellStyle name="Input 2 24 8 2" xfId="29674"/>
    <cellStyle name="Input 2 25" xfId="3331"/>
    <cellStyle name="Input 2 25 2" xfId="7934"/>
    <cellStyle name="Input 2 25 2 2" xfId="12990"/>
    <cellStyle name="Input 2 25 2 2 2" xfId="29117"/>
    <cellStyle name="Input 2 25 3" xfId="11933"/>
    <cellStyle name="Input 2 25 3 2" xfId="13100"/>
    <cellStyle name="Input 2 25 3 2 2" xfId="29227"/>
    <cellStyle name="Input 2 25 4" xfId="12878"/>
    <cellStyle name="Input 2 25 4 2" xfId="29005"/>
    <cellStyle name="Input 2 25 5" xfId="15009"/>
    <cellStyle name="Input 2 25 5 2" xfId="29282"/>
    <cellStyle name="Input 2 25 6" xfId="21533"/>
    <cellStyle name="Input 2 25 6 2" xfId="23216"/>
    <cellStyle name="Input 2 25 6 2 2" xfId="29563"/>
    <cellStyle name="Input 2 25 7" xfId="22974"/>
    <cellStyle name="Input 2 25 7 2" xfId="29451"/>
    <cellStyle name="Input 2 25 8" xfId="26487"/>
    <cellStyle name="Input 2 25 8 2" xfId="29675"/>
    <cellStyle name="Input 2 26" xfId="3332"/>
    <cellStyle name="Input 2 26 2" xfId="7935"/>
    <cellStyle name="Input 2 26 2 2" xfId="12991"/>
    <cellStyle name="Input 2 26 2 2 2" xfId="29118"/>
    <cellStyle name="Input 2 26 3" xfId="11934"/>
    <cellStyle name="Input 2 26 3 2" xfId="13101"/>
    <cellStyle name="Input 2 26 3 2 2" xfId="29228"/>
    <cellStyle name="Input 2 26 4" xfId="12879"/>
    <cellStyle name="Input 2 26 4 2" xfId="29006"/>
    <cellStyle name="Input 2 26 5" xfId="15008"/>
    <cellStyle name="Input 2 26 5 2" xfId="29281"/>
    <cellStyle name="Input 2 26 6" xfId="21534"/>
    <cellStyle name="Input 2 26 6 2" xfId="23217"/>
    <cellStyle name="Input 2 26 6 2 2" xfId="29564"/>
    <cellStyle name="Input 2 26 7" xfId="22975"/>
    <cellStyle name="Input 2 26 7 2" xfId="29452"/>
    <cellStyle name="Input 2 26 8" xfId="26488"/>
    <cellStyle name="Input 2 26 8 2" xfId="29676"/>
    <cellStyle name="Input 2 27" xfId="3333"/>
    <cellStyle name="Input 2 27 2" xfId="7936"/>
    <cellStyle name="Input 2 27 2 2" xfId="12992"/>
    <cellStyle name="Input 2 27 2 2 2" xfId="29119"/>
    <cellStyle name="Input 2 27 3" xfId="11935"/>
    <cellStyle name="Input 2 27 3 2" xfId="13102"/>
    <cellStyle name="Input 2 27 3 2 2" xfId="29229"/>
    <cellStyle name="Input 2 27 4" xfId="12880"/>
    <cellStyle name="Input 2 27 4 2" xfId="29007"/>
    <cellStyle name="Input 2 27 5" xfId="15007"/>
    <cellStyle name="Input 2 27 5 2" xfId="29280"/>
    <cellStyle name="Input 2 27 6" xfId="21535"/>
    <cellStyle name="Input 2 27 6 2" xfId="23218"/>
    <cellStyle name="Input 2 27 6 2 2" xfId="29565"/>
    <cellStyle name="Input 2 27 7" xfId="22976"/>
    <cellStyle name="Input 2 27 7 2" xfId="29453"/>
    <cellStyle name="Input 2 27 8" xfId="26489"/>
    <cellStyle name="Input 2 27 8 2" xfId="29677"/>
    <cellStyle name="Input 2 28" xfId="3334"/>
    <cellStyle name="Input 2 28 2" xfId="7937"/>
    <cellStyle name="Input 2 28 2 2" xfId="12993"/>
    <cellStyle name="Input 2 28 2 2 2" xfId="29120"/>
    <cellStyle name="Input 2 28 3" xfId="11936"/>
    <cellStyle name="Input 2 28 3 2" xfId="13103"/>
    <cellStyle name="Input 2 28 3 2 2" xfId="29230"/>
    <cellStyle name="Input 2 28 4" xfId="12881"/>
    <cellStyle name="Input 2 28 4 2" xfId="29008"/>
    <cellStyle name="Input 2 28 5" xfId="15006"/>
    <cellStyle name="Input 2 28 5 2" xfId="29279"/>
    <cellStyle name="Input 2 28 6" xfId="21536"/>
    <cellStyle name="Input 2 28 6 2" xfId="23219"/>
    <cellStyle name="Input 2 28 6 2 2" xfId="29566"/>
    <cellStyle name="Input 2 28 7" xfId="22977"/>
    <cellStyle name="Input 2 28 7 2" xfId="29454"/>
    <cellStyle name="Input 2 28 8" xfId="26490"/>
    <cellStyle name="Input 2 28 8 2" xfId="29678"/>
    <cellStyle name="Input 2 29" xfId="7917"/>
    <cellStyle name="Input 2 29 2" xfId="12973"/>
    <cellStyle name="Input 2 29 2 2" xfId="29100"/>
    <cellStyle name="Input 2 3" xfId="3335"/>
    <cellStyle name="Input 2 3 2" xfId="7938"/>
    <cellStyle name="Input 2 3 2 2" xfId="12994"/>
    <cellStyle name="Input 2 3 2 2 2" xfId="29121"/>
    <cellStyle name="Input 2 3 3" xfId="11937"/>
    <cellStyle name="Input 2 3 3 2" xfId="13104"/>
    <cellStyle name="Input 2 3 3 2 2" xfId="29231"/>
    <cellStyle name="Input 2 3 4" xfId="12882"/>
    <cellStyle name="Input 2 3 4 2" xfId="29009"/>
    <cellStyle name="Input 2 3 5" xfId="15005"/>
    <cellStyle name="Input 2 3 5 2" xfId="29278"/>
    <cellStyle name="Input 2 3 6" xfId="21537"/>
    <cellStyle name="Input 2 3 6 2" xfId="23220"/>
    <cellStyle name="Input 2 3 6 2 2" xfId="29567"/>
    <cellStyle name="Input 2 3 7" xfId="22978"/>
    <cellStyle name="Input 2 3 7 2" xfId="29455"/>
    <cellStyle name="Input 2 3 8" xfId="26491"/>
    <cellStyle name="Input 2 3 8 2" xfId="29679"/>
    <cellStyle name="Input 2 30" xfId="11916"/>
    <cellStyle name="Input 2 30 2" xfId="13083"/>
    <cellStyle name="Input 2 30 2 2" xfId="29210"/>
    <cellStyle name="Input 2 31" xfId="12861"/>
    <cellStyle name="Input 2 31 2" xfId="28988"/>
    <cellStyle name="Input 2 32" xfId="15026"/>
    <cellStyle name="Input 2 32 2" xfId="29299"/>
    <cellStyle name="Input 2 33" xfId="21516"/>
    <cellStyle name="Input 2 33 2" xfId="23199"/>
    <cellStyle name="Input 2 33 2 2" xfId="29546"/>
    <cellStyle name="Input 2 34" xfId="22957"/>
    <cellStyle name="Input 2 34 2" xfId="29434"/>
    <cellStyle name="Input 2 35" xfId="26470"/>
    <cellStyle name="Input 2 35 2" xfId="29658"/>
    <cellStyle name="Input 2 4" xfId="3336"/>
    <cellStyle name="Input 2 4 2" xfId="7939"/>
    <cellStyle name="Input 2 4 2 2" xfId="12995"/>
    <cellStyle name="Input 2 4 2 2 2" xfId="29122"/>
    <cellStyle name="Input 2 4 3" xfId="11938"/>
    <cellStyle name="Input 2 4 3 2" xfId="13105"/>
    <cellStyle name="Input 2 4 3 2 2" xfId="29232"/>
    <cellStyle name="Input 2 4 4" xfId="12883"/>
    <cellStyle name="Input 2 4 4 2" xfId="29010"/>
    <cellStyle name="Input 2 4 5" xfId="15004"/>
    <cellStyle name="Input 2 4 5 2" xfId="29277"/>
    <cellStyle name="Input 2 4 6" xfId="21538"/>
    <cellStyle name="Input 2 4 6 2" xfId="23221"/>
    <cellStyle name="Input 2 4 6 2 2" xfId="29568"/>
    <cellStyle name="Input 2 4 7" xfId="22979"/>
    <cellStyle name="Input 2 4 7 2" xfId="29456"/>
    <cellStyle name="Input 2 4 8" xfId="26492"/>
    <cellStyle name="Input 2 4 8 2" xfId="29680"/>
    <cellStyle name="Input 2 5" xfId="3337"/>
    <cellStyle name="Input 2 5 2" xfId="7940"/>
    <cellStyle name="Input 2 5 2 2" xfId="12996"/>
    <cellStyle name="Input 2 5 2 2 2" xfId="29123"/>
    <cellStyle name="Input 2 5 3" xfId="11939"/>
    <cellStyle name="Input 2 5 3 2" xfId="13106"/>
    <cellStyle name="Input 2 5 3 2 2" xfId="29233"/>
    <cellStyle name="Input 2 5 4" xfId="12884"/>
    <cellStyle name="Input 2 5 4 2" xfId="29011"/>
    <cellStyle name="Input 2 5 5" xfId="15003"/>
    <cellStyle name="Input 2 5 5 2" xfId="29276"/>
    <cellStyle name="Input 2 5 6" xfId="21539"/>
    <cellStyle name="Input 2 5 6 2" xfId="23222"/>
    <cellStyle name="Input 2 5 6 2 2" xfId="29569"/>
    <cellStyle name="Input 2 5 7" xfId="22980"/>
    <cellStyle name="Input 2 5 7 2" xfId="29457"/>
    <cellStyle name="Input 2 5 8" xfId="26493"/>
    <cellStyle name="Input 2 5 8 2" xfId="29681"/>
    <cellStyle name="Input 2 6" xfId="3338"/>
    <cellStyle name="Input 2 6 2" xfId="7941"/>
    <cellStyle name="Input 2 6 2 2" xfId="12997"/>
    <cellStyle name="Input 2 6 2 2 2" xfId="29124"/>
    <cellStyle name="Input 2 6 3" xfId="11940"/>
    <cellStyle name="Input 2 6 3 2" xfId="13107"/>
    <cellStyle name="Input 2 6 3 2 2" xfId="29234"/>
    <cellStyle name="Input 2 6 4" xfId="12885"/>
    <cellStyle name="Input 2 6 4 2" xfId="29012"/>
    <cellStyle name="Input 2 6 5" xfId="15002"/>
    <cellStyle name="Input 2 6 5 2" xfId="29275"/>
    <cellStyle name="Input 2 6 6" xfId="21540"/>
    <cellStyle name="Input 2 6 6 2" xfId="23223"/>
    <cellStyle name="Input 2 6 6 2 2" xfId="29570"/>
    <cellStyle name="Input 2 6 7" xfId="22981"/>
    <cellStyle name="Input 2 6 7 2" xfId="29458"/>
    <cellStyle name="Input 2 6 8" xfId="26494"/>
    <cellStyle name="Input 2 6 8 2" xfId="29682"/>
    <cellStyle name="Input 2 7" xfId="3339"/>
    <cellStyle name="Input 2 7 2" xfId="7942"/>
    <cellStyle name="Input 2 7 2 2" xfId="12998"/>
    <cellStyle name="Input 2 7 2 2 2" xfId="29125"/>
    <cellStyle name="Input 2 7 3" xfId="11941"/>
    <cellStyle name="Input 2 7 3 2" xfId="13108"/>
    <cellStyle name="Input 2 7 3 2 2" xfId="29235"/>
    <cellStyle name="Input 2 7 4" xfId="12886"/>
    <cellStyle name="Input 2 7 4 2" xfId="29013"/>
    <cellStyle name="Input 2 7 5" xfId="15001"/>
    <cellStyle name="Input 2 7 5 2" xfId="29274"/>
    <cellStyle name="Input 2 7 6" xfId="21541"/>
    <cellStyle name="Input 2 7 6 2" xfId="23224"/>
    <cellStyle name="Input 2 7 6 2 2" xfId="29571"/>
    <cellStyle name="Input 2 7 7" xfId="22982"/>
    <cellStyle name="Input 2 7 7 2" xfId="29459"/>
    <cellStyle name="Input 2 7 8" xfId="26495"/>
    <cellStyle name="Input 2 7 8 2" xfId="29683"/>
    <cellStyle name="Input 2 8" xfId="3340"/>
    <cellStyle name="Input 2 8 2" xfId="7943"/>
    <cellStyle name="Input 2 8 2 2" xfId="12999"/>
    <cellStyle name="Input 2 8 2 2 2" xfId="29126"/>
    <cellStyle name="Input 2 8 3" xfId="11942"/>
    <cellStyle name="Input 2 8 3 2" xfId="13109"/>
    <cellStyle name="Input 2 8 3 2 2" xfId="29236"/>
    <cellStyle name="Input 2 8 4" xfId="12887"/>
    <cellStyle name="Input 2 8 4 2" xfId="29014"/>
    <cellStyle name="Input 2 8 5" xfId="15000"/>
    <cellStyle name="Input 2 8 5 2" xfId="29273"/>
    <cellStyle name="Input 2 8 6" xfId="21542"/>
    <cellStyle name="Input 2 8 6 2" xfId="23225"/>
    <cellStyle name="Input 2 8 6 2 2" xfId="29572"/>
    <cellStyle name="Input 2 8 7" xfId="22983"/>
    <cellStyle name="Input 2 8 7 2" xfId="29460"/>
    <cellStyle name="Input 2 8 8" xfId="26496"/>
    <cellStyle name="Input 2 8 8 2" xfId="29684"/>
    <cellStyle name="Input 2 9" xfId="3341"/>
    <cellStyle name="Input 2 9 2" xfId="7944"/>
    <cellStyle name="Input 2 9 2 2" xfId="13000"/>
    <cellStyle name="Input 2 9 2 2 2" xfId="29127"/>
    <cellStyle name="Input 2 9 3" xfId="11943"/>
    <cellStyle name="Input 2 9 3 2" xfId="13110"/>
    <cellStyle name="Input 2 9 3 2 2" xfId="29237"/>
    <cellStyle name="Input 2 9 4" xfId="12888"/>
    <cellStyle name="Input 2 9 4 2" xfId="29015"/>
    <cellStyle name="Input 2 9 5" xfId="14999"/>
    <cellStyle name="Input 2 9 5 2" xfId="29272"/>
    <cellStyle name="Input 2 9 6" xfId="21543"/>
    <cellStyle name="Input 2 9 6 2" xfId="23226"/>
    <cellStyle name="Input 2 9 6 2 2" xfId="29573"/>
    <cellStyle name="Input 2 9 7" xfId="22984"/>
    <cellStyle name="Input 2 9 7 2" xfId="29461"/>
    <cellStyle name="Input 2 9 8" xfId="26497"/>
    <cellStyle name="Input 2 9 8 2" xfId="29685"/>
    <cellStyle name="Input 2_NA" xfId="10022"/>
    <cellStyle name="Input 20" xfId="3342"/>
    <cellStyle name="Input 20 2" xfId="7945"/>
    <cellStyle name="Input 20 2 2" xfId="13001"/>
    <cellStyle name="Input 20 2 2 2" xfId="29128"/>
    <cellStyle name="Input 20 3" xfId="11944"/>
    <cellStyle name="Input 20 3 2" xfId="13111"/>
    <cellStyle name="Input 20 3 2 2" xfId="29238"/>
    <cellStyle name="Input 20 4" xfId="12889"/>
    <cellStyle name="Input 20 4 2" xfId="29016"/>
    <cellStyle name="Input 20 5" xfId="14998"/>
    <cellStyle name="Input 20 5 2" xfId="29271"/>
    <cellStyle name="Input 20 6" xfId="21544"/>
    <cellStyle name="Input 20 6 2" xfId="23227"/>
    <cellStyle name="Input 20 6 2 2" xfId="29574"/>
    <cellStyle name="Input 20 7" xfId="22985"/>
    <cellStyle name="Input 20 7 2" xfId="29462"/>
    <cellStyle name="Input 20 8" xfId="26498"/>
    <cellStyle name="Input 20 8 2" xfId="29686"/>
    <cellStyle name="Input 21" xfId="3343"/>
    <cellStyle name="Input 21 2" xfId="7946"/>
    <cellStyle name="Input 21 2 2" xfId="13002"/>
    <cellStyle name="Input 21 2 2 2" xfId="29129"/>
    <cellStyle name="Input 21 3" xfId="11945"/>
    <cellStyle name="Input 21 3 2" xfId="13112"/>
    <cellStyle name="Input 21 3 2 2" xfId="29239"/>
    <cellStyle name="Input 21 4" xfId="12890"/>
    <cellStyle name="Input 21 4 2" xfId="29017"/>
    <cellStyle name="Input 21 5" xfId="14997"/>
    <cellStyle name="Input 21 5 2" xfId="29270"/>
    <cellStyle name="Input 21 6" xfId="21545"/>
    <cellStyle name="Input 21 6 2" xfId="23228"/>
    <cellStyle name="Input 21 6 2 2" xfId="29575"/>
    <cellStyle name="Input 21 7" xfId="22986"/>
    <cellStyle name="Input 21 7 2" xfId="29463"/>
    <cellStyle name="Input 21 8" xfId="26499"/>
    <cellStyle name="Input 21 8 2" xfId="29687"/>
    <cellStyle name="Input 22" xfId="3344"/>
    <cellStyle name="Input 22 2" xfId="7947"/>
    <cellStyle name="Input 22 2 2" xfId="13003"/>
    <cellStyle name="Input 22 2 2 2" xfId="29130"/>
    <cellStyle name="Input 22 3" xfId="11946"/>
    <cellStyle name="Input 22 3 2" xfId="13113"/>
    <cellStyle name="Input 22 3 2 2" xfId="29240"/>
    <cellStyle name="Input 22 4" xfId="12891"/>
    <cellStyle name="Input 22 4 2" xfId="29018"/>
    <cellStyle name="Input 22 5" xfId="14996"/>
    <cellStyle name="Input 22 5 2" xfId="29269"/>
    <cellStyle name="Input 22 6" xfId="21546"/>
    <cellStyle name="Input 22 6 2" xfId="23229"/>
    <cellStyle name="Input 22 6 2 2" xfId="29576"/>
    <cellStyle name="Input 22 7" xfId="22987"/>
    <cellStyle name="Input 22 7 2" xfId="29464"/>
    <cellStyle name="Input 22 8" xfId="26500"/>
    <cellStyle name="Input 22 8 2" xfId="29688"/>
    <cellStyle name="Input 23" xfId="3345"/>
    <cellStyle name="Input 23 2" xfId="7948"/>
    <cellStyle name="Input 23 2 2" xfId="13004"/>
    <cellStyle name="Input 23 2 2 2" xfId="29131"/>
    <cellStyle name="Input 23 3" xfId="11947"/>
    <cellStyle name="Input 23 3 2" xfId="13114"/>
    <cellStyle name="Input 23 3 2 2" xfId="29241"/>
    <cellStyle name="Input 23 4" xfId="12892"/>
    <cellStyle name="Input 23 4 2" xfId="29019"/>
    <cellStyle name="Input 23 5" xfId="14995"/>
    <cellStyle name="Input 23 5 2" xfId="29268"/>
    <cellStyle name="Input 23 6" xfId="21547"/>
    <cellStyle name="Input 23 6 2" xfId="23230"/>
    <cellStyle name="Input 23 6 2 2" xfId="29577"/>
    <cellStyle name="Input 23 7" xfId="22988"/>
    <cellStyle name="Input 23 7 2" xfId="29465"/>
    <cellStyle name="Input 23 8" xfId="26501"/>
    <cellStyle name="Input 23 8 2" xfId="29689"/>
    <cellStyle name="Input 24" xfId="3346"/>
    <cellStyle name="Input 24 2" xfId="7949"/>
    <cellStyle name="Input 24 2 2" xfId="13005"/>
    <cellStyle name="Input 24 2 2 2" xfId="29132"/>
    <cellStyle name="Input 24 3" xfId="11948"/>
    <cellStyle name="Input 24 3 2" xfId="13115"/>
    <cellStyle name="Input 24 3 2 2" xfId="29242"/>
    <cellStyle name="Input 24 4" xfId="12893"/>
    <cellStyle name="Input 24 4 2" xfId="29020"/>
    <cellStyle name="Input 24 5" xfId="14994"/>
    <cellStyle name="Input 24 5 2" xfId="29267"/>
    <cellStyle name="Input 24 6" xfId="21548"/>
    <cellStyle name="Input 24 6 2" xfId="23231"/>
    <cellStyle name="Input 24 6 2 2" xfId="29578"/>
    <cellStyle name="Input 24 7" xfId="22989"/>
    <cellStyle name="Input 24 7 2" xfId="29466"/>
    <cellStyle name="Input 24 8" xfId="26502"/>
    <cellStyle name="Input 24 8 2" xfId="29690"/>
    <cellStyle name="Input 25" xfId="3347"/>
    <cellStyle name="Input 25 2" xfId="7950"/>
    <cellStyle name="Input 25 2 2" xfId="13006"/>
    <cellStyle name="Input 25 2 2 2" xfId="29133"/>
    <cellStyle name="Input 25 3" xfId="11949"/>
    <cellStyle name="Input 25 3 2" xfId="13116"/>
    <cellStyle name="Input 25 3 2 2" xfId="29243"/>
    <cellStyle name="Input 25 4" xfId="12894"/>
    <cellStyle name="Input 25 4 2" xfId="29021"/>
    <cellStyle name="Input 25 5" xfId="14993"/>
    <cellStyle name="Input 25 5 2" xfId="29266"/>
    <cellStyle name="Input 25 6" xfId="21549"/>
    <cellStyle name="Input 25 6 2" xfId="23232"/>
    <cellStyle name="Input 25 6 2 2" xfId="29579"/>
    <cellStyle name="Input 25 7" xfId="22990"/>
    <cellStyle name="Input 25 7 2" xfId="29467"/>
    <cellStyle name="Input 25 8" xfId="26503"/>
    <cellStyle name="Input 25 8 2" xfId="29691"/>
    <cellStyle name="Input 26" xfId="3348"/>
    <cellStyle name="Input 26 2" xfId="7951"/>
    <cellStyle name="Input 26 2 2" xfId="13007"/>
    <cellStyle name="Input 26 2 2 2" xfId="29134"/>
    <cellStyle name="Input 26 3" xfId="11950"/>
    <cellStyle name="Input 26 3 2" xfId="13117"/>
    <cellStyle name="Input 26 3 2 2" xfId="29244"/>
    <cellStyle name="Input 26 4" xfId="12895"/>
    <cellStyle name="Input 26 4 2" xfId="29022"/>
    <cellStyle name="Input 26 5" xfId="14992"/>
    <cellStyle name="Input 26 5 2" xfId="29265"/>
    <cellStyle name="Input 26 6" xfId="21550"/>
    <cellStyle name="Input 26 6 2" xfId="23233"/>
    <cellStyle name="Input 26 6 2 2" xfId="29580"/>
    <cellStyle name="Input 26 7" xfId="22991"/>
    <cellStyle name="Input 26 7 2" xfId="29468"/>
    <cellStyle name="Input 26 8" xfId="26504"/>
    <cellStyle name="Input 26 8 2" xfId="29692"/>
    <cellStyle name="Input 27" xfId="3349"/>
    <cellStyle name="Input 27 2" xfId="7952"/>
    <cellStyle name="Input 27 2 2" xfId="13008"/>
    <cellStyle name="Input 27 2 2 2" xfId="29135"/>
    <cellStyle name="Input 27 3" xfId="11951"/>
    <cellStyle name="Input 27 3 2" xfId="13118"/>
    <cellStyle name="Input 27 3 2 2" xfId="29245"/>
    <cellStyle name="Input 27 4" xfId="12896"/>
    <cellStyle name="Input 27 4 2" xfId="29023"/>
    <cellStyle name="Input 27 5" xfId="14991"/>
    <cellStyle name="Input 27 5 2" xfId="29264"/>
    <cellStyle name="Input 27 6" xfId="21551"/>
    <cellStyle name="Input 27 6 2" xfId="23234"/>
    <cellStyle name="Input 27 6 2 2" xfId="29581"/>
    <cellStyle name="Input 27 7" xfId="22992"/>
    <cellStyle name="Input 27 7 2" xfId="29469"/>
    <cellStyle name="Input 27 8" xfId="26505"/>
    <cellStyle name="Input 27 8 2" xfId="29693"/>
    <cellStyle name="Input 28" xfId="3350"/>
    <cellStyle name="Input 28 2" xfId="7953"/>
    <cellStyle name="Input 28 2 2" xfId="13009"/>
    <cellStyle name="Input 28 2 2 2" xfId="29136"/>
    <cellStyle name="Input 28 3" xfId="11952"/>
    <cellStyle name="Input 28 3 2" xfId="13119"/>
    <cellStyle name="Input 28 3 2 2" xfId="29246"/>
    <cellStyle name="Input 28 4" xfId="12897"/>
    <cellStyle name="Input 28 4 2" xfId="29024"/>
    <cellStyle name="Input 28 5" xfId="14990"/>
    <cellStyle name="Input 28 5 2" xfId="29263"/>
    <cellStyle name="Input 28 6" xfId="21552"/>
    <cellStyle name="Input 28 6 2" xfId="23235"/>
    <cellStyle name="Input 28 6 2 2" xfId="29582"/>
    <cellStyle name="Input 28 7" xfId="22993"/>
    <cellStyle name="Input 28 7 2" xfId="29470"/>
    <cellStyle name="Input 28 8" xfId="26506"/>
    <cellStyle name="Input 28 8 2" xfId="29694"/>
    <cellStyle name="Input 29" xfId="3351"/>
    <cellStyle name="Input 29 2" xfId="7954"/>
    <cellStyle name="Input 29 2 2" xfId="13010"/>
    <cellStyle name="Input 29 2 2 2" xfId="29137"/>
    <cellStyle name="Input 29 3" xfId="11953"/>
    <cellStyle name="Input 29 3 2" xfId="13120"/>
    <cellStyle name="Input 29 3 2 2" xfId="29247"/>
    <cellStyle name="Input 29 4" xfId="12898"/>
    <cellStyle name="Input 29 4 2" xfId="29025"/>
    <cellStyle name="Input 29 5" xfId="14989"/>
    <cellStyle name="Input 29 5 2" xfId="29262"/>
    <cellStyle name="Input 29 6" xfId="21553"/>
    <cellStyle name="Input 29 6 2" xfId="23236"/>
    <cellStyle name="Input 29 6 2 2" xfId="29583"/>
    <cellStyle name="Input 29 7" xfId="22994"/>
    <cellStyle name="Input 29 7 2" xfId="29471"/>
    <cellStyle name="Input 29 8" xfId="26507"/>
    <cellStyle name="Input 29 8 2" xfId="29695"/>
    <cellStyle name="Input 3" xfId="3352"/>
    <cellStyle name="Input 3 2" xfId="7955"/>
    <cellStyle name="Input 3 2 2" xfId="13011"/>
    <cellStyle name="Input 3 2 2 2" xfId="29138"/>
    <cellStyle name="Input 3 3" xfId="11954"/>
    <cellStyle name="Input 3 3 2" xfId="13121"/>
    <cellStyle name="Input 3 3 2 2" xfId="29248"/>
    <cellStyle name="Input 3 4" xfId="12899"/>
    <cellStyle name="Input 3 4 2" xfId="29026"/>
    <cellStyle name="Input 3 5" xfId="14988"/>
    <cellStyle name="Input 3 5 2" xfId="29261"/>
    <cellStyle name="Input 3 6" xfId="21554"/>
    <cellStyle name="Input 3 6 2" xfId="23237"/>
    <cellStyle name="Input 3 6 2 2" xfId="29584"/>
    <cellStyle name="Input 3 7" xfId="22995"/>
    <cellStyle name="Input 3 7 2" xfId="29472"/>
    <cellStyle name="Input 3 8" xfId="26508"/>
    <cellStyle name="Input 3 8 2" xfId="29696"/>
    <cellStyle name="Input 30" xfId="9154"/>
    <cellStyle name="Input 31" xfId="27727"/>
    <cellStyle name="Input 32" xfId="27769"/>
    <cellStyle name="Input 33" xfId="27811"/>
    <cellStyle name="Input 34" xfId="27853"/>
    <cellStyle name="Input 35" xfId="27895"/>
    <cellStyle name="Input 36" xfId="27937"/>
    <cellStyle name="Input 37" xfId="27979"/>
    <cellStyle name="Input 38" xfId="28021"/>
    <cellStyle name="Input 39" xfId="28063"/>
    <cellStyle name="Input 4" xfId="3353"/>
    <cellStyle name="Input 4 2" xfId="7956"/>
    <cellStyle name="Input 4 2 2" xfId="13012"/>
    <cellStyle name="Input 4 2 2 2" xfId="29139"/>
    <cellStyle name="Input 4 3" xfId="11955"/>
    <cellStyle name="Input 4 3 2" xfId="13122"/>
    <cellStyle name="Input 4 3 2 2" xfId="29249"/>
    <cellStyle name="Input 4 4" xfId="12900"/>
    <cellStyle name="Input 4 4 2" xfId="29027"/>
    <cellStyle name="Input 4 5" xfId="14987"/>
    <cellStyle name="Input 4 5 2" xfId="29260"/>
    <cellStyle name="Input 4 6" xfId="21555"/>
    <cellStyle name="Input 4 6 2" xfId="23238"/>
    <cellStyle name="Input 4 6 2 2" xfId="29585"/>
    <cellStyle name="Input 4 7" xfId="22996"/>
    <cellStyle name="Input 4 7 2" xfId="29473"/>
    <cellStyle name="Input 4 8" xfId="26509"/>
    <cellStyle name="Input 4 8 2" xfId="29697"/>
    <cellStyle name="Input 40" xfId="28105"/>
    <cellStyle name="Input 41" xfId="28147"/>
    <cellStyle name="Input 42" xfId="28189"/>
    <cellStyle name="Input 43" xfId="28231"/>
    <cellStyle name="Input 44" xfId="28273"/>
    <cellStyle name="Input 45" xfId="28315"/>
    <cellStyle name="Input 46" xfId="28357"/>
    <cellStyle name="Input 47" xfId="28399"/>
    <cellStyle name="Input 48" xfId="28441"/>
    <cellStyle name="Input 49" xfId="28483"/>
    <cellStyle name="Input 5" xfId="3354"/>
    <cellStyle name="Input 5 2" xfId="7957"/>
    <cellStyle name="Input 5 2 2" xfId="13013"/>
    <cellStyle name="Input 5 2 2 2" xfId="29140"/>
    <cellStyle name="Input 5 3" xfId="11956"/>
    <cellStyle name="Input 5 3 2" xfId="13123"/>
    <cellStyle name="Input 5 3 2 2" xfId="29250"/>
    <cellStyle name="Input 5 4" xfId="12901"/>
    <cellStyle name="Input 5 4 2" xfId="29028"/>
    <cellStyle name="Input 5 5" xfId="14986"/>
    <cellStyle name="Input 5 5 2" xfId="29259"/>
    <cellStyle name="Input 5 6" xfId="21556"/>
    <cellStyle name="Input 5 6 2" xfId="23239"/>
    <cellStyle name="Input 5 6 2 2" xfId="29586"/>
    <cellStyle name="Input 5 7" xfId="22997"/>
    <cellStyle name="Input 5 7 2" xfId="29474"/>
    <cellStyle name="Input 5 8" xfId="26510"/>
    <cellStyle name="Input 5 8 2" xfId="29698"/>
    <cellStyle name="Input 50" xfId="28525"/>
    <cellStyle name="Input 51" xfId="28567"/>
    <cellStyle name="Input 52" xfId="28609"/>
    <cellStyle name="Input 53" xfId="28651"/>
    <cellStyle name="Input 54" xfId="28693"/>
    <cellStyle name="Input 55" xfId="28887"/>
    <cellStyle name="Input 56" xfId="29772"/>
    <cellStyle name="Input 57" xfId="29814"/>
    <cellStyle name="Input 58" xfId="29856"/>
    <cellStyle name="Input 59" xfId="29898"/>
    <cellStyle name="Input 6" xfId="3355"/>
    <cellStyle name="Input 6 2" xfId="7958"/>
    <cellStyle name="Input 6 2 2" xfId="13014"/>
    <cellStyle name="Input 6 2 2 2" xfId="29141"/>
    <cellStyle name="Input 6 3" xfId="11957"/>
    <cellStyle name="Input 6 3 2" xfId="13124"/>
    <cellStyle name="Input 6 3 2 2" xfId="29251"/>
    <cellStyle name="Input 6 4" xfId="12902"/>
    <cellStyle name="Input 6 4 2" xfId="29029"/>
    <cellStyle name="Input 6 5" xfId="14985"/>
    <cellStyle name="Input 6 5 2" xfId="29258"/>
    <cellStyle name="Input 6 6" xfId="21557"/>
    <cellStyle name="Input 6 6 2" xfId="23240"/>
    <cellStyle name="Input 6 6 2 2" xfId="29587"/>
    <cellStyle name="Input 6 7" xfId="22998"/>
    <cellStyle name="Input 6 7 2" xfId="29475"/>
    <cellStyle name="Input 6 8" xfId="26511"/>
    <cellStyle name="Input 6 8 2" xfId="29699"/>
    <cellStyle name="Input 60" xfId="29940"/>
    <cellStyle name="Input 61" xfId="29982"/>
    <cellStyle name="Input 62" xfId="30024"/>
    <cellStyle name="Input 63" xfId="30066"/>
    <cellStyle name="Input 64" xfId="30108"/>
    <cellStyle name="Input 65" xfId="30150"/>
    <cellStyle name="Input 66" xfId="30192"/>
    <cellStyle name="Input 67" xfId="30234"/>
    <cellStyle name="Input 7" xfId="3356"/>
    <cellStyle name="Input 7 2" xfId="7959"/>
    <cellStyle name="Input 7 2 2" xfId="13015"/>
    <cellStyle name="Input 7 2 2 2" xfId="29142"/>
    <cellStyle name="Input 7 3" xfId="11958"/>
    <cellStyle name="Input 7 3 2" xfId="13125"/>
    <cellStyle name="Input 7 3 2 2" xfId="29252"/>
    <cellStyle name="Input 7 4" xfId="12903"/>
    <cellStyle name="Input 7 4 2" xfId="29030"/>
    <cellStyle name="Input 7 5" xfId="14984"/>
    <cellStyle name="Input 7 5 2" xfId="29257"/>
    <cellStyle name="Input 7 6" xfId="21558"/>
    <cellStyle name="Input 7 6 2" xfId="23241"/>
    <cellStyle name="Input 7 6 2 2" xfId="29588"/>
    <cellStyle name="Input 7 7" xfId="22999"/>
    <cellStyle name="Input 7 7 2" xfId="29476"/>
    <cellStyle name="Input 7 8" xfId="26512"/>
    <cellStyle name="Input 7 8 2" xfId="29700"/>
    <cellStyle name="Input 8" xfId="3357"/>
    <cellStyle name="Input 8 2" xfId="7960"/>
    <cellStyle name="Input 8 2 2" xfId="13016"/>
    <cellStyle name="Input 8 2 2 2" xfId="29143"/>
    <cellStyle name="Input 8 3" xfId="11959"/>
    <cellStyle name="Input 8 3 2" xfId="13126"/>
    <cellStyle name="Input 8 3 2 2" xfId="29253"/>
    <cellStyle name="Input 8 4" xfId="12904"/>
    <cellStyle name="Input 8 4 2" xfId="29031"/>
    <cellStyle name="Input 8 5" xfId="14983"/>
    <cellStyle name="Input 8 5 2" xfId="29256"/>
    <cellStyle name="Input 8 6" xfId="21559"/>
    <cellStyle name="Input 8 6 2" xfId="23242"/>
    <cellStyle name="Input 8 6 2 2" xfId="29589"/>
    <cellStyle name="Input 8 7" xfId="23000"/>
    <cellStyle name="Input 8 7 2" xfId="29477"/>
    <cellStyle name="Input 8 8" xfId="26513"/>
    <cellStyle name="Input 8 8 2" xfId="29701"/>
    <cellStyle name="Input 9" xfId="3358"/>
    <cellStyle name="Input 9 2" xfId="7961"/>
    <cellStyle name="Input 9 2 2" xfId="13017"/>
    <cellStyle name="Input 9 2 2 2" xfId="29144"/>
    <cellStyle name="Input 9 3" xfId="11960"/>
    <cellStyle name="Input 9 3 2" xfId="13127"/>
    <cellStyle name="Input 9 3 2 2" xfId="29254"/>
    <cellStyle name="Input 9 4" xfId="12905"/>
    <cellStyle name="Input 9 4 2" xfId="29032"/>
    <cellStyle name="Input 9 5" xfId="14982"/>
    <cellStyle name="Input 9 5 2" xfId="29255"/>
    <cellStyle name="Input 9 6" xfId="21560"/>
    <cellStyle name="Input 9 6 2" xfId="23243"/>
    <cellStyle name="Input 9 6 2 2" xfId="29590"/>
    <cellStyle name="Input 9 7" xfId="23001"/>
    <cellStyle name="Input 9 7 2" xfId="29478"/>
    <cellStyle name="Input 9 8" xfId="26514"/>
    <cellStyle name="Input 9 8 2" xfId="29702"/>
    <cellStyle name="Link Currency (0)" xfId="3359"/>
    <cellStyle name="Link Currency (2)" xfId="3360"/>
    <cellStyle name="Link Units (0)" xfId="3361"/>
    <cellStyle name="Link Units (1)" xfId="3362"/>
    <cellStyle name="Link Units (2)" xfId="3363"/>
    <cellStyle name="Linked Cell" xfId="4619" builtinId="24" customBuiltin="1"/>
    <cellStyle name="Linked Cell 10" xfId="3364"/>
    <cellStyle name="Linked Cell 10 2" xfId="7962"/>
    <cellStyle name="Linked Cell 10 3" xfId="11961"/>
    <cellStyle name="Linked Cell 10 4" xfId="14981"/>
    <cellStyle name="Linked Cell 10 5" xfId="21561"/>
    <cellStyle name="Linked Cell 10 6" xfId="26515"/>
    <cellStyle name="Linked Cell 11" xfId="3365"/>
    <cellStyle name="Linked Cell 11 2" xfId="7963"/>
    <cellStyle name="Linked Cell 11 3" xfId="11962"/>
    <cellStyle name="Linked Cell 11 4" xfId="14980"/>
    <cellStyle name="Linked Cell 11 5" xfId="21562"/>
    <cellStyle name="Linked Cell 11 6" xfId="26516"/>
    <cellStyle name="Linked Cell 12" xfId="3366"/>
    <cellStyle name="Linked Cell 12 2" xfId="7964"/>
    <cellStyle name="Linked Cell 12 3" xfId="11963"/>
    <cellStyle name="Linked Cell 12 4" xfId="14979"/>
    <cellStyle name="Linked Cell 12 5" xfId="21563"/>
    <cellStyle name="Linked Cell 12 6" xfId="26517"/>
    <cellStyle name="Linked Cell 13" xfId="3367"/>
    <cellStyle name="Linked Cell 13 2" xfId="7965"/>
    <cellStyle name="Linked Cell 13 3" xfId="11964"/>
    <cellStyle name="Linked Cell 13 4" xfId="14978"/>
    <cellStyle name="Linked Cell 13 5" xfId="21564"/>
    <cellStyle name="Linked Cell 13 6" xfId="26518"/>
    <cellStyle name="Linked Cell 14" xfId="3368"/>
    <cellStyle name="Linked Cell 14 2" xfId="7966"/>
    <cellStyle name="Linked Cell 14 3" xfId="11965"/>
    <cellStyle name="Linked Cell 14 4" xfId="14977"/>
    <cellStyle name="Linked Cell 14 5" xfId="21565"/>
    <cellStyle name="Linked Cell 14 6" xfId="26519"/>
    <cellStyle name="Linked Cell 15" xfId="3369"/>
    <cellStyle name="Linked Cell 15 2" xfId="7967"/>
    <cellStyle name="Linked Cell 15 3" xfId="11966"/>
    <cellStyle name="Linked Cell 15 4" xfId="14976"/>
    <cellStyle name="Linked Cell 15 5" xfId="21566"/>
    <cellStyle name="Linked Cell 15 6" xfId="26520"/>
    <cellStyle name="Linked Cell 16" xfId="3370"/>
    <cellStyle name="Linked Cell 16 2" xfId="7968"/>
    <cellStyle name="Linked Cell 16 3" xfId="11967"/>
    <cellStyle name="Linked Cell 16 4" xfId="14975"/>
    <cellStyle name="Linked Cell 16 5" xfId="21567"/>
    <cellStyle name="Linked Cell 16 6" xfId="26521"/>
    <cellStyle name="Linked Cell 17" xfId="3371"/>
    <cellStyle name="Linked Cell 17 2" xfId="7969"/>
    <cellStyle name="Linked Cell 17 3" xfId="11968"/>
    <cellStyle name="Linked Cell 17 4" xfId="14974"/>
    <cellStyle name="Linked Cell 17 5" xfId="21568"/>
    <cellStyle name="Linked Cell 17 6" xfId="26522"/>
    <cellStyle name="Linked Cell 18" xfId="3372"/>
    <cellStyle name="Linked Cell 18 2" xfId="7970"/>
    <cellStyle name="Linked Cell 18 3" xfId="11969"/>
    <cellStyle name="Linked Cell 18 4" xfId="14973"/>
    <cellStyle name="Linked Cell 18 5" xfId="21569"/>
    <cellStyle name="Linked Cell 18 6" xfId="26523"/>
    <cellStyle name="Linked Cell 19" xfId="3373"/>
    <cellStyle name="Linked Cell 19 2" xfId="7971"/>
    <cellStyle name="Linked Cell 19 3" xfId="11970"/>
    <cellStyle name="Linked Cell 19 4" xfId="14972"/>
    <cellStyle name="Linked Cell 19 5" xfId="21570"/>
    <cellStyle name="Linked Cell 19 6" xfId="26524"/>
    <cellStyle name="Linked Cell 2" xfId="3374"/>
    <cellStyle name="Linked Cell 2 10" xfId="3375"/>
    <cellStyle name="Linked Cell 2 10 2" xfId="7973"/>
    <cellStyle name="Linked Cell 2 10 3" xfId="11972"/>
    <cellStyle name="Linked Cell 2 10 4" xfId="14970"/>
    <cellStyle name="Linked Cell 2 10 5" xfId="21572"/>
    <cellStyle name="Linked Cell 2 10 6" xfId="26526"/>
    <cellStyle name="Linked Cell 2 11" xfId="3376"/>
    <cellStyle name="Linked Cell 2 11 2" xfId="7974"/>
    <cellStyle name="Linked Cell 2 11 3" xfId="11973"/>
    <cellStyle name="Linked Cell 2 11 4" xfId="14969"/>
    <cellStyle name="Linked Cell 2 11 5" xfId="21573"/>
    <cellStyle name="Linked Cell 2 11 6" xfId="26527"/>
    <cellStyle name="Linked Cell 2 12" xfId="3377"/>
    <cellStyle name="Linked Cell 2 12 2" xfId="7975"/>
    <cellStyle name="Linked Cell 2 12 3" xfId="11974"/>
    <cellStyle name="Linked Cell 2 12 4" xfId="14968"/>
    <cellStyle name="Linked Cell 2 12 5" xfId="21574"/>
    <cellStyle name="Linked Cell 2 12 6" xfId="26528"/>
    <cellStyle name="Linked Cell 2 13" xfId="3378"/>
    <cellStyle name="Linked Cell 2 13 2" xfId="7976"/>
    <cellStyle name="Linked Cell 2 13 3" xfId="11975"/>
    <cellStyle name="Linked Cell 2 13 4" xfId="14967"/>
    <cellStyle name="Linked Cell 2 13 5" xfId="21575"/>
    <cellStyle name="Linked Cell 2 13 6" xfId="26529"/>
    <cellStyle name="Linked Cell 2 14" xfId="3379"/>
    <cellStyle name="Linked Cell 2 14 2" xfId="7977"/>
    <cellStyle name="Linked Cell 2 14 3" xfId="11976"/>
    <cellStyle name="Linked Cell 2 14 4" xfId="14966"/>
    <cellStyle name="Linked Cell 2 14 5" xfId="21576"/>
    <cellStyle name="Linked Cell 2 14 6" xfId="26530"/>
    <cellStyle name="Linked Cell 2 15" xfId="3380"/>
    <cellStyle name="Linked Cell 2 15 2" xfId="7978"/>
    <cellStyle name="Linked Cell 2 15 3" xfId="11977"/>
    <cellStyle name="Linked Cell 2 15 4" xfId="14965"/>
    <cellStyle name="Linked Cell 2 15 5" xfId="21577"/>
    <cellStyle name="Linked Cell 2 15 6" xfId="26531"/>
    <cellStyle name="Linked Cell 2 16" xfId="3381"/>
    <cellStyle name="Linked Cell 2 16 2" xfId="7979"/>
    <cellStyle name="Linked Cell 2 16 3" xfId="11978"/>
    <cellStyle name="Linked Cell 2 16 4" xfId="14964"/>
    <cellStyle name="Linked Cell 2 16 5" xfId="21578"/>
    <cellStyle name="Linked Cell 2 16 6" xfId="26532"/>
    <cellStyle name="Linked Cell 2 17" xfId="3382"/>
    <cellStyle name="Linked Cell 2 17 2" xfId="7980"/>
    <cellStyle name="Linked Cell 2 17 3" xfId="11979"/>
    <cellStyle name="Linked Cell 2 17 4" xfId="14963"/>
    <cellStyle name="Linked Cell 2 17 5" xfId="21579"/>
    <cellStyle name="Linked Cell 2 17 6" xfId="26533"/>
    <cellStyle name="Linked Cell 2 18" xfId="3383"/>
    <cellStyle name="Linked Cell 2 18 2" xfId="7981"/>
    <cellStyle name="Linked Cell 2 18 3" xfId="11980"/>
    <cellStyle name="Linked Cell 2 18 4" xfId="14962"/>
    <cellStyle name="Linked Cell 2 18 5" xfId="21580"/>
    <cellStyle name="Linked Cell 2 18 6" xfId="26534"/>
    <cellStyle name="Linked Cell 2 19" xfId="3384"/>
    <cellStyle name="Linked Cell 2 19 2" xfId="7982"/>
    <cellStyle name="Linked Cell 2 19 3" xfId="11981"/>
    <cellStyle name="Linked Cell 2 19 4" xfId="14961"/>
    <cellStyle name="Linked Cell 2 19 5" xfId="21581"/>
    <cellStyle name="Linked Cell 2 19 6" xfId="26535"/>
    <cellStyle name="Linked Cell 2 2" xfId="3385"/>
    <cellStyle name="Linked Cell 2 2 2" xfId="7983"/>
    <cellStyle name="Linked Cell 2 2 3" xfId="11982"/>
    <cellStyle name="Linked Cell 2 2 4" xfId="14960"/>
    <cellStyle name="Linked Cell 2 2 5" xfId="21582"/>
    <cellStyle name="Linked Cell 2 2 6" xfId="26536"/>
    <cellStyle name="Linked Cell 2 20" xfId="3386"/>
    <cellStyle name="Linked Cell 2 20 2" xfId="7984"/>
    <cellStyle name="Linked Cell 2 20 3" xfId="11983"/>
    <cellStyle name="Linked Cell 2 20 4" xfId="14959"/>
    <cellStyle name="Linked Cell 2 20 5" xfId="21583"/>
    <cellStyle name="Linked Cell 2 20 6" xfId="26537"/>
    <cellStyle name="Linked Cell 2 21" xfId="3387"/>
    <cellStyle name="Linked Cell 2 21 2" xfId="7985"/>
    <cellStyle name="Linked Cell 2 21 3" xfId="11984"/>
    <cellStyle name="Linked Cell 2 21 4" xfId="14958"/>
    <cellStyle name="Linked Cell 2 21 5" xfId="21584"/>
    <cellStyle name="Linked Cell 2 21 6" xfId="26538"/>
    <cellStyle name="Linked Cell 2 22" xfId="3388"/>
    <cellStyle name="Linked Cell 2 22 2" xfId="7986"/>
    <cellStyle name="Linked Cell 2 22 3" xfId="11985"/>
    <cellStyle name="Linked Cell 2 22 4" xfId="14957"/>
    <cellStyle name="Linked Cell 2 22 5" xfId="21585"/>
    <cellStyle name="Linked Cell 2 22 6" xfId="26539"/>
    <cellStyle name="Linked Cell 2 23" xfId="3389"/>
    <cellStyle name="Linked Cell 2 23 2" xfId="7987"/>
    <cellStyle name="Linked Cell 2 23 3" xfId="11986"/>
    <cellStyle name="Linked Cell 2 23 4" xfId="14956"/>
    <cellStyle name="Linked Cell 2 23 5" xfId="21586"/>
    <cellStyle name="Linked Cell 2 23 6" xfId="26540"/>
    <cellStyle name="Linked Cell 2 24" xfId="3390"/>
    <cellStyle name="Linked Cell 2 24 2" xfId="7988"/>
    <cellStyle name="Linked Cell 2 24 3" xfId="11987"/>
    <cellStyle name="Linked Cell 2 24 4" xfId="14955"/>
    <cellStyle name="Linked Cell 2 24 5" xfId="21587"/>
    <cellStyle name="Linked Cell 2 24 6" xfId="26541"/>
    <cellStyle name="Linked Cell 2 25" xfId="3391"/>
    <cellStyle name="Linked Cell 2 25 2" xfId="7989"/>
    <cellStyle name="Linked Cell 2 25 3" xfId="11988"/>
    <cellStyle name="Linked Cell 2 25 4" xfId="14954"/>
    <cellStyle name="Linked Cell 2 25 5" xfId="21588"/>
    <cellStyle name="Linked Cell 2 25 6" xfId="26542"/>
    <cellStyle name="Linked Cell 2 26" xfId="3392"/>
    <cellStyle name="Linked Cell 2 26 2" xfId="7990"/>
    <cellStyle name="Linked Cell 2 26 3" xfId="11989"/>
    <cellStyle name="Linked Cell 2 26 4" xfId="14953"/>
    <cellStyle name="Linked Cell 2 26 5" xfId="21589"/>
    <cellStyle name="Linked Cell 2 26 6" xfId="26543"/>
    <cellStyle name="Linked Cell 2 27" xfId="3393"/>
    <cellStyle name="Linked Cell 2 27 2" xfId="7991"/>
    <cellStyle name="Linked Cell 2 27 3" xfId="11990"/>
    <cellStyle name="Linked Cell 2 27 4" xfId="14952"/>
    <cellStyle name="Linked Cell 2 27 5" xfId="21590"/>
    <cellStyle name="Linked Cell 2 27 6" xfId="26544"/>
    <cellStyle name="Linked Cell 2 28" xfId="3394"/>
    <cellStyle name="Linked Cell 2 28 2" xfId="7992"/>
    <cellStyle name="Linked Cell 2 28 3" xfId="11991"/>
    <cellStyle name="Linked Cell 2 28 4" xfId="14951"/>
    <cellStyle name="Linked Cell 2 28 5" xfId="21591"/>
    <cellStyle name="Linked Cell 2 28 6" xfId="26545"/>
    <cellStyle name="Linked Cell 2 29" xfId="7972"/>
    <cellStyle name="Linked Cell 2 3" xfId="3395"/>
    <cellStyle name="Linked Cell 2 3 2" xfId="7993"/>
    <cellStyle name="Linked Cell 2 3 3" xfId="11992"/>
    <cellStyle name="Linked Cell 2 3 4" xfId="14950"/>
    <cellStyle name="Linked Cell 2 3 5" xfId="21592"/>
    <cellStyle name="Linked Cell 2 3 6" xfId="26546"/>
    <cellStyle name="Linked Cell 2 30" xfId="11971"/>
    <cellStyle name="Linked Cell 2 31" xfId="14971"/>
    <cellStyle name="Linked Cell 2 32" xfId="21571"/>
    <cellStyle name="Linked Cell 2 33" xfId="26525"/>
    <cellStyle name="Linked Cell 2 4" xfId="3396"/>
    <cellStyle name="Linked Cell 2 4 2" xfId="7994"/>
    <cellStyle name="Linked Cell 2 4 3" xfId="11993"/>
    <cellStyle name="Linked Cell 2 4 4" xfId="14949"/>
    <cellStyle name="Linked Cell 2 4 5" xfId="21593"/>
    <cellStyle name="Linked Cell 2 4 6" xfId="26547"/>
    <cellStyle name="Linked Cell 2 5" xfId="3397"/>
    <cellStyle name="Linked Cell 2 5 2" xfId="7995"/>
    <cellStyle name="Linked Cell 2 5 3" xfId="11994"/>
    <cellStyle name="Linked Cell 2 5 4" xfId="14948"/>
    <cellStyle name="Linked Cell 2 5 5" xfId="21594"/>
    <cellStyle name="Linked Cell 2 5 6" xfId="26548"/>
    <cellStyle name="Linked Cell 2 6" xfId="3398"/>
    <cellStyle name="Linked Cell 2 6 2" xfId="7996"/>
    <cellStyle name="Linked Cell 2 6 3" xfId="11995"/>
    <cellStyle name="Linked Cell 2 6 4" xfId="14947"/>
    <cellStyle name="Linked Cell 2 6 5" xfId="21595"/>
    <cellStyle name="Linked Cell 2 6 6" xfId="26549"/>
    <cellStyle name="Linked Cell 2 7" xfId="3399"/>
    <cellStyle name="Linked Cell 2 7 2" xfId="7997"/>
    <cellStyle name="Linked Cell 2 7 3" xfId="11996"/>
    <cellStyle name="Linked Cell 2 7 4" xfId="14946"/>
    <cellStyle name="Linked Cell 2 7 5" xfId="21596"/>
    <cellStyle name="Linked Cell 2 7 6" xfId="26550"/>
    <cellStyle name="Linked Cell 2 8" xfId="3400"/>
    <cellStyle name="Linked Cell 2 8 2" xfId="7998"/>
    <cellStyle name="Linked Cell 2 8 3" xfId="11997"/>
    <cellStyle name="Linked Cell 2 8 4" xfId="14945"/>
    <cellStyle name="Linked Cell 2 8 5" xfId="21597"/>
    <cellStyle name="Linked Cell 2 8 6" xfId="26551"/>
    <cellStyle name="Linked Cell 2 9" xfId="3401"/>
    <cellStyle name="Linked Cell 2 9 2" xfId="7999"/>
    <cellStyle name="Linked Cell 2 9 3" xfId="11998"/>
    <cellStyle name="Linked Cell 2 9 4" xfId="14944"/>
    <cellStyle name="Linked Cell 2 9 5" xfId="21598"/>
    <cellStyle name="Linked Cell 2 9 6" xfId="26552"/>
    <cellStyle name="Linked Cell 2_NA" xfId="10023"/>
    <cellStyle name="Linked Cell 20" xfId="3402"/>
    <cellStyle name="Linked Cell 20 2" xfId="8000"/>
    <cellStyle name="Linked Cell 20 3" xfId="11999"/>
    <cellStyle name="Linked Cell 20 4" xfId="14943"/>
    <cellStyle name="Linked Cell 20 5" xfId="21599"/>
    <cellStyle name="Linked Cell 20 6" xfId="26553"/>
    <cellStyle name="Linked Cell 21" xfId="3403"/>
    <cellStyle name="Linked Cell 21 2" xfId="8001"/>
    <cellStyle name="Linked Cell 21 3" xfId="12000"/>
    <cellStyle name="Linked Cell 21 4" xfId="14942"/>
    <cellStyle name="Linked Cell 21 5" xfId="21600"/>
    <cellStyle name="Linked Cell 21 6" xfId="26554"/>
    <cellStyle name="Linked Cell 22" xfId="3404"/>
    <cellStyle name="Linked Cell 22 2" xfId="8002"/>
    <cellStyle name="Linked Cell 22 3" xfId="12001"/>
    <cellStyle name="Linked Cell 22 4" xfId="14941"/>
    <cellStyle name="Linked Cell 22 5" xfId="21601"/>
    <cellStyle name="Linked Cell 22 6" xfId="26555"/>
    <cellStyle name="Linked Cell 23" xfId="3405"/>
    <cellStyle name="Linked Cell 23 2" xfId="8003"/>
    <cellStyle name="Linked Cell 23 3" xfId="12002"/>
    <cellStyle name="Linked Cell 23 4" xfId="14940"/>
    <cellStyle name="Linked Cell 23 5" xfId="21602"/>
    <cellStyle name="Linked Cell 23 6" xfId="26556"/>
    <cellStyle name="Linked Cell 24" xfId="3406"/>
    <cellStyle name="Linked Cell 24 2" xfId="8004"/>
    <cellStyle name="Linked Cell 24 3" xfId="12003"/>
    <cellStyle name="Linked Cell 24 4" xfId="14939"/>
    <cellStyle name="Linked Cell 24 5" xfId="21603"/>
    <cellStyle name="Linked Cell 24 6" xfId="26557"/>
    <cellStyle name="Linked Cell 25" xfId="3407"/>
    <cellStyle name="Linked Cell 25 2" xfId="8005"/>
    <cellStyle name="Linked Cell 25 3" xfId="12004"/>
    <cellStyle name="Linked Cell 25 4" xfId="14938"/>
    <cellStyle name="Linked Cell 25 5" xfId="21604"/>
    <cellStyle name="Linked Cell 25 6" xfId="26558"/>
    <cellStyle name="Linked Cell 26" xfId="3408"/>
    <cellStyle name="Linked Cell 26 2" xfId="8006"/>
    <cellStyle name="Linked Cell 26 3" xfId="12005"/>
    <cellStyle name="Linked Cell 26 4" xfId="14937"/>
    <cellStyle name="Linked Cell 26 5" xfId="21605"/>
    <cellStyle name="Linked Cell 26 6" xfId="26559"/>
    <cellStyle name="Linked Cell 27" xfId="3409"/>
    <cellStyle name="Linked Cell 27 2" xfId="8007"/>
    <cellStyle name="Linked Cell 27 3" xfId="12006"/>
    <cellStyle name="Linked Cell 27 4" xfId="14936"/>
    <cellStyle name="Linked Cell 27 5" xfId="21606"/>
    <cellStyle name="Linked Cell 27 6" xfId="26560"/>
    <cellStyle name="Linked Cell 28" xfId="3410"/>
    <cellStyle name="Linked Cell 28 2" xfId="8008"/>
    <cellStyle name="Linked Cell 28 3" xfId="12007"/>
    <cellStyle name="Linked Cell 28 4" xfId="14935"/>
    <cellStyle name="Linked Cell 28 5" xfId="21607"/>
    <cellStyle name="Linked Cell 28 6" xfId="26561"/>
    <cellStyle name="Linked Cell 29" xfId="3411"/>
    <cellStyle name="Linked Cell 29 2" xfId="8009"/>
    <cellStyle name="Linked Cell 29 3" xfId="12008"/>
    <cellStyle name="Linked Cell 29 4" xfId="14934"/>
    <cellStyle name="Linked Cell 29 5" xfId="21608"/>
    <cellStyle name="Linked Cell 29 6" xfId="26562"/>
    <cellStyle name="Linked Cell 3" xfId="3412"/>
    <cellStyle name="Linked Cell 3 2" xfId="8010"/>
    <cellStyle name="Linked Cell 3 3" xfId="12009"/>
    <cellStyle name="Linked Cell 3 4" xfId="14933"/>
    <cellStyle name="Linked Cell 3 5" xfId="21609"/>
    <cellStyle name="Linked Cell 3 6" xfId="26563"/>
    <cellStyle name="Linked Cell 30" xfId="9157"/>
    <cellStyle name="Linked Cell 31" xfId="27730"/>
    <cellStyle name="Linked Cell 32" xfId="27772"/>
    <cellStyle name="Linked Cell 33" xfId="27814"/>
    <cellStyle name="Linked Cell 34" xfId="27856"/>
    <cellStyle name="Linked Cell 35" xfId="27898"/>
    <cellStyle name="Linked Cell 36" xfId="27940"/>
    <cellStyle name="Linked Cell 37" xfId="27982"/>
    <cellStyle name="Linked Cell 38" xfId="28024"/>
    <cellStyle name="Linked Cell 39" xfId="28066"/>
    <cellStyle name="Linked Cell 4" xfId="3413"/>
    <cellStyle name="Linked Cell 4 2" xfId="8011"/>
    <cellStyle name="Linked Cell 4 3" xfId="12010"/>
    <cellStyle name="Linked Cell 4 4" xfId="14932"/>
    <cellStyle name="Linked Cell 4 5" xfId="21610"/>
    <cellStyle name="Linked Cell 4 6" xfId="26564"/>
    <cellStyle name="Linked Cell 40" xfId="28108"/>
    <cellStyle name="Linked Cell 41" xfId="28150"/>
    <cellStyle name="Linked Cell 42" xfId="28192"/>
    <cellStyle name="Linked Cell 43" xfId="28234"/>
    <cellStyle name="Linked Cell 44" xfId="28276"/>
    <cellStyle name="Linked Cell 45" xfId="28318"/>
    <cellStyle name="Linked Cell 46" xfId="28360"/>
    <cellStyle name="Linked Cell 47" xfId="28402"/>
    <cellStyle name="Linked Cell 48" xfId="28444"/>
    <cellStyle name="Linked Cell 49" xfId="28486"/>
    <cellStyle name="Linked Cell 5" xfId="3414"/>
    <cellStyle name="Linked Cell 5 2" xfId="8012"/>
    <cellStyle name="Linked Cell 5 3" xfId="12011"/>
    <cellStyle name="Linked Cell 5 4" xfId="14931"/>
    <cellStyle name="Linked Cell 5 5" xfId="21611"/>
    <cellStyle name="Linked Cell 5 6" xfId="26565"/>
    <cellStyle name="Linked Cell 50" xfId="28528"/>
    <cellStyle name="Linked Cell 51" xfId="28570"/>
    <cellStyle name="Linked Cell 52" xfId="28612"/>
    <cellStyle name="Linked Cell 53" xfId="28654"/>
    <cellStyle name="Linked Cell 54" xfId="28696"/>
    <cellStyle name="Linked Cell 55" xfId="28890"/>
    <cellStyle name="Linked Cell 56" xfId="29775"/>
    <cellStyle name="Linked Cell 57" xfId="29817"/>
    <cellStyle name="Linked Cell 58" xfId="29859"/>
    <cellStyle name="Linked Cell 59" xfId="29901"/>
    <cellStyle name="Linked Cell 6" xfId="3415"/>
    <cellStyle name="Linked Cell 6 2" xfId="8013"/>
    <cellStyle name="Linked Cell 6 3" xfId="12012"/>
    <cellStyle name="Linked Cell 6 4" xfId="14930"/>
    <cellStyle name="Linked Cell 6 5" xfId="21612"/>
    <cellStyle name="Linked Cell 6 6" xfId="26566"/>
    <cellStyle name="Linked Cell 60" xfId="29943"/>
    <cellStyle name="Linked Cell 61" xfId="29985"/>
    <cellStyle name="Linked Cell 62" xfId="30027"/>
    <cellStyle name="Linked Cell 63" xfId="30069"/>
    <cellStyle name="Linked Cell 64" xfId="30111"/>
    <cellStyle name="Linked Cell 65" xfId="30153"/>
    <cellStyle name="Linked Cell 66" xfId="30195"/>
    <cellStyle name="Linked Cell 67" xfId="30237"/>
    <cellStyle name="Linked Cell 7" xfId="3416"/>
    <cellStyle name="Linked Cell 7 2" xfId="8014"/>
    <cellStyle name="Linked Cell 7 3" xfId="12013"/>
    <cellStyle name="Linked Cell 7 4" xfId="14929"/>
    <cellStyle name="Linked Cell 7 5" xfId="21613"/>
    <cellStyle name="Linked Cell 7 6" xfId="26567"/>
    <cellStyle name="Linked Cell 8" xfId="3417"/>
    <cellStyle name="Linked Cell 8 2" xfId="8015"/>
    <cellStyle name="Linked Cell 8 3" xfId="12014"/>
    <cellStyle name="Linked Cell 8 4" xfId="14928"/>
    <cellStyle name="Linked Cell 8 5" xfId="21614"/>
    <cellStyle name="Linked Cell 8 6" xfId="26568"/>
    <cellStyle name="Linked Cell 9" xfId="3418"/>
    <cellStyle name="Linked Cell 9 2" xfId="8016"/>
    <cellStyle name="Linked Cell 9 3" xfId="12015"/>
    <cellStyle name="Linked Cell 9 4" xfId="14927"/>
    <cellStyle name="Linked Cell 9 5" xfId="21615"/>
    <cellStyle name="Linked Cell 9 6" xfId="26569"/>
    <cellStyle name="Milliers [0]_SMS Package Status by Site 16May03" xfId="3419"/>
    <cellStyle name="Milliers_SMS Package Status by Site 16May03" xfId="3420"/>
    <cellStyle name="Monétaire [0]_SMS Package Status by Site 16May03" xfId="3421"/>
    <cellStyle name="Monétaire_SMS Package Status by Site 16May03" xfId="3422"/>
    <cellStyle name="Neutral" xfId="4615" builtinId="28" customBuiltin="1"/>
    <cellStyle name="Neutral 10" xfId="3423"/>
    <cellStyle name="Neutral 10 2" xfId="8017"/>
    <cellStyle name="Neutral 10 3" xfId="12016"/>
    <cellStyle name="Neutral 10 4" xfId="14926"/>
    <cellStyle name="Neutral 10 5" xfId="21617"/>
    <cellStyle name="Neutral 10 6" xfId="26570"/>
    <cellStyle name="Neutral 11" xfId="3424"/>
    <cellStyle name="Neutral 11 2" xfId="8018"/>
    <cellStyle name="Neutral 11 3" xfId="12017"/>
    <cellStyle name="Neutral 11 4" xfId="14925"/>
    <cellStyle name="Neutral 11 5" xfId="21618"/>
    <cellStyle name="Neutral 11 6" xfId="26571"/>
    <cellStyle name="Neutral 12" xfId="3425"/>
    <cellStyle name="Neutral 12 2" xfId="8019"/>
    <cellStyle name="Neutral 12 3" xfId="12018"/>
    <cellStyle name="Neutral 12 4" xfId="14924"/>
    <cellStyle name="Neutral 12 5" xfId="21619"/>
    <cellStyle name="Neutral 12 6" xfId="26572"/>
    <cellStyle name="Neutral 13" xfId="3426"/>
    <cellStyle name="Neutral 13 2" xfId="8020"/>
    <cellStyle name="Neutral 13 3" xfId="12019"/>
    <cellStyle name="Neutral 13 4" xfId="14923"/>
    <cellStyle name="Neutral 13 5" xfId="21620"/>
    <cellStyle name="Neutral 13 6" xfId="26573"/>
    <cellStyle name="Neutral 14" xfId="3427"/>
    <cellStyle name="Neutral 14 2" xfId="8021"/>
    <cellStyle name="Neutral 14 3" xfId="12020"/>
    <cellStyle name="Neutral 14 4" xfId="14922"/>
    <cellStyle name="Neutral 14 5" xfId="21621"/>
    <cellStyle name="Neutral 14 6" xfId="26574"/>
    <cellStyle name="Neutral 15" xfId="3428"/>
    <cellStyle name="Neutral 15 2" xfId="8022"/>
    <cellStyle name="Neutral 15 3" xfId="12021"/>
    <cellStyle name="Neutral 15 4" xfId="14921"/>
    <cellStyle name="Neutral 15 5" xfId="21622"/>
    <cellStyle name="Neutral 15 6" xfId="26575"/>
    <cellStyle name="Neutral 16" xfId="3429"/>
    <cellStyle name="Neutral 16 2" xfId="8023"/>
    <cellStyle name="Neutral 16 3" xfId="12022"/>
    <cellStyle name="Neutral 16 4" xfId="14920"/>
    <cellStyle name="Neutral 16 5" xfId="21623"/>
    <cellStyle name="Neutral 16 6" xfId="26576"/>
    <cellStyle name="Neutral 17" xfId="3430"/>
    <cellStyle name="Neutral 17 2" xfId="8024"/>
    <cellStyle name="Neutral 17 3" xfId="12023"/>
    <cellStyle name="Neutral 17 4" xfId="14919"/>
    <cellStyle name="Neutral 17 5" xfId="21624"/>
    <cellStyle name="Neutral 17 6" xfId="26577"/>
    <cellStyle name="Neutral 18" xfId="3431"/>
    <cellStyle name="Neutral 18 2" xfId="8025"/>
    <cellStyle name="Neutral 18 3" xfId="12024"/>
    <cellStyle name="Neutral 18 4" xfId="14918"/>
    <cellStyle name="Neutral 18 5" xfId="21625"/>
    <cellStyle name="Neutral 18 6" xfId="26578"/>
    <cellStyle name="Neutral 19" xfId="3432"/>
    <cellStyle name="Neutral 19 2" xfId="8026"/>
    <cellStyle name="Neutral 19 3" xfId="12025"/>
    <cellStyle name="Neutral 19 4" xfId="14917"/>
    <cellStyle name="Neutral 19 5" xfId="21626"/>
    <cellStyle name="Neutral 19 6" xfId="26579"/>
    <cellStyle name="Neutral 2" xfId="3433"/>
    <cellStyle name="Neutral 2 10" xfId="3434"/>
    <cellStyle name="Neutral 2 10 2" xfId="8028"/>
    <cellStyle name="Neutral 2 10 3" xfId="12027"/>
    <cellStyle name="Neutral 2 10 4" xfId="14915"/>
    <cellStyle name="Neutral 2 10 5" xfId="21628"/>
    <cellStyle name="Neutral 2 10 6" xfId="26581"/>
    <cellStyle name="Neutral 2 11" xfId="3435"/>
    <cellStyle name="Neutral 2 11 2" xfId="8029"/>
    <cellStyle name="Neutral 2 11 3" xfId="12028"/>
    <cellStyle name="Neutral 2 11 4" xfId="14914"/>
    <cellStyle name="Neutral 2 11 5" xfId="21629"/>
    <cellStyle name="Neutral 2 11 6" xfId="26582"/>
    <cellStyle name="Neutral 2 12" xfId="3436"/>
    <cellStyle name="Neutral 2 12 2" xfId="8030"/>
    <cellStyle name="Neutral 2 12 3" xfId="12029"/>
    <cellStyle name="Neutral 2 12 4" xfId="14913"/>
    <cellStyle name="Neutral 2 12 5" xfId="21630"/>
    <cellStyle name="Neutral 2 12 6" xfId="26583"/>
    <cellStyle name="Neutral 2 13" xfId="3437"/>
    <cellStyle name="Neutral 2 13 2" xfId="8031"/>
    <cellStyle name="Neutral 2 13 3" xfId="12030"/>
    <cellStyle name="Neutral 2 13 4" xfId="14912"/>
    <cellStyle name="Neutral 2 13 5" xfId="21631"/>
    <cellStyle name="Neutral 2 13 6" xfId="26584"/>
    <cellStyle name="Neutral 2 14" xfId="3438"/>
    <cellStyle name="Neutral 2 14 2" xfId="8032"/>
    <cellStyle name="Neutral 2 14 3" xfId="12031"/>
    <cellStyle name="Neutral 2 14 4" xfId="14911"/>
    <cellStyle name="Neutral 2 14 5" xfId="21632"/>
    <cellStyle name="Neutral 2 14 6" xfId="26585"/>
    <cellStyle name="Neutral 2 15" xfId="3439"/>
    <cellStyle name="Neutral 2 15 2" xfId="8033"/>
    <cellStyle name="Neutral 2 15 3" xfId="12032"/>
    <cellStyle name="Neutral 2 15 4" xfId="14910"/>
    <cellStyle name="Neutral 2 15 5" xfId="21633"/>
    <cellStyle name="Neutral 2 15 6" xfId="26586"/>
    <cellStyle name="Neutral 2 16" xfId="3440"/>
    <cellStyle name="Neutral 2 16 2" xfId="8034"/>
    <cellStyle name="Neutral 2 16 3" xfId="12033"/>
    <cellStyle name="Neutral 2 16 4" xfId="14909"/>
    <cellStyle name="Neutral 2 16 5" xfId="21634"/>
    <cellStyle name="Neutral 2 16 6" xfId="26587"/>
    <cellStyle name="Neutral 2 17" xfId="3441"/>
    <cellStyle name="Neutral 2 17 2" xfId="8035"/>
    <cellStyle name="Neutral 2 17 3" xfId="12034"/>
    <cellStyle name="Neutral 2 17 4" xfId="14908"/>
    <cellStyle name="Neutral 2 17 5" xfId="21635"/>
    <cellStyle name="Neutral 2 17 6" xfId="26588"/>
    <cellStyle name="Neutral 2 18" xfId="3442"/>
    <cellStyle name="Neutral 2 18 2" xfId="8036"/>
    <cellStyle name="Neutral 2 18 3" xfId="12035"/>
    <cellStyle name="Neutral 2 18 4" xfId="14907"/>
    <cellStyle name="Neutral 2 18 5" xfId="21636"/>
    <cellStyle name="Neutral 2 18 6" xfId="26589"/>
    <cellStyle name="Neutral 2 19" xfId="3443"/>
    <cellStyle name="Neutral 2 19 2" xfId="8037"/>
    <cellStyle name="Neutral 2 19 3" xfId="12036"/>
    <cellStyle name="Neutral 2 19 4" xfId="14906"/>
    <cellStyle name="Neutral 2 19 5" xfId="21637"/>
    <cellStyle name="Neutral 2 19 6" xfId="26590"/>
    <cellStyle name="Neutral 2 2" xfId="3444"/>
    <cellStyle name="Neutral 2 2 2" xfId="8038"/>
    <cellStyle name="Neutral 2 2 3" xfId="12037"/>
    <cellStyle name="Neutral 2 2 4" xfId="14905"/>
    <cellStyle name="Neutral 2 2 5" xfId="21638"/>
    <cellStyle name="Neutral 2 2 6" xfId="26591"/>
    <cellStyle name="Neutral 2 20" xfId="3445"/>
    <cellStyle name="Neutral 2 20 2" xfId="8039"/>
    <cellStyle name="Neutral 2 20 3" xfId="12038"/>
    <cellStyle name="Neutral 2 20 4" xfId="14904"/>
    <cellStyle name="Neutral 2 20 5" xfId="21639"/>
    <cellStyle name="Neutral 2 20 6" xfId="26592"/>
    <cellStyle name="Neutral 2 21" xfId="3446"/>
    <cellStyle name="Neutral 2 21 2" xfId="8040"/>
    <cellStyle name="Neutral 2 21 3" xfId="12039"/>
    <cellStyle name="Neutral 2 21 4" xfId="14903"/>
    <cellStyle name="Neutral 2 21 5" xfId="21640"/>
    <cellStyle name="Neutral 2 21 6" xfId="26593"/>
    <cellStyle name="Neutral 2 22" xfId="3447"/>
    <cellStyle name="Neutral 2 22 2" xfId="8041"/>
    <cellStyle name="Neutral 2 22 3" xfId="12040"/>
    <cellStyle name="Neutral 2 22 4" xfId="14902"/>
    <cellStyle name="Neutral 2 22 5" xfId="21641"/>
    <cellStyle name="Neutral 2 22 6" xfId="26594"/>
    <cellStyle name="Neutral 2 23" xfId="3448"/>
    <cellStyle name="Neutral 2 23 2" xfId="8042"/>
    <cellStyle name="Neutral 2 23 3" xfId="12041"/>
    <cellStyle name="Neutral 2 23 4" xfId="14901"/>
    <cellStyle name="Neutral 2 23 5" xfId="21642"/>
    <cellStyle name="Neutral 2 23 6" xfId="26595"/>
    <cellStyle name="Neutral 2 24" xfId="3449"/>
    <cellStyle name="Neutral 2 24 2" xfId="8043"/>
    <cellStyle name="Neutral 2 24 3" xfId="12042"/>
    <cellStyle name="Neutral 2 24 4" xfId="14900"/>
    <cellStyle name="Neutral 2 24 5" xfId="21643"/>
    <cellStyle name="Neutral 2 24 6" xfId="26596"/>
    <cellStyle name="Neutral 2 25" xfId="3450"/>
    <cellStyle name="Neutral 2 25 2" xfId="8044"/>
    <cellStyle name="Neutral 2 25 3" xfId="12043"/>
    <cellStyle name="Neutral 2 25 4" xfId="14899"/>
    <cellStyle name="Neutral 2 25 5" xfId="21644"/>
    <cellStyle name="Neutral 2 25 6" xfId="26597"/>
    <cellStyle name="Neutral 2 26" xfId="3451"/>
    <cellStyle name="Neutral 2 26 2" xfId="8045"/>
    <cellStyle name="Neutral 2 26 3" xfId="12044"/>
    <cellStyle name="Neutral 2 26 4" xfId="14898"/>
    <cellStyle name="Neutral 2 26 5" xfId="21645"/>
    <cellStyle name="Neutral 2 26 6" xfId="26598"/>
    <cellStyle name="Neutral 2 27" xfId="3452"/>
    <cellStyle name="Neutral 2 27 2" xfId="8046"/>
    <cellStyle name="Neutral 2 27 3" xfId="12045"/>
    <cellStyle name="Neutral 2 27 4" xfId="14897"/>
    <cellStyle name="Neutral 2 27 5" xfId="21646"/>
    <cellStyle name="Neutral 2 27 6" xfId="26599"/>
    <cellStyle name="Neutral 2 28" xfId="3453"/>
    <cellStyle name="Neutral 2 28 2" xfId="8047"/>
    <cellStyle name="Neutral 2 28 3" xfId="12046"/>
    <cellStyle name="Neutral 2 28 4" xfId="14896"/>
    <cellStyle name="Neutral 2 28 5" xfId="21647"/>
    <cellStyle name="Neutral 2 28 6" xfId="26600"/>
    <cellStyle name="Neutral 2 29" xfId="8027"/>
    <cellStyle name="Neutral 2 3" xfId="3454"/>
    <cellStyle name="Neutral 2 3 2" xfId="8048"/>
    <cellStyle name="Neutral 2 3 3" xfId="12047"/>
    <cellStyle name="Neutral 2 3 4" xfId="14895"/>
    <cellStyle name="Neutral 2 3 5" xfId="21648"/>
    <cellStyle name="Neutral 2 3 6" xfId="26601"/>
    <cellStyle name="Neutral 2 30" xfId="12026"/>
    <cellStyle name="Neutral 2 31" xfId="14916"/>
    <cellStyle name="Neutral 2 32" xfId="21627"/>
    <cellStyle name="Neutral 2 33" xfId="26580"/>
    <cellStyle name="Neutral 2 4" xfId="3455"/>
    <cellStyle name="Neutral 2 4 2" xfId="8049"/>
    <cellStyle name="Neutral 2 4 3" xfId="12048"/>
    <cellStyle name="Neutral 2 4 4" xfId="14894"/>
    <cellStyle name="Neutral 2 4 5" xfId="21649"/>
    <cellStyle name="Neutral 2 4 6" xfId="26602"/>
    <cellStyle name="Neutral 2 5" xfId="3456"/>
    <cellStyle name="Neutral 2 5 2" xfId="8050"/>
    <cellStyle name="Neutral 2 5 3" xfId="12049"/>
    <cellStyle name="Neutral 2 5 4" xfId="14893"/>
    <cellStyle name="Neutral 2 5 5" xfId="21650"/>
    <cellStyle name="Neutral 2 5 6" xfId="26603"/>
    <cellStyle name="Neutral 2 6" xfId="3457"/>
    <cellStyle name="Neutral 2 6 2" xfId="8051"/>
    <cellStyle name="Neutral 2 6 3" xfId="12050"/>
    <cellStyle name="Neutral 2 6 4" xfId="14892"/>
    <cellStyle name="Neutral 2 6 5" xfId="21651"/>
    <cellStyle name="Neutral 2 6 6" xfId="26604"/>
    <cellStyle name="Neutral 2 7" xfId="3458"/>
    <cellStyle name="Neutral 2 7 2" xfId="8052"/>
    <cellStyle name="Neutral 2 7 3" xfId="12051"/>
    <cellStyle name="Neutral 2 7 4" xfId="14891"/>
    <cellStyle name="Neutral 2 7 5" xfId="21652"/>
    <cellStyle name="Neutral 2 7 6" xfId="26605"/>
    <cellStyle name="Neutral 2 8" xfId="3459"/>
    <cellStyle name="Neutral 2 8 2" xfId="8053"/>
    <cellStyle name="Neutral 2 8 3" xfId="12052"/>
    <cellStyle name="Neutral 2 8 4" xfId="14890"/>
    <cellStyle name="Neutral 2 8 5" xfId="21653"/>
    <cellStyle name="Neutral 2 8 6" xfId="26606"/>
    <cellStyle name="Neutral 2 9" xfId="3460"/>
    <cellStyle name="Neutral 2 9 2" xfId="8054"/>
    <cellStyle name="Neutral 2 9 3" xfId="12053"/>
    <cellStyle name="Neutral 2 9 4" xfId="14889"/>
    <cellStyle name="Neutral 2 9 5" xfId="21654"/>
    <cellStyle name="Neutral 2 9 6" xfId="26607"/>
    <cellStyle name="Neutral 2_NA" xfId="10024"/>
    <cellStyle name="Neutral 20" xfId="3461"/>
    <cellStyle name="Neutral 20 2" xfId="8055"/>
    <cellStyle name="Neutral 20 3" xfId="12054"/>
    <cellStyle name="Neutral 20 4" xfId="14888"/>
    <cellStyle name="Neutral 20 5" xfId="21655"/>
    <cellStyle name="Neutral 20 6" xfId="26608"/>
    <cellStyle name="Neutral 21" xfId="3462"/>
    <cellStyle name="Neutral 21 2" xfId="8056"/>
    <cellStyle name="Neutral 21 3" xfId="12055"/>
    <cellStyle name="Neutral 21 4" xfId="14887"/>
    <cellStyle name="Neutral 21 5" xfId="21656"/>
    <cellStyle name="Neutral 21 6" xfId="26609"/>
    <cellStyle name="Neutral 22" xfId="3463"/>
    <cellStyle name="Neutral 22 2" xfId="8057"/>
    <cellStyle name="Neutral 22 3" xfId="12056"/>
    <cellStyle name="Neutral 22 4" xfId="14886"/>
    <cellStyle name="Neutral 22 5" xfId="21657"/>
    <cellStyle name="Neutral 22 6" xfId="26610"/>
    <cellStyle name="Neutral 23" xfId="3464"/>
    <cellStyle name="Neutral 23 2" xfId="8058"/>
    <cellStyle name="Neutral 23 3" xfId="12057"/>
    <cellStyle name="Neutral 23 4" xfId="14885"/>
    <cellStyle name="Neutral 23 5" xfId="21658"/>
    <cellStyle name="Neutral 23 6" xfId="26611"/>
    <cellStyle name="Neutral 24" xfId="3465"/>
    <cellStyle name="Neutral 24 2" xfId="8059"/>
    <cellStyle name="Neutral 24 3" xfId="12058"/>
    <cellStyle name="Neutral 24 4" xfId="14884"/>
    <cellStyle name="Neutral 24 5" xfId="21659"/>
    <cellStyle name="Neutral 24 6" xfId="26612"/>
    <cellStyle name="Neutral 25" xfId="3466"/>
    <cellStyle name="Neutral 25 2" xfId="8060"/>
    <cellStyle name="Neutral 25 3" xfId="12059"/>
    <cellStyle name="Neutral 25 4" xfId="14883"/>
    <cellStyle name="Neutral 25 5" xfId="21660"/>
    <cellStyle name="Neutral 25 6" xfId="26613"/>
    <cellStyle name="Neutral 26" xfId="3467"/>
    <cellStyle name="Neutral 26 2" xfId="8061"/>
    <cellStyle name="Neutral 26 3" xfId="12060"/>
    <cellStyle name="Neutral 26 4" xfId="14882"/>
    <cellStyle name="Neutral 26 5" xfId="21661"/>
    <cellStyle name="Neutral 26 6" xfId="26614"/>
    <cellStyle name="Neutral 27" xfId="3468"/>
    <cellStyle name="Neutral 27 2" xfId="8062"/>
    <cellStyle name="Neutral 27 3" xfId="12061"/>
    <cellStyle name="Neutral 27 4" xfId="14881"/>
    <cellStyle name="Neutral 27 5" xfId="21662"/>
    <cellStyle name="Neutral 27 6" xfId="26615"/>
    <cellStyle name="Neutral 28" xfId="3469"/>
    <cellStyle name="Neutral 28 2" xfId="8063"/>
    <cellStyle name="Neutral 28 3" xfId="12062"/>
    <cellStyle name="Neutral 28 4" xfId="14880"/>
    <cellStyle name="Neutral 28 5" xfId="21663"/>
    <cellStyle name="Neutral 28 6" xfId="26616"/>
    <cellStyle name="Neutral 29" xfId="3470"/>
    <cellStyle name="Neutral 29 2" xfId="8064"/>
    <cellStyle name="Neutral 29 3" xfId="12063"/>
    <cellStyle name="Neutral 29 4" xfId="14879"/>
    <cellStyle name="Neutral 29 5" xfId="21664"/>
    <cellStyle name="Neutral 29 6" xfId="26617"/>
    <cellStyle name="Neutral 3" xfId="3471"/>
    <cellStyle name="Neutral 3 2" xfId="8065"/>
    <cellStyle name="Neutral 3 3" xfId="12064"/>
    <cellStyle name="Neutral 3 4" xfId="14878"/>
    <cellStyle name="Neutral 3 5" xfId="21665"/>
    <cellStyle name="Neutral 3 6" xfId="26618"/>
    <cellStyle name="Neutral 30" xfId="9153"/>
    <cellStyle name="Neutral 31" xfId="27726"/>
    <cellStyle name="Neutral 32" xfId="27768"/>
    <cellStyle name="Neutral 33" xfId="27810"/>
    <cellStyle name="Neutral 34" xfId="27852"/>
    <cellStyle name="Neutral 35" xfId="27894"/>
    <cellStyle name="Neutral 36" xfId="27936"/>
    <cellStyle name="Neutral 37" xfId="27978"/>
    <cellStyle name="Neutral 38" xfId="28020"/>
    <cellStyle name="Neutral 39" xfId="28062"/>
    <cellStyle name="Neutral 4" xfId="3472"/>
    <cellStyle name="Neutral 4 2" xfId="8066"/>
    <cellStyle name="Neutral 4 3" xfId="12065"/>
    <cellStyle name="Neutral 4 4" xfId="14877"/>
    <cellStyle name="Neutral 4 5" xfId="21666"/>
    <cellStyle name="Neutral 4 6" xfId="26619"/>
    <cellStyle name="Neutral 40" xfId="28104"/>
    <cellStyle name="Neutral 41" xfId="28146"/>
    <cellStyle name="Neutral 42" xfId="28188"/>
    <cellStyle name="Neutral 43" xfId="28230"/>
    <cellStyle name="Neutral 44" xfId="28272"/>
    <cellStyle name="Neutral 45" xfId="28314"/>
    <cellStyle name="Neutral 46" xfId="28356"/>
    <cellStyle name="Neutral 47" xfId="28398"/>
    <cellStyle name="Neutral 48" xfId="28440"/>
    <cellStyle name="Neutral 49" xfId="28482"/>
    <cellStyle name="Neutral 5" xfId="3473"/>
    <cellStyle name="Neutral 5 2" xfId="8067"/>
    <cellStyle name="Neutral 5 3" xfId="12066"/>
    <cellStyle name="Neutral 5 4" xfId="14876"/>
    <cellStyle name="Neutral 5 5" xfId="21667"/>
    <cellStyle name="Neutral 5 6" xfId="26620"/>
    <cellStyle name="Neutral 50" xfId="28524"/>
    <cellStyle name="Neutral 51" xfId="28566"/>
    <cellStyle name="Neutral 52" xfId="28608"/>
    <cellStyle name="Neutral 53" xfId="28650"/>
    <cellStyle name="Neutral 54" xfId="28692"/>
    <cellStyle name="Neutral 55" xfId="28886"/>
    <cellStyle name="Neutral 56" xfId="29771"/>
    <cellStyle name="Neutral 57" xfId="29813"/>
    <cellStyle name="Neutral 58" xfId="29855"/>
    <cellStyle name="Neutral 59" xfId="29897"/>
    <cellStyle name="Neutral 6" xfId="3474"/>
    <cellStyle name="Neutral 6 2" xfId="8068"/>
    <cellStyle name="Neutral 6 3" xfId="12067"/>
    <cellStyle name="Neutral 6 4" xfId="14875"/>
    <cellStyle name="Neutral 6 5" xfId="21668"/>
    <cellStyle name="Neutral 6 6" xfId="26621"/>
    <cellStyle name="Neutral 60" xfId="29939"/>
    <cellStyle name="Neutral 61" xfId="29981"/>
    <cellStyle name="Neutral 62" xfId="30023"/>
    <cellStyle name="Neutral 63" xfId="30065"/>
    <cellStyle name="Neutral 64" xfId="30107"/>
    <cellStyle name="Neutral 65" xfId="30149"/>
    <cellStyle name="Neutral 66" xfId="30191"/>
    <cellStyle name="Neutral 67" xfId="30233"/>
    <cellStyle name="Neutral 68" xfId="31034"/>
    <cellStyle name="Neutral 7" xfId="3475"/>
    <cellStyle name="Neutral 7 2" xfId="8069"/>
    <cellStyle name="Neutral 7 3" xfId="12068"/>
    <cellStyle name="Neutral 7 4" xfId="14874"/>
    <cellStyle name="Neutral 7 5" xfId="21669"/>
    <cellStyle name="Neutral 7 6" xfId="26622"/>
    <cellStyle name="Neutral 8" xfId="3476"/>
    <cellStyle name="Neutral 8 2" xfId="8070"/>
    <cellStyle name="Neutral 8 3" xfId="12069"/>
    <cellStyle name="Neutral 8 4" xfId="14873"/>
    <cellStyle name="Neutral 8 5" xfId="21670"/>
    <cellStyle name="Neutral 8 6" xfId="26623"/>
    <cellStyle name="Neutral 9" xfId="3477"/>
    <cellStyle name="Neutral 9 2" xfId="8071"/>
    <cellStyle name="Neutral 9 3" xfId="12070"/>
    <cellStyle name="Neutral 9 4" xfId="14872"/>
    <cellStyle name="Neutral 9 5" xfId="21671"/>
    <cellStyle name="Neutral 9 6" xfId="26624"/>
    <cellStyle name="Nor}al" xfId="7"/>
    <cellStyle name="Nor}al 2" xfId="8"/>
    <cellStyle name="Nor}al 2 2" xfId="4698"/>
    <cellStyle name="Nor}al 2 3" xfId="14870"/>
    <cellStyle name="Nor}al 2 4" xfId="21673"/>
    <cellStyle name="Nor}al 2 5" xfId="26626"/>
    <cellStyle name="Nor}al 3" xfId="4697"/>
    <cellStyle name="Nor}al 4" xfId="14871"/>
    <cellStyle name="Nor}al 5" xfId="21672"/>
    <cellStyle name="Nor}al 6" xfId="26625"/>
    <cellStyle name="Normal" xfId="0" builtinId="0"/>
    <cellStyle name="Normal - Style1" xfId="3479"/>
    <cellStyle name="Normal 10" xfId="3480"/>
    <cellStyle name="Normal 10 10" xfId="3481"/>
    <cellStyle name="Normal 10 10 2" xfId="8073"/>
    <cellStyle name="Normal 10 10 3" xfId="14868"/>
    <cellStyle name="Normal 10 10 4" xfId="21676"/>
    <cellStyle name="Normal 10 10 5" xfId="26628"/>
    <cellStyle name="Normal 10 11" xfId="3482"/>
    <cellStyle name="Normal 10 11 10" xfId="3483"/>
    <cellStyle name="Normal 10 11 10 2" xfId="8075"/>
    <cellStyle name="Normal 10 11 10 3" xfId="14866"/>
    <cellStyle name="Normal 10 11 10 4" xfId="21678"/>
    <cellStyle name="Normal 10 11 10 5" xfId="26630"/>
    <cellStyle name="Normal 10 11 11" xfId="3484"/>
    <cellStyle name="Normal 10 11 11 2" xfId="8076"/>
    <cellStyle name="Normal 10 11 11 3" xfId="14865"/>
    <cellStyle name="Normal 10 11 11 4" xfId="21679"/>
    <cellStyle name="Normal 10 11 11 5" xfId="26631"/>
    <cellStyle name="Normal 10 11 12" xfId="8074"/>
    <cellStyle name="Normal 10 11 13" xfId="14867"/>
    <cellStyle name="Normal 10 11 14" xfId="21677"/>
    <cellStyle name="Normal 10 11 15" xfId="26629"/>
    <cellStyle name="Normal 10 11 2" xfId="3485"/>
    <cellStyle name="Normal 10 11 2 2" xfId="8077"/>
    <cellStyle name="Normal 10 11 2 3" xfId="14864"/>
    <cellStyle name="Normal 10 11 2 4" xfId="21680"/>
    <cellStyle name="Normal 10 11 2 5" xfId="26632"/>
    <cellStyle name="Normal 10 11 3" xfId="3486"/>
    <cellStyle name="Normal 10 11 3 2" xfId="8078"/>
    <cellStyle name="Normal 10 11 3 3" xfId="14863"/>
    <cellStyle name="Normal 10 11 3 4" xfId="21681"/>
    <cellStyle name="Normal 10 11 3 5" xfId="26633"/>
    <cellStyle name="Normal 10 11 4" xfId="3487"/>
    <cellStyle name="Normal 10 11 4 2" xfId="8079"/>
    <cellStyle name="Normal 10 11 4 3" xfId="14862"/>
    <cellStyle name="Normal 10 11 4 4" xfId="21682"/>
    <cellStyle name="Normal 10 11 4 5" xfId="26634"/>
    <cellStyle name="Normal 10 11 5" xfId="3488"/>
    <cellStyle name="Normal 10 11 5 2" xfId="8080"/>
    <cellStyle name="Normal 10 11 5 3" xfId="14861"/>
    <cellStyle name="Normal 10 11 5 4" xfId="21683"/>
    <cellStyle name="Normal 10 11 5 5" xfId="26635"/>
    <cellStyle name="Normal 10 11 6" xfId="3489"/>
    <cellStyle name="Normal 10 11 6 2" xfId="8081"/>
    <cellStyle name="Normal 10 11 6 3" xfId="14860"/>
    <cellStyle name="Normal 10 11 6 4" xfId="21684"/>
    <cellStyle name="Normal 10 11 6 5" xfId="26636"/>
    <cellStyle name="Normal 10 11 7" xfId="3490"/>
    <cellStyle name="Normal 10 11 7 2" xfId="8082"/>
    <cellStyle name="Normal 10 11 7 3" xfId="14859"/>
    <cellStyle name="Normal 10 11 7 4" xfId="21685"/>
    <cellStyle name="Normal 10 11 7 5" xfId="26637"/>
    <cellStyle name="Normal 10 11 8" xfId="3491"/>
    <cellStyle name="Normal 10 11 8 2" xfId="8083"/>
    <cellStyle name="Normal 10 11 8 3" xfId="14858"/>
    <cellStyle name="Normal 10 11 8 4" xfId="21686"/>
    <cellStyle name="Normal 10 11 8 5" xfId="26638"/>
    <cellStyle name="Normal 10 11 9" xfId="3492"/>
    <cellStyle name="Normal 10 11 9 2" xfId="8084"/>
    <cellStyle name="Normal 10 11 9 3" xfId="14857"/>
    <cellStyle name="Normal 10 11 9 4" xfId="21687"/>
    <cellStyle name="Normal 10 11 9 5" xfId="26639"/>
    <cellStyle name="Normal 10 11_Final Network Rail DSR Main 09.07.15" xfId="3493"/>
    <cellStyle name="Normal 10 12" xfId="3494"/>
    <cellStyle name="Normal 10 12 10" xfId="3495"/>
    <cellStyle name="Normal 10 12 10 2" xfId="8086"/>
    <cellStyle name="Normal 10 12 10 3" xfId="14855"/>
    <cellStyle name="Normal 10 12 10 4" xfId="21689"/>
    <cellStyle name="Normal 10 12 10 5" xfId="26641"/>
    <cellStyle name="Normal 10 12 11" xfId="3496"/>
    <cellStyle name="Normal 10 12 11 2" xfId="8087"/>
    <cellStyle name="Normal 10 12 11 3" xfId="14854"/>
    <cellStyle name="Normal 10 12 11 4" xfId="21690"/>
    <cellStyle name="Normal 10 12 11 5" xfId="26642"/>
    <cellStyle name="Normal 10 12 12" xfId="8085"/>
    <cellStyle name="Normal 10 12 13" xfId="14856"/>
    <cellStyle name="Normal 10 12 14" xfId="21688"/>
    <cellStyle name="Normal 10 12 15" xfId="26640"/>
    <cellStyle name="Normal 10 12 2" xfId="3497"/>
    <cellStyle name="Normal 10 12 2 2" xfId="8088"/>
    <cellStyle name="Normal 10 12 2 3" xfId="14853"/>
    <cellStyle name="Normal 10 12 2 4" xfId="21691"/>
    <cellStyle name="Normal 10 12 2 5" xfId="26643"/>
    <cellStyle name="Normal 10 12 3" xfId="3498"/>
    <cellStyle name="Normal 10 12 3 2" xfId="8089"/>
    <cellStyle name="Normal 10 12 3 3" xfId="14852"/>
    <cellStyle name="Normal 10 12 3 4" xfId="21692"/>
    <cellStyle name="Normal 10 12 3 5" xfId="26644"/>
    <cellStyle name="Normal 10 12 4" xfId="3499"/>
    <cellStyle name="Normal 10 12 4 2" xfId="8090"/>
    <cellStyle name="Normal 10 12 4 3" xfId="14851"/>
    <cellStyle name="Normal 10 12 4 4" xfId="21693"/>
    <cellStyle name="Normal 10 12 4 5" xfId="26645"/>
    <cellStyle name="Normal 10 12 5" xfId="3500"/>
    <cellStyle name="Normal 10 12 5 2" xfId="8091"/>
    <cellStyle name="Normal 10 12 5 3" xfId="14850"/>
    <cellStyle name="Normal 10 12 5 4" xfId="21694"/>
    <cellStyle name="Normal 10 12 5 5" xfId="26646"/>
    <cellStyle name="Normal 10 12 6" xfId="3501"/>
    <cellStyle name="Normal 10 12 6 2" xfId="8092"/>
    <cellStyle name="Normal 10 12 6 3" xfId="14849"/>
    <cellStyle name="Normal 10 12 6 4" xfId="21695"/>
    <cellStyle name="Normal 10 12 6 5" xfId="26647"/>
    <cellStyle name="Normal 10 12 7" xfId="3502"/>
    <cellStyle name="Normal 10 12 7 2" xfId="8093"/>
    <cellStyle name="Normal 10 12 7 3" xfId="14848"/>
    <cellStyle name="Normal 10 12 7 4" xfId="21696"/>
    <cellStyle name="Normal 10 12 7 5" xfId="26648"/>
    <cellStyle name="Normal 10 12 8" xfId="3503"/>
    <cellStyle name="Normal 10 12 8 2" xfId="8094"/>
    <cellStyle name="Normal 10 12 8 3" xfId="14847"/>
    <cellStyle name="Normal 10 12 8 4" xfId="21697"/>
    <cellStyle name="Normal 10 12 8 5" xfId="26649"/>
    <cellStyle name="Normal 10 12 9" xfId="3504"/>
    <cellStyle name="Normal 10 12 9 2" xfId="8095"/>
    <cellStyle name="Normal 10 12 9 3" xfId="14846"/>
    <cellStyle name="Normal 10 12 9 4" xfId="21698"/>
    <cellStyle name="Normal 10 12 9 5" xfId="26650"/>
    <cellStyle name="Normal 10 12_Final Network Rail DSR Main 09.07.15" xfId="3505"/>
    <cellStyle name="Normal 10 13" xfId="3506"/>
    <cellStyle name="Normal 10 13 10" xfId="3507"/>
    <cellStyle name="Normal 10 13 10 2" xfId="8097"/>
    <cellStyle name="Normal 10 13 10 3" xfId="14844"/>
    <cellStyle name="Normal 10 13 10 4" xfId="21700"/>
    <cellStyle name="Normal 10 13 10 5" xfId="26652"/>
    <cellStyle name="Normal 10 13 11" xfId="3508"/>
    <cellStyle name="Normal 10 13 11 2" xfId="8098"/>
    <cellStyle name="Normal 10 13 11 3" xfId="14843"/>
    <cellStyle name="Normal 10 13 11 4" xfId="21701"/>
    <cellStyle name="Normal 10 13 11 5" xfId="26653"/>
    <cellStyle name="Normal 10 13 12" xfId="8096"/>
    <cellStyle name="Normal 10 13 13" xfId="14845"/>
    <cellStyle name="Normal 10 13 14" xfId="21699"/>
    <cellStyle name="Normal 10 13 15" xfId="26651"/>
    <cellStyle name="Normal 10 13 2" xfId="3509"/>
    <cellStyle name="Normal 10 13 2 2" xfId="8099"/>
    <cellStyle name="Normal 10 13 2 3" xfId="14842"/>
    <cellStyle name="Normal 10 13 2 4" xfId="21702"/>
    <cellStyle name="Normal 10 13 2 5" xfId="26654"/>
    <cellStyle name="Normal 10 13 3" xfId="3510"/>
    <cellStyle name="Normal 10 13 3 2" xfId="8100"/>
    <cellStyle name="Normal 10 13 3 3" xfId="14841"/>
    <cellStyle name="Normal 10 13 3 4" xfId="21703"/>
    <cellStyle name="Normal 10 13 3 5" xfId="26655"/>
    <cellStyle name="Normal 10 13 4" xfId="3511"/>
    <cellStyle name="Normal 10 13 4 2" xfId="8101"/>
    <cellStyle name="Normal 10 13 4 3" xfId="14840"/>
    <cellStyle name="Normal 10 13 4 4" xfId="21704"/>
    <cellStyle name="Normal 10 13 4 5" xfId="26656"/>
    <cellStyle name="Normal 10 13 5" xfId="3512"/>
    <cellStyle name="Normal 10 13 5 2" xfId="8102"/>
    <cellStyle name="Normal 10 13 5 3" xfId="14839"/>
    <cellStyle name="Normal 10 13 5 4" xfId="21705"/>
    <cellStyle name="Normal 10 13 5 5" xfId="26657"/>
    <cellStyle name="Normal 10 13 6" xfId="3513"/>
    <cellStyle name="Normal 10 13 6 2" xfId="8103"/>
    <cellStyle name="Normal 10 13 6 3" xfId="14838"/>
    <cellStyle name="Normal 10 13 6 4" xfId="21706"/>
    <cellStyle name="Normal 10 13 6 5" xfId="26658"/>
    <cellStyle name="Normal 10 13 7" xfId="3514"/>
    <cellStyle name="Normal 10 13 7 2" xfId="8104"/>
    <cellStyle name="Normal 10 13 7 3" xfId="14837"/>
    <cellStyle name="Normal 10 13 7 4" xfId="21707"/>
    <cellStyle name="Normal 10 13 7 5" xfId="26659"/>
    <cellStyle name="Normal 10 13 8" xfId="3515"/>
    <cellStyle name="Normal 10 13 8 2" xfId="8105"/>
    <cellStyle name="Normal 10 13 8 3" xfId="14836"/>
    <cellStyle name="Normal 10 13 8 4" xfId="21708"/>
    <cellStyle name="Normal 10 13 8 5" xfId="26660"/>
    <cellStyle name="Normal 10 13 9" xfId="3516"/>
    <cellStyle name="Normal 10 13 9 2" xfId="8106"/>
    <cellStyle name="Normal 10 13 9 3" xfId="14835"/>
    <cellStyle name="Normal 10 13 9 4" xfId="21709"/>
    <cellStyle name="Normal 10 13 9 5" xfId="26661"/>
    <cellStyle name="Normal 10 13_Final Network Rail DSR Main 09.07.15" xfId="3517"/>
    <cellStyle name="Normal 10 14" xfId="3518"/>
    <cellStyle name="Normal 10 14 2" xfId="8107"/>
    <cellStyle name="Normal 10 14 3" xfId="14834"/>
    <cellStyle name="Normal 10 14 4" xfId="21710"/>
    <cellStyle name="Normal 10 14 5" xfId="26662"/>
    <cellStyle name="Normal 10 15" xfId="3519"/>
    <cellStyle name="Normal 10 15 2" xfId="8108"/>
    <cellStyle name="Normal 10 15 3" xfId="14833"/>
    <cellStyle name="Normal 10 15 4" xfId="21711"/>
    <cellStyle name="Normal 10 15 5" xfId="26663"/>
    <cellStyle name="Normal 10 16" xfId="3520"/>
    <cellStyle name="Normal 10 16 2" xfId="8109"/>
    <cellStyle name="Normal 10 16 3" xfId="14832"/>
    <cellStyle name="Normal 10 16 4" xfId="21712"/>
    <cellStyle name="Normal 10 16 5" xfId="26664"/>
    <cellStyle name="Normal 10 17" xfId="3521"/>
    <cellStyle name="Normal 10 17 2" xfId="8110"/>
    <cellStyle name="Normal 10 17 3" xfId="14831"/>
    <cellStyle name="Normal 10 17 4" xfId="21713"/>
    <cellStyle name="Normal 10 17 5" xfId="26665"/>
    <cellStyle name="Normal 10 18" xfId="3522"/>
    <cellStyle name="Normal 10 18 2" xfId="8111"/>
    <cellStyle name="Normal 10 18 3" xfId="12072"/>
    <cellStyle name="Normal 10 18 4" xfId="14830"/>
    <cellStyle name="Normal 10 18 5" xfId="21714"/>
    <cellStyle name="Normal 10 18 6" xfId="26666"/>
    <cellStyle name="Normal 10 19" xfId="3523"/>
    <cellStyle name="Normal 10 19 2" xfId="8112"/>
    <cellStyle name="Normal 10 19 3" xfId="12073"/>
    <cellStyle name="Normal 10 19 4" xfId="14829"/>
    <cellStyle name="Normal 10 19 5" xfId="21715"/>
    <cellStyle name="Normal 10 19 6" xfId="26667"/>
    <cellStyle name="Normal 10 2" xfId="3524"/>
    <cellStyle name="Normal 10 2 10" xfId="3525"/>
    <cellStyle name="Normal 10 2 10 2" xfId="8114"/>
    <cellStyle name="Normal 10 2 10 3" xfId="14827"/>
    <cellStyle name="Normal 10 2 10 4" xfId="21717"/>
    <cellStyle name="Normal 10 2 10 5" xfId="26669"/>
    <cellStyle name="Normal 10 2 11" xfId="3526"/>
    <cellStyle name="Normal 10 2 11 2" xfId="8115"/>
    <cellStyle name="Normal 10 2 11 3" xfId="14826"/>
    <cellStyle name="Normal 10 2 11 4" xfId="21718"/>
    <cellStyle name="Normal 10 2 11 5" xfId="26670"/>
    <cellStyle name="Normal 10 2 12" xfId="3527"/>
    <cellStyle name="Normal 10 2 12 2" xfId="8116"/>
    <cellStyle name="Normal 10 2 12 3" xfId="14825"/>
    <cellStyle name="Normal 10 2 12 4" xfId="21719"/>
    <cellStyle name="Normal 10 2 12 5" xfId="26671"/>
    <cellStyle name="Normal 10 2 13" xfId="3528"/>
    <cellStyle name="Normal 10 2 13 2" xfId="8117"/>
    <cellStyle name="Normal 10 2 13 3" xfId="14824"/>
    <cellStyle name="Normal 10 2 13 4" xfId="21720"/>
    <cellStyle name="Normal 10 2 13 5" xfId="26672"/>
    <cellStyle name="Normal 10 2 14" xfId="3529"/>
    <cellStyle name="Normal 10 2 14 2" xfId="8118"/>
    <cellStyle name="Normal 10 2 14 3" xfId="14823"/>
    <cellStyle name="Normal 10 2 14 4" xfId="21721"/>
    <cellStyle name="Normal 10 2 14 5" xfId="26673"/>
    <cellStyle name="Normal 10 2 15" xfId="3530"/>
    <cellStyle name="Normal 10 2 15 2" xfId="8119"/>
    <cellStyle name="Normal 10 2 15 3" xfId="14822"/>
    <cellStyle name="Normal 10 2 15 4" xfId="21722"/>
    <cellStyle name="Normal 10 2 15 5" xfId="26674"/>
    <cellStyle name="Normal 10 2 16" xfId="3531"/>
    <cellStyle name="Normal 10 2 16 2" xfId="8120"/>
    <cellStyle name="Normal 10 2 16 3" xfId="14821"/>
    <cellStyle name="Normal 10 2 16 4" xfId="21723"/>
    <cellStyle name="Normal 10 2 16 5" xfId="26675"/>
    <cellStyle name="Normal 10 2 17" xfId="3532"/>
    <cellStyle name="Normal 10 2 17 2" xfId="8121"/>
    <cellStyle name="Normal 10 2 17 3" xfId="14820"/>
    <cellStyle name="Normal 10 2 17 4" xfId="21724"/>
    <cellStyle name="Normal 10 2 17 5" xfId="26676"/>
    <cellStyle name="Normal 10 2 18" xfId="3533"/>
    <cellStyle name="Normal 10 2 18 2" xfId="8122"/>
    <cellStyle name="Normal 10 2 18 3" xfId="14819"/>
    <cellStyle name="Normal 10 2 18 4" xfId="21725"/>
    <cellStyle name="Normal 10 2 18 5" xfId="26677"/>
    <cellStyle name="Normal 10 2 19" xfId="4658"/>
    <cellStyle name="Normal 10 2 19 2" xfId="9193"/>
    <cellStyle name="Normal 10 2 19 3" xfId="21726"/>
    <cellStyle name="Normal 10 2 2" xfId="3534"/>
    <cellStyle name="Normal 10 2 2 2" xfId="8123"/>
    <cellStyle name="Normal 10 2 2 3" xfId="14818"/>
    <cellStyle name="Normal 10 2 2 4" xfId="21727"/>
    <cellStyle name="Normal 10 2 2 5" xfId="26678"/>
    <cellStyle name="Normal 10 2 20" xfId="4657"/>
    <cellStyle name="Normal 10 2 21" xfId="8113"/>
    <cellStyle name="Normal 10 2 22" xfId="14828"/>
    <cellStyle name="Normal 10 2 23" xfId="21716"/>
    <cellStyle name="Normal 10 2 24" xfId="26668"/>
    <cellStyle name="Normal 10 2 3" xfId="3535"/>
    <cellStyle name="Normal 10 2 3 2" xfId="8124"/>
    <cellStyle name="Normal 10 2 3 3" xfId="14817"/>
    <cellStyle name="Normal 10 2 3 4" xfId="21728"/>
    <cellStyle name="Normal 10 2 3 5" xfId="26679"/>
    <cellStyle name="Normal 10 2 4" xfId="3536"/>
    <cellStyle name="Normal 10 2 4 2" xfId="8125"/>
    <cellStyle name="Normal 10 2 4 3" xfId="14816"/>
    <cellStyle name="Normal 10 2 4 4" xfId="21729"/>
    <cellStyle name="Normal 10 2 4 5" xfId="26680"/>
    <cellStyle name="Normal 10 2 5" xfId="3537"/>
    <cellStyle name="Normal 10 2 5 2" xfId="8126"/>
    <cellStyle name="Normal 10 2 5 3" xfId="14815"/>
    <cellStyle name="Normal 10 2 5 4" xfId="21730"/>
    <cellStyle name="Normal 10 2 5 5" xfId="26681"/>
    <cellStyle name="Normal 10 2 6" xfId="3538"/>
    <cellStyle name="Normal 10 2 6 2" xfId="8127"/>
    <cellStyle name="Normal 10 2 6 3" xfId="14814"/>
    <cellStyle name="Normal 10 2 6 4" xfId="21731"/>
    <cellStyle name="Normal 10 2 6 5" xfId="26682"/>
    <cellStyle name="Normal 10 2 7" xfId="3539"/>
    <cellStyle name="Normal 10 2 7 2" xfId="8128"/>
    <cellStyle name="Normal 10 2 7 3" xfId="14813"/>
    <cellStyle name="Normal 10 2 7 4" xfId="21732"/>
    <cellStyle name="Normal 10 2 7 5" xfId="26683"/>
    <cellStyle name="Normal 10 2 8" xfId="3540"/>
    <cellStyle name="Normal 10 2 8 2" xfId="8129"/>
    <cellStyle name="Normal 10 2 8 3" xfId="14812"/>
    <cellStyle name="Normal 10 2 8 4" xfId="21733"/>
    <cellStyle name="Normal 10 2 8 5" xfId="26684"/>
    <cellStyle name="Normal 10 2 9" xfId="3541"/>
    <cellStyle name="Normal 10 2 9 2" xfId="8130"/>
    <cellStyle name="Normal 10 2 9 3" xfId="14811"/>
    <cellStyle name="Normal 10 2 9 4" xfId="21734"/>
    <cellStyle name="Normal 10 2 9 5" xfId="26685"/>
    <cellStyle name="Normal 10 2_B2D" xfId="4659"/>
    <cellStyle name="Normal 10 20" xfId="3542"/>
    <cellStyle name="Normal 10 20 2" xfId="8131"/>
    <cellStyle name="Normal 10 20 3" xfId="12074"/>
    <cellStyle name="Normal 10 20 4" xfId="14810"/>
    <cellStyle name="Normal 10 20 5" xfId="21735"/>
    <cellStyle name="Normal 10 20 6" xfId="26686"/>
    <cellStyle name="Normal 10 21" xfId="3543"/>
    <cellStyle name="Normal 10 21 2" xfId="8132"/>
    <cellStyle name="Normal 10 21 3" xfId="12075"/>
    <cellStyle name="Normal 10 21 4" xfId="14809"/>
    <cellStyle name="Normal 10 21 5" xfId="21736"/>
    <cellStyle name="Normal 10 21 6" xfId="26687"/>
    <cellStyle name="Normal 10 22" xfId="3544"/>
    <cellStyle name="Normal 10 22 2" xfId="3545"/>
    <cellStyle name="Normal 10 22 2 2" xfId="8134"/>
    <cellStyle name="Normal 10 22 2 3" xfId="14807"/>
    <cellStyle name="Normal 10 22 2 4" xfId="21738"/>
    <cellStyle name="Normal 10 22 2 5" xfId="26689"/>
    <cellStyle name="Normal 10 22 3" xfId="8133"/>
    <cellStyle name="Normal 10 22 4" xfId="14808"/>
    <cellStyle name="Normal 10 22 5" xfId="21737"/>
    <cellStyle name="Normal 10 22 6" xfId="26688"/>
    <cellStyle name="Normal 10 22_Final Network Rail DSR Main 09.07.15" xfId="3546"/>
    <cellStyle name="Normal 10 23" xfId="3547"/>
    <cellStyle name="Normal 10 23 2" xfId="8135"/>
    <cellStyle name="Normal 10 23 3" xfId="12076"/>
    <cellStyle name="Normal 10 23 4" xfId="14806"/>
    <cellStyle name="Normal 10 23 5" xfId="21739"/>
    <cellStyle name="Normal 10 23 6" xfId="26690"/>
    <cellStyle name="Normal 10 24" xfId="3548"/>
    <cellStyle name="Normal 10 24 2" xfId="8136"/>
    <cellStyle name="Normal 10 24 3" xfId="12077"/>
    <cellStyle name="Normal 10 24 4" xfId="14805"/>
    <cellStyle name="Normal 10 24 5" xfId="21740"/>
    <cellStyle name="Normal 10 24 6" xfId="26691"/>
    <cellStyle name="Normal 10 25" xfId="4660"/>
    <cellStyle name="Normal 10 25 2" xfId="9194"/>
    <cellStyle name="Normal 10 25 3" xfId="21741"/>
    <cellStyle name="Normal 10 26" xfId="4661"/>
    <cellStyle name="Normal 10 26 2" xfId="9195"/>
    <cellStyle name="Normal 10 26 3" xfId="21742"/>
    <cellStyle name="Normal 10 27" xfId="4651"/>
    <cellStyle name="Normal 10 27 2" xfId="9189"/>
    <cellStyle name="Normal 10 27 3" xfId="21743"/>
    <cellStyle name="Normal 10 28" xfId="4656"/>
    <cellStyle name="Normal 10 29" xfId="4655"/>
    <cellStyle name="Normal 10 3" xfId="3549"/>
    <cellStyle name="Normal 10 3 10" xfId="3550"/>
    <cellStyle name="Normal 10 3 10 2" xfId="8138"/>
    <cellStyle name="Normal 10 3 10 3" xfId="14803"/>
    <cellStyle name="Normal 10 3 10 4" xfId="21745"/>
    <cellStyle name="Normal 10 3 10 5" xfId="26693"/>
    <cellStyle name="Normal 10 3 11" xfId="3551"/>
    <cellStyle name="Normal 10 3 11 2" xfId="8139"/>
    <cellStyle name="Normal 10 3 11 3" xfId="14802"/>
    <cellStyle name="Normal 10 3 11 4" xfId="21746"/>
    <cellStyle name="Normal 10 3 11 5" xfId="26694"/>
    <cellStyle name="Normal 10 3 12" xfId="3552"/>
    <cellStyle name="Normal 10 3 12 2" xfId="8140"/>
    <cellStyle name="Normal 10 3 12 3" xfId="14801"/>
    <cellStyle name="Normal 10 3 12 4" xfId="21747"/>
    <cellStyle name="Normal 10 3 12 5" xfId="26695"/>
    <cellStyle name="Normal 10 3 13" xfId="3553"/>
    <cellStyle name="Normal 10 3 13 2" xfId="8141"/>
    <cellStyle name="Normal 10 3 13 3" xfId="14800"/>
    <cellStyle name="Normal 10 3 13 4" xfId="21748"/>
    <cellStyle name="Normal 10 3 13 5" xfId="26696"/>
    <cellStyle name="Normal 10 3 14" xfId="3554"/>
    <cellStyle name="Normal 10 3 14 2" xfId="8142"/>
    <cellStyle name="Normal 10 3 14 3" xfId="14799"/>
    <cellStyle name="Normal 10 3 14 4" xfId="21749"/>
    <cellStyle name="Normal 10 3 14 5" xfId="26697"/>
    <cellStyle name="Normal 10 3 15" xfId="3555"/>
    <cellStyle name="Normal 10 3 15 2" xfId="8143"/>
    <cellStyle name="Normal 10 3 15 3" xfId="14798"/>
    <cellStyle name="Normal 10 3 15 4" xfId="21750"/>
    <cellStyle name="Normal 10 3 15 5" xfId="26698"/>
    <cellStyle name="Normal 10 3 16" xfId="3556"/>
    <cellStyle name="Normal 10 3 16 2" xfId="8144"/>
    <cellStyle name="Normal 10 3 16 3" xfId="14797"/>
    <cellStyle name="Normal 10 3 16 4" xfId="21751"/>
    <cellStyle name="Normal 10 3 16 5" xfId="26699"/>
    <cellStyle name="Normal 10 3 17" xfId="3557"/>
    <cellStyle name="Normal 10 3 17 2" xfId="8145"/>
    <cellStyle name="Normal 10 3 17 3" xfId="14796"/>
    <cellStyle name="Normal 10 3 17 4" xfId="21752"/>
    <cellStyle name="Normal 10 3 17 5" xfId="26700"/>
    <cellStyle name="Normal 10 3 18" xfId="3558"/>
    <cellStyle name="Normal 10 3 18 2" xfId="8146"/>
    <cellStyle name="Normal 10 3 18 3" xfId="14795"/>
    <cellStyle name="Normal 10 3 18 4" xfId="21753"/>
    <cellStyle name="Normal 10 3 18 5" xfId="26701"/>
    <cellStyle name="Normal 10 3 19" xfId="8137"/>
    <cellStyle name="Normal 10 3 2" xfId="3559"/>
    <cellStyle name="Normal 10 3 2 2" xfId="8147"/>
    <cellStyle name="Normal 10 3 2 3" xfId="14794"/>
    <cellStyle name="Normal 10 3 2 4" xfId="21754"/>
    <cellStyle name="Normal 10 3 2 5" xfId="26702"/>
    <cellStyle name="Normal 10 3 20" xfId="14804"/>
    <cellStyle name="Normal 10 3 21" xfId="21744"/>
    <cellStyle name="Normal 10 3 22" xfId="26692"/>
    <cellStyle name="Normal 10 3 3" xfId="3560"/>
    <cellStyle name="Normal 10 3 3 2" xfId="8148"/>
    <cellStyle name="Normal 10 3 3 3" xfId="14793"/>
    <cellStyle name="Normal 10 3 3 4" xfId="21755"/>
    <cellStyle name="Normal 10 3 3 5" xfId="26703"/>
    <cellStyle name="Normal 10 3 4" xfId="3561"/>
    <cellStyle name="Normal 10 3 4 2" xfId="8149"/>
    <cellStyle name="Normal 10 3 4 3" xfId="14792"/>
    <cellStyle name="Normal 10 3 4 4" xfId="21756"/>
    <cellStyle name="Normal 10 3 4 5" xfId="26704"/>
    <cellStyle name="Normal 10 3 5" xfId="3562"/>
    <cellStyle name="Normal 10 3 5 2" xfId="8150"/>
    <cellStyle name="Normal 10 3 5 3" xfId="14791"/>
    <cellStyle name="Normal 10 3 5 4" xfId="21757"/>
    <cellStyle name="Normal 10 3 5 5" xfId="26705"/>
    <cellStyle name="Normal 10 3 6" xfId="3563"/>
    <cellStyle name="Normal 10 3 6 2" xfId="8151"/>
    <cellStyle name="Normal 10 3 6 3" xfId="14790"/>
    <cellStyle name="Normal 10 3 6 4" xfId="21758"/>
    <cellStyle name="Normal 10 3 6 5" xfId="26706"/>
    <cellStyle name="Normal 10 3 7" xfId="3564"/>
    <cellStyle name="Normal 10 3 7 2" xfId="8152"/>
    <cellStyle name="Normal 10 3 7 3" xfId="14789"/>
    <cellStyle name="Normal 10 3 7 4" xfId="21759"/>
    <cellStyle name="Normal 10 3 7 5" xfId="26707"/>
    <cellStyle name="Normal 10 3 8" xfId="3565"/>
    <cellStyle name="Normal 10 3 8 2" xfId="8153"/>
    <cellStyle name="Normal 10 3 8 3" xfId="14788"/>
    <cellStyle name="Normal 10 3 8 4" xfId="21760"/>
    <cellStyle name="Normal 10 3 8 5" xfId="26708"/>
    <cellStyle name="Normal 10 3 9" xfId="3566"/>
    <cellStyle name="Normal 10 3 9 2" xfId="8154"/>
    <cellStyle name="Normal 10 3 9 3" xfId="14787"/>
    <cellStyle name="Normal 10 3 9 4" xfId="21761"/>
    <cellStyle name="Normal 10 3 9 5" xfId="26709"/>
    <cellStyle name="Normal 10 3_Final Network Rail DSR Main 09.07.15" xfId="3567"/>
    <cellStyle name="Normal 10 30" xfId="8072"/>
    <cellStyle name="Normal 10 31" xfId="9258"/>
    <cellStyle name="Normal 10 32" xfId="9236"/>
    <cellStyle name="Normal 10 33" xfId="9255"/>
    <cellStyle name="Normal 10 34" xfId="9240"/>
    <cellStyle name="Normal 10 35" xfId="9251"/>
    <cellStyle name="Normal 10 36" xfId="9243"/>
    <cellStyle name="Normal 10 37" xfId="9248"/>
    <cellStyle name="Normal 10 38" xfId="9246"/>
    <cellStyle name="Normal 10 39" xfId="9247"/>
    <cellStyle name="Normal 10 4" xfId="3568"/>
    <cellStyle name="Normal 10 4 10" xfId="3569"/>
    <cellStyle name="Normal 10 4 10 2" xfId="8156"/>
    <cellStyle name="Normal 10 4 10 3" xfId="14785"/>
    <cellStyle name="Normal 10 4 10 4" xfId="21763"/>
    <cellStyle name="Normal 10 4 10 5" xfId="26711"/>
    <cellStyle name="Normal 10 4 11" xfId="3570"/>
    <cellStyle name="Normal 10 4 11 2" xfId="8157"/>
    <cellStyle name="Normal 10 4 11 3" xfId="14784"/>
    <cellStyle name="Normal 10 4 11 4" xfId="21764"/>
    <cellStyle name="Normal 10 4 11 5" xfId="26712"/>
    <cellStyle name="Normal 10 4 12" xfId="3571"/>
    <cellStyle name="Normal 10 4 12 2" xfId="8158"/>
    <cellStyle name="Normal 10 4 12 3" xfId="14783"/>
    <cellStyle name="Normal 10 4 12 4" xfId="21765"/>
    <cellStyle name="Normal 10 4 12 5" xfId="26713"/>
    <cellStyle name="Normal 10 4 13" xfId="3572"/>
    <cellStyle name="Normal 10 4 13 2" xfId="8159"/>
    <cellStyle name="Normal 10 4 13 3" xfId="14782"/>
    <cellStyle name="Normal 10 4 13 4" xfId="21766"/>
    <cellStyle name="Normal 10 4 13 5" xfId="26714"/>
    <cellStyle name="Normal 10 4 14" xfId="3573"/>
    <cellStyle name="Normal 10 4 14 2" xfId="8160"/>
    <cellStyle name="Normal 10 4 14 3" xfId="14781"/>
    <cellStyle name="Normal 10 4 14 4" xfId="21767"/>
    <cellStyle name="Normal 10 4 14 5" xfId="26715"/>
    <cellStyle name="Normal 10 4 15" xfId="3574"/>
    <cellStyle name="Normal 10 4 15 2" xfId="8161"/>
    <cellStyle name="Normal 10 4 15 3" xfId="14780"/>
    <cellStyle name="Normal 10 4 15 4" xfId="21768"/>
    <cellStyle name="Normal 10 4 15 5" xfId="26716"/>
    <cellStyle name="Normal 10 4 16" xfId="3575"/>
    <cellStyle name="Normal 10 4 16 2" xfId="8162"/>
    <cellStyle name="Normal 10 4 16 3" xfId="14779"/>
    <cellStyle name="Normal 10 4 16 4" xfId="21769"/>
    <cellStyle name="Normal 10 4 16 5" xfId="26717"/>
    <cellStyle name="Normal 10 4 17" xfId="3576"/>
    <cellStyle name="Normal 10 4 17 2" xfId="8163"/>
    <cellStyle name="Normal 10 4 17 3" xfId="14778"/>
    <cellStyle name="Normal 10 4 17 4" xfId="21770"/>
    <cellStyle name="Normal 10 4 17 5" xfId="26718"/>
    <cellStyle name="Normal 10 4 18" xfId="3577"/>
    <cellStyle name="Normal 10 4 18 2" xfId="8164"/>
    <cellStyle name="Normal 10 4 18 3" xfId="14777"/>
    <cellStyle name="Normal 10 4 18 4" xfId="21771"/>
    <cellStyle name="Normal 10 4 18 5" xfId="26719"/>
    <cellStyle name="Normal 10 4 19" xfId="8155"/>
    <cellStyle name="Normal 10 4 2" xfId="3578"/>
    <cellStyle name="Normal 10 4 2 2" xfId="8165"/>
    <cellStyle name="Normal 10 4 2 3" xfId="14776"/>
    <cellStyle name="Normal 10 4 2 4" xfId="21772"/>
    <cellStyle name="Normal 10 4 2 5" xfId="26720"/>
    <cellStyle name="Normal 10 4 20" xfId="14786"/>
    <cellStyle name="Normal 10 4 21" xfId="21762"/>
    <cellStyle name="Normal 10 4 22" xfId="26710"/>
    <cellStyle name="Normal 10 4 3" xfId="3579"/>
    <cellStyle name="Normal 10 4 3 2" xfId="8166"/>
    <cellStyle name="Normal 10 4 3 3" xfId="14775"/>
    <cellStyle name="Normal 10 4 3 4" xfId="21773"/>
    <cellStyle name="Normal 10 4 3 5" xfId="26721"/>
    <cellStyle name="Normal 10 4 4" xfId="3580"/>
    <cellStyle name="Normal 10 4 4 2" xfId="8167"/>
    <cellStyle name="Normal 10 4 4 3" xfId="14774"/>
    <cellStyle name="Normal 10 4 4 4" xfId="21774"/>
    <cellStyle name="Normal 10 4 4 5" xfId="26722"/>
    <cellStyle name="Normal 10 4 5" xfId="3581"/>
    <cellStyle name="Normal 10 4 5 2" xfId="8168"/>
    <cellStyle name="Normal 10 4 5 3" xfId="14773"/>
    <cellStyle name="Normal 10 4 5 4" xfId="21775"/>
    <cellStyle name="Normal 10 4 5 5" xfId="26723"/>
    <cellStyle name="Normal 10 4 6" xfId="3582"/>
    <cellStyle name="Normal 10 4 6 2" xfId="8169"/>
    <cellStyle name="Normal 10 4 6 3" xfId="14772"/>
    <cellStyle name="Normal 10 4 6 4" xfId="21776"/>
    <cellStyle name="Normal 10 4 6 5" xfId="26724"/>
    <cellStyle name="Normal 10 4 7" xfId="3583"/>
    <cellStyle name="Normal 10 4 7 2" xfId="8170"/>
    <cellStyle name="Normal 10 4 7 3" xfId="14771"/>
    <cellStyle name="Normal 10 4 7 4" xfId="21777"/>
    <cellStyle name="Normal 10 4 7 5" xfId="26725"/>
    <cellStyle name="Normal 10 4 8" xfId="3584"/>
    <cellStyle name="Normal 10 4 8 2" xfId="8171"/>
    <cellStyle name="Normal 10 4 8 3" xfId="14770"/>
    <cellStyle name="Normal 10 4 8 4" xfId="21778"/>
    <cellStyle name="Normal 10 4 8 5" xfId="26726"/>
    <cellStyle name="Normal 10 4 9" xfId="3585"/>
    <cellStyle name="Normal 10 4 9 2" xfId="8172"/>
    <cellStyle name="Normal 10 4 9 3" xfId="14769"/>
    <cellStyle name="Normal 10 4 9 4" xfId="21779"/>
    <cellStyle name="Normal 10 4 9 5" xfId="26727"/>
    <cellStyle name="Normal 10 4_Final Network Rail DSR Main 09.07.15" xfId="3586"/>
    <cellStyle name="Normal 10 40" xfId="12071"/>
    <cellStyle name="Normal 10 41" xfId="12788"/>
    <cellStyle name="Normal 10 42" xfId="14869"/>
    <cellStyle name="Normal 10 43" xfId="21675"/>
    <cellStyle name="Normal 10 44" xfId="22809"/>
    <cellStyle name="Normal 10 45" xfId="22804"/>
    <cellStyle name="Normal 10 46" xfId="22807"/>
    <cellStyle name="Normal 10 47" xfId="22805"/>
    <cellStyle name="Normal 10 48" xfId="22808"/>
    <cellStyle name="Normal 10 49" xfId="22802"/>
    <cellStyle name="Normal 10 5" xfId="3587"/>
    <cellStyle name="Normal 10 5 10" xfId="3588"/>
    <cellStyle name="Normal 10 5 10 2" xfId="8174"/>
    <cellStyle name="Normal 10 5 10 3" xfId="14767"/>
    <cellStyle name="Normal 10 5 10 4" xfId="21781"/>
    <cellStyle name="Normal 10 5 10 5" xfId="26729"/>
    <cellStyle name="Normal 10 5 11" xfId="3589"/>
    <cellStyle name="Normal 10 5 11 2" xfId="8175"/>
    <cellStyle name="Normal 10 5 11 3" xfId="14766"/>
    <cellStyle name="Normal 10 5 11 4" xfId="21782"/>
    <cellStyle name="Normal 10 5 11 5" xfId="26730"/>
    <cellStyle name="Normal 10 5 12" xfId="3590"/>
    <cellStyle name="Normal 10 5 12 2" xfId="8176"/>
    <cellStyle name="Normal 10 5 12 3" xfId="14765"/>
    <cellStyle name="Normal 10 5 12 4" xfId="21783"/>
    <cellStyle name="Normal 10 5 12 5" xfId="26731"/>
    <cellStyle name="Normal 10 5 13" xfId="3591"/>
    <cellStyle name="Normal 10 5 13 2" xfId="8177"/>
    <cellStyle name="Normal 10 5 13 3" xfId="14764"/>
    <cellStyle name="Normal 10 5 13 4" xfId="21784"/>
    <cellStyle name="Normal 10 5 13 5" xfId="26732"/>
    <cellStyle name="Normal 10 5 14" xfId="3592"/>
    <cellStyle name="Normal 10 5 14 2" xfId="8178"/>
    <cellStyle name="Normal 10 5 14 3" xfId="14763"/>
    <cellStyle name="Normal 10 5 14 4" xfId="21785"/>
    <cellStyle name="Normal 10 5 14 5" xfId="26733"/>
    <cellStyle name="Normal 10 5 15" xfId="3593"/>
    <cellStyle name="Normal 10 5 15 2" xfId="8179"/>
    <cellStyle name="Normal 10 5 15 3" xfId="14762"/>
    <cellStyle name="Normal 10 5 15 4" xfId="21786"/>
    <cellStyle name="Normal 10 5 15 5" xfId="26734"/>
    <cellStyle name="Normal 10 5 16" xfId="3594"/>
    <cellStyle name="Normal 10 5 16 2" xfId="8180"/>
    <cellStyle name="Normal 10 5 16 3" xfId="14761"/>
    <cellStyle name="Normal 10 5 16 4" xfId="21787"/>
    <cellStyle name="Normal 10 5 16 5" xfId="26735"/>
    <cellStyle name="Normal 10 5 17" xfId="3595"/>
    <cellStyle name="Normal 10 5 17 2" xfId="8181"/>
    <cellStyle name="Normal 10 5 17 3" xfId="14760"/>
    <cellStyle name="Normal 10 5 17 4" xfId="21788"/>
    <cellStyle name="Normal 10 5 17 5" xfId="26736"/>
    <cellStyle name="Normal 10 5 18" xfId="3596"/>
    <cellStyle name="Normal 10 5 18 2" xfId="8182"/>
    <cellStyle name="Normal 10 5 18 3" xfId="14759"/>
    <cellStyle name="Normal 10 5 18 4" xfId="21789"/>
    <cellStyle name="Normal 10 5 18 5" xfId="26737"/>
    <cellStyle name="Normal 10 5 19" xfId="8173"/>
    <cellStyle name="Normal 10 5 2" xfId="3597"/>
    <cellStyle name="Normal 10 5 2 2" xfId="8183"/>
    <cellStyle name="Normal 10 5 2 3" xfId="14758"/>
    <cellStyle name="Normal 10 5 2 4" xfId="21790"/>
    <cellStyle name="Normal 10 5 2 5" xfId="26738"/>
    <cellStyle name="Normal 10 5 20" xfId="14768"/>
    <cellStyle name="Normal 10 5 21" xfId="21780"/>
    <cellStyle name="Normal 10 5 22" xfId="26728"/>
    <cellStyle name="Normal 10 5 3" xfId="3598"/>
    <cellStyle name="Normal 10 5 3 2" xfId="8184"/>
    <cellStyle name="Normal 10 5 3 3" xfId="14757"/>
    <cellStyle name="Normal 10 5 3 4" xfId="21791"/>
    <cellStyle name="Normal 10 5 3 5" xfId="26739"/>
    <cellStyle name="Normal 10 5 4" xfId="3599"/>
    <cellStyle name="Normal 10 5 4 2" xfId="8185"/>
    <cellStyle name="Normal 10 5 4 3" xfId="14756"/>
    <cellStyle name="Normal 10 5 4 4" xfId="21792"/>
    <cellStyle name="Normal 10 5 4 5" xfId="26740"/>
    <cellStyle name="Normal 10 5 5" xfId="3600"/>
    <cellStyle name="Normal 10 5 5 2" xfId="8186"/>
    <cellStyle name="Normal 10 5 5 3" xfId="14755"/>
    <cellStyle name="Normal 10 5 5 4" xfId="21793"/>
    <cellStyle name="Normal 10 5 5 5" xfId="26741"/>
    <cellStyle name="Normal 10 5 6" xfId="3601"/>
    <cellStyle name="Normal 10 5 6 2" xfId="8187"/>
    <cellStyle name="Normal 10 5 6 3" xfId="14754"/>
    <cellStyle name="Normal 10 5 6 4" xfId="21794"/>
    <cellStyle name="Normal 10 5 6 5" xfId="26742"/>
    <cellStyle name="Normal 10 5 7" xfId="3602"/>
    <cellStyle name="Normal 10 5 7 2" xfId="8188"/>
    <cellStyle name="Normal 10 5 7 3" xfId="14753"/>
    <cellStyle name="Normal 10 5 7 4" xfId="21795"/>
    <cellStyle name="Normal 10 5 7 5" xfId="26743"/>
    <cellStyle name="Normal 10 5 8" xfId="3603"/>
    <cellStyle name="Normal 10 5 8 2" xfId="8189"/>
    <cellStyle name="Normal 10 5 8 3" xfId="14752"/>
    <cellStyle name="Normal 10 5 8 4" xfId="21796"/>
    <cellStyle name="Normal 10 5 8 5" xfId="26744"/>
    <cellStyle name="Normal 10 5 9" xfId="3604"/>
    <cellStyle name="Normal 10 5 9 2" xfId="8190"/>
    <cellStyle name="Normal 10 5 9 3" xfId="14751"/>
    <cellStyle name="Normal 10 5 9 4" xfId="21797"/>
    <cellStyle name="Normal 10 5 9 5" xfId="26745"/>
    <cellStyle name="Normal 10 5_Final Network Rail DSR Main 09.07.15" xfId="3605"/>
    <cellStyle name="Normal 10 50" xfId="22806"/>
    <cellStyle name="Normal 10 51" xfId="22803"/>
    <cellStyle name="Normal 10 52" xfId="26627"/>
    <cellStyle name="Normal 10 53" xfId="30298"/>
    <cellStyle name="Normal 10 54" xfId="30279"/>
    <cellStyle name="Normal 10 55" xfId="30284"/>
    <cellStyle name="Normal 10 56" xfId="30278"/>
    <cellStyle name="Normal 10 57" xfId="30285"/>
    <cellStyle name="Normal 10 58" xfId="30280"/>
    <cellStyle name="Normal 10 59" xfId="30286"/>
    <cellStyle name="Normal 10 6" xfId="3606"/>
    <cellStyle name="Normal 10 6 10" xfId="3607"/>
    <cellStyle name="Normal 10 6 10 2" xfId="8192"/>
    <cellStyle name="Normal 10 6 10 3" xfId="14749"/>
    <cellStyle name="Normal 10 6 10 4" xfId="21799"/>
    <cellStyle name="Normal 10 6 10 5" xfId="26747"/>
    <cellStyle name="Normal 10 6 11" xfId="3608"/>
    <cellStyle name="Normal 10 6 11 2" xfId="8193"/>
    <cellStyle name="Normal 10 6 11 3" xfId="14748"/>
    <cellStyle name="Normal 10 6 11 4" xfId="21800"/>
    <cellStyle name="Normal 10 6 11 5" xfId="26748"/>
    <cellStyle name="Normal 10 6 12" xfId="3609"/>
    <cellStyle name="Normal 10 6 12 2" xfId="8194"/>
    <cellStyle name="Normal 10 6 12 3" xfId="14747"/>
    <cellStyle name="Normal 10 6 12 4" xfId="21801"/>
    <cellStyle name="Normal 10 6 12 5" xfId="26749"/>
    <cellStyle name="Normal 10 6 13" xfId="3610"/>
    <cellStyle name="Normal 10 6 13 2" xfId="8195"/>
    <cellStyle name="Normal 10 6 13 3" xfId="14746"/>
    <cellStyle name="Normal 10 6 13 4" xfId="21802"/>
    <cellStyle name="Normal 10 6 13 5" xfId="26750"/>
    <cellStyle name="Normal 10 6 14" xfId="3611"/>
    <cellStyle name="Normal 10 6 14 2" xfId="8196"/>
    <cellStyle name="Normal 10 6 14 3" xfId="14745"/>
    <cellStyle name="Normal 10 6 14 4" xfId="21803"/>
    <cellStyle name="Normal 10 6 14 5" xfId="26751"/>
    <cellStyle name="Normal 10 6 15" xfId="3612"/>
    <cellStyle name="Normal 10 6 15 2" xfId="8197"/>
    <cellStyle name="Normal 10 6 15 3" xfId="14744"/>
    <cellStyle name="Normal 10 6 15 4" xfId="21804"/>
    <cellStyle name="Normal 10 6 15 5" xfId="26752"/>
    <cellStyle name="Normal 10 6 16" xfId="3613"/>
    <cellStyle name="Normal 10 6 16 2" xfId="8198"/>
    <cellStyle name="Normal 10 6 16 3" xfId="14743"/>
    <cellStyle name="Normal 10 6 16 4" xfId="21805"/>
    <cellStyle name="Normal 10 6 16 5" xfId="26753"/>
    <cellStyle name="Normal 10 6 17" xfId="3614"/>
    <cellStyle name="Normal 10 6 17 2" xfId="8199"/>
    <cellStyle name="Normal 10 6 17 3" xfId="14742"/>
    <cellStyle name="Normal 10 6 17 4" xfId="21806"/>
    <cellStyle name="Normal 10 6 17 5" xfId="26754"/>
    <cellStyle name="Normal 10 6 18" xfId="3615"/>
    <cellStyle name="Normal 10 6 18 2" xfId="8200"/>
    <cellStyle name="Normal 10 6 18 3" xfId="14741"/>
    <cellStyle name="Normal 10 6 18 4" xfId="21807"/>
    <cellStyle name="Normal 10 6 18 5" xfId="26755"/>
    <cellStyle name="Normal 10 6 19" xfId="8191"/>
    <cellStyle name="Normal 10 6 2" xfId="3616"/>
    <cellStyle name="Normal 10 6 2 2" xfId="8201"/>
    <cellStyle name="Normal 10 6 2 3" xfId="14740"/>
    <cellStyle name="Normal 10 6 2 4" xfId="21808"/>
    <cellStyle name="Normal 10 6 2 5" xfId="26756"/>
    <cellStyle name="Normal 10 6 20" xfId="14750"/>
    <cellStyle name="Normal 10 6 21" xfId="21798"/>
    <cellStyle name="Normal 10 6 22" xfId="26746"/>
    <cellStyle name="Normal 10 6 3" xfId="3617"/>
    <cellStyle name="Normal 10 6 3 2" xfId="8202"/>
    <cellStyle name="Normal 10 6 3 3" xfId="14739"/>
    <cellStyle name="Normal 10 6 3 4" xfId="21809"/>
    <cellStyle name="Normal 10 6 3 5" xfId="26757"/>
    <cellStyle name="Normal 10 6 4" xfId="3618"/>
    <cellStyle name="Normal 10 6 4 2" xfId="8203"/>
    <cellStyle name="Normal 10 6 4 3" xfId="14738"/>
    <cellStyle name="Normal 10 6 4 4" xfId="21810"/>
    <cellStyle name="Normal 10 6 4 5" xfId="26758"/>
    <cellStyle name="Normal 10 6 5" xfId="3619"/>
    <cellStyle name="Normal 10 6 5 2" xfId="8204"/>
    <cellStyle name="Normal 10 6 5 3" xfId="14737"/>
    <cellStyle name="Normal 10 6 5 4" xfId="21811"/>
    <cellStyle name="Normal 10 6 5 5" xfId="26759"/>
    <cellStyle name="Normal 10 6 6" xfId="3620"/>
    <cellStyle name="Normal 10 6 6 2" xfId="8205"/>
    <cellStyle name="Normal 10 6 6 3" xfId="14736"/>
    <cellStyle name="Normal 10 6 6 4" xfId="21812"/>
    <cellStyle name="Normal 10 6 6 5" xfId="26760"/>
    <cellStyle name="Normal 10 6 7" xfId="3621"/>
    <cellStyle name="Normal 10 6 7 2" xfId="8206"/>
    <cellStyle name="Normal 10 6 7 3" xfId="14735"/>
    <cellStyle name="Normal 10 6 7 4" xfId="21813"/>
    <cellStyle name="Normal 10 6 7 5" xfId="26761"/>
    <cellStyle name="Normal 10 6 8" xfId="3622"/>
    <cellStyle name="Normal 10 6 8 2" xfId="8207"/>
    <cellStyle name="Normal 10 6 8 3" xfId="14734"/>
    <cellStyle name="Normal 10 6 8 4" xfId="21814"/>
    <cellStyle name="Normal 10 6 8 5" xfId="26762"/>
    <cellStyle name="Normal 10 6 9" xfId="3623"/>
    <cellStyle name="Normal 10 6 9 2" xfId="8208"/>
    <cellStyle name="Normal 10 6 9 3" xfId="14733"/>
    <cellStyle name="Normal 10 6 9 4" xfId="21815"/>
    <cellStyle name="Normal 10 6 9 5" xfId="26763"/>
    <cellStyle name="Normal 10 6_Final Network Rail DSR Main 09.07.15" xfId="3624"/>
    <cellStyle name="Normal 10 7" xfId="3625"/>
    <cellStyle name="Normal 10 7 10" xfId="3626"/>
    <cellStyle name="Normal 10 7 10 2" xfId="8210"/>
    <cellStyle name="Normal 10 7 10 3" xfId="14731"/>
    <cellStyle name="Normal 10 7 10 4" xfId="21817"/>
    <cellStyle name="Normal 10 7 10 5" xfId="26765"/>
    <cellStyle name="Normal 10 7 11" xfId="3627"/>
    <cellStyle name="Normal 10 7 11 2" xfId="8211"/>
    <cellStyle name="Normal 10 7 11 3" xfId="14730"/>
    <cellStyle name="Normal 10 7 11 4" xfId="21818"/>
    <cellStyle name="Normal 10 7 11 5" xfId="26766"/>
    <cellStyle name="Normal 10 7 12" xfId="3628"/>
    <cellStyle name="Normal 10 7 12 2" xfId="8212"/>
    <cellStyle name="Normal 10 7 12 3" xfId="14729"/>
    <cellStyle name="Normal 10 7 12 4" xfId="21819"/>
    <cellStyle name="Normal 10 7 12 5" xfId="26767"/>
    <cellStyle name="Normal 10 7 13" xfId="3629"/>
    <cellStyle name="Normal 10 7 13 2" xfId="8213"/>
    <cellStyle name="Normal 10 7 13 3" xfId="14728"/>
    <cellStyle name="Normal 10 7 13 4" xfId="21820"/>
    <cellStyle name="Normal 10 7 13 5" xfId="26768"/>
    <cellStyle name="Normal 10 7 14" xfId="3630"/>
    <cellStyle name="Normal 10 7 14 2" xfId="8214"/>
    <cellStyle name="Normal 10 7 14 3" xfId="14727"/>
    <cellStyle name="Normal 10 7 14 4" xfId="21821"/>
    <cellStyle name="Normal 10 7 14 5" xfId="26769"/>
    <cellStyle name="Normal 10 7 15" xfId="3631"/>
    <cellStyle name="Normal 10 7 15 2" xfId="8215"/>
    <cellStyle name="Normal 10 7 15 3" xfId="14726"/>
    <cellStyle name="Normal 10 7 15 4" xfId="21822"/>
    <cellStyle name="Normal 10 7 15 5" xfId="26770"/>
    <cellStyle name="Normal 10 7 16" xfId="3632"/>
    <cellStyle name="Normal 10 7 16 2" xfId="8216"/>
    <cellStyle name="Normal 10 7 16 3" xfId="14725"/>
    <cellStyle name="Normal 10 7 16 4" xfId="21823"/>
    <cellStyle name="Normal 10 7 16 5" xfId="26771"/>
    <cellStyle name="Normal 10 7 17" xfId="3633"/>
    <cellStyle name="Normal 10 7 17 2" xfId="8217"/>
    <cellStyle name="Normal 10 7 17 3" xfId="14724"/>
    <cellStyle name="Normal 10 7 17 4" xfId="21824"/>
    <cellStyle name="Normal 10 7 17 5" xfId="26772"/>
    <cellStyle name="Normal 10 7 18" xfId="3634"/>
    <cellStyle name="Normal 10 7 18 2" xfId="8218"/>
    <cellStyle name="Normal 10 7 18 3" xfId="14723"/>
    <cellStyle name="Normal 10 7 18 4" xfId="21825"/>
    <cellStyle name="Normal 10 7 18 5" xfId="26773"/>
    <cellStyle name="Normal 10 7 19" xfId="8209"/>
    <cellStyle name="Normal 10 7 2" xfId="3635"/>
    <cellStyle name="Normal 10 7 2 2" xfId="8219"/>
    <cellStyle name="Normal 10 7 2 3" xfId="14722"/>
    <cellStyle name="Normal 10 7 2 4" xfId="21826"/>
    <cellStyle name="Normal 10 7 2 5" xfId="26774"/>
    <cellStyle name="Normal 10 7 20" xfId="14732"/>
    <cellStyle name="Normal 10 7 21" xfId="21816"/>
    <cellStyle name="Normal 10 7 22" xfId="26764"/>
    <cellStyle name="Normal 10 7 3" xfId="3636"/>
    <cellStyle name="Normal 10 7 3 2" xfId="8220"/>
    <cellStyle name="Normal 10 7 3 3" xfId="14721"/>
    <cellStyle name="Normal 10 7 3 4" xfId="21827"/>
    <cellStyle name="Normal 10 7 3 5" xfId="26775"/>
    <cellStyle name="Normal 10 7 4" xfId="3637"/>
    <cellStyle name="Normal 10 7 4 2" xfId="8221"/>
    <cellStyle name="Normal 10 7 4 3" xfId="14720"/>
    <cellStyle name="Normal 10 7 4 4" xfId="21828"/>
    <cellStyle name="Normal 10 7 4 5" xfId="26776"/>
    <cellStyle name="Normal 10 7 5" xfId="3638"/>
    <cellStyle name="Normal 10 7 5 2" xfId="8222"/>
    <cellStyle name="Normal 10 7 5 3" xfId="14719"/>
    <cellStyle name="Normal 10 7 5 4" xfId="21829"/>
    <cellStyle name="Normal 10 7 5 5" xfId="26777"/>
    <cellStyle name="Normal 10 7 6" xfId="3639"/>
    <cellStyle name="Normal 10 7 6 2" xfId="8223"/>
    <cellStyle name="Normal 10 7 6 3" xfId="14718"/>
    <cellStyle name="Normal 10 7 6 4" xfId="21830"/>
    <cellStyle name="Normal 10 7 6 5" xfId="26778"/>
    <cellStyle name="Normal 10 7 7" xfId="3640"/>
    <cellStyle name="Normal 10 7 7 2" xfId="8224"/>
    <cellStyle name="Normal 10 7 7 3" xfId="14717"/>
    <cellStyle name="Normal 10 7 7 4" xfId="21831"/>
    <cellStyle name="Normal 10 7 7 5" xfId="26779"/>
    <cellStyle name="Normal 10 7 8" xfId="3641"/>
    <cellStyle name="Normal 10 7 8 2" xfId="8225"/>
    <cellStyle name="Normal 10 7 8 3" xfId="14716"/>
    <cellStyle name="Normal 10 7 8 4" xfId="21832"/>
    <cellStyle name="Normal 10 7 8 5" xfId="26780"/>
    <cellStyle name="Normal 10 7 9" xfId="3642"/>
    <cellStyle name="Normal 10 7 9 2" xfId="8226"/>
    <cellStyle name="Normal 10 7 9 3" xfId="14715"/>
    <cellStyle name="Normal 10 7 9 4" xfId="21833"/>
    <cellStyle name="Normal 10 7 9 5" xfId="26781"/>
    <cellStyle name="Normal 10 7_Final Network Rail DSR Main 09.07.15" xfId="3643"/>
    <cellStyle name="Normal 10 8" xfId="3644"/>
    <cellStyle name="Normal 10 8 2" xfId="8227"/>
    <cellStyle name="Normal 10 8 3" xfId="14714"/>
    <cellStyle name="Normal 10 8 4" xfId="21834"/>
    <cellStyle name="Normal 10 8 5" xfId="26782"/>
    <cellStyle name="Normal 10 9" xfId="3645"/>
    <cellStyle name="Normal 10 9 10" xfId="3646"/>
    <cellStyle name="Normal 10 9 10 2" xfId="8229"/>
    <cellStyle name="Normal 10 9 10 3" xfId="14712"/>
    <cellStyle name="Normal 10 9 10 4" xfId="21836"/>
    <cellStyle name="Normal 10 9 10 5" xfId="26784"/>
    <cellStyle name="Normal 10 9 11" xfId="3647"/>
    <cellStyle name="Normal 10 9 11 2" xfId="8230"/>
    <cellStyle name="Normal 10 9 11 3" xfId="14711"/>
    <cellStyle name="Normal 10 9 11 4" xfId="21837"/>
    <cellStyle name="Normal 10 9 11 5" xfId="26785"/>
    <cellStyle name="Normal 10 9 12" xfId="3648"/>
    <cellStyle name="Normal 10 9 12 2" xfId="8231"/>
    <cellStyle name="Normal 10 9 12 3" xfId="14710"/>
    <cellStyle name="Normal 10 9 12 4" xfId="21838"/>
    <cellStyle name="Normal 10 9 12 5" xfId="26786"/>
    <cellStyle name="Normal 10 9 13" xfId="8228"/>
    <cellStyle name="Normal 10 9 14" xfId="14713"/>
    <cellStyle name="Normal 10 9 15" xfId="21835"/>
    <cellStyle name="Normal 10 9 16" xfId="26783"/>
    <cellStyle name="Normal 10 9 2" xfId="3649"/>
    <cellStyle name="Normal 10 9 2 2" xfId="8232"/>
    <cellStyle name="Normal 10 9 2 3" xfId="14709"/>
    <cellStyle name="Normal 10 9 2 4" xfId="21839"/>
    <cellStyle name="Normal 10 9 2 5" xfId="26787"/>
    <cellStyle name="Normal 10 9 3" xfId="3650"/>
    <cellStyle name="Normal 10 9 3 2" xfId="8233"/>
    <cellStyle name="Normal 10 9 3 3" xfId="14708"/>
    <cellStyle name="Normal 10 9 3 4" xfId="21840"/>
    <cellStyle name="Normal 10 9 3 5" xfId="26788"/>
    <cellStyle name="Normal 10 9 4" xfId="3651"/>
    <cellStyle name="Normal 10 9 4 2" xfId="8234"/>
    <cellStyle name="Normal 10 9 4 3" xfId="14707"/>
    <cellStyle name="Normal 10 9 4 4" xfId="21841"/>
    <cellStyle name="Normal 10 9 4 5" xfId="26789"/>
    <cellStyle name="Normal 10 9 5" xfId="3652"/>
    <cellStyle name="Normal 10 9 5 2" xfId="8235"/>
    <cellStyle name="Normal 10 9 5 3" xfId="14706"/>
    <cellStyle name="Normal 10 9 5 4" xfId="21842"/>
    <cellStyle name="Normal 10 9 5 5" xfId="26790"/>
    <cellStyle name="Normal 10 9 6" xfId="3653"/>
    <cellStyle name="Normal 10 9 6 2" xfId="8236"/>
    <cellStyle name="Normal 10 9 6 3" xfId="14705"/>
    <cellStyle name="Normal 10 9 6 4" xfId="21843"/>
    <cellStyle name="Normal 10 9 6 5" xfId="26791"/>
    <cellStyle name="Normal 10 9 7" xfId="3654"/>
    <cellStyle name="Normal 10 9 7 2" xfId="8237"/>
    <cellStyle name="Normal 10 9 7 3" xfId="14704"/>
    <cellStyle name="Normal 10 9 7 4" xfId="21844"/>
    <cellStyle name="Normal 10 9 7 5" xfId="26792"/>
    <cellStyle name="Normal 10 9 8" xfId="3655"/>
    <cellStyle name="Normal 10 9 8 2" xfId="8238"/>
    <cellStyle name="Normal 10 9 8 3" xfId="14703"/>
    <cellStyle name="Normal 10 9 8 4" xfId="21845"/>
    <cellStyle name="Normal 10 9 8 5" xfId="26793"/>
    <cellStyle name="Normal 10 9 9" xfId="3656"/>
    <cellStyle name="Normal 10 9 9 2" xfId="8239"/>
    <cellStyle name="Normal 10 9 9 3" xfId="14702"/>
    <cellStyle name="Normal 10 9 9 4" xfId="21846"/>
    <cellStyle name="Normal 10 9 9 5" xfId="26794"/>
    <cellStyle name="Normal 10 9_Final Network Rail DSR Main 09.07.15" xfId="3657"/>
    <cellStyle name="Normal 10_APJ Support Info" xfId="4601"/>
    <cellStyle name="Normal 100" xfId="9342"/>
    <cellStyle name="Normal 101" xfId="9343"/>
    <cellStyle name="Normal 102" xfId="9344"/>
    <cellStyle name="Normal 103" xfId="9345"/>
    <cellStyle name="Normal 104" xfId="9346"/>
    <cellStyle name="Normal 105" xfId="18248"/>
    <cellStyle name="Normal 106" xfId="18290"/>
    <cellStyle name="Normal 107" xfId="21674"/>
    <cellStyle name="Normal 108" xfId="22841"/>
    <cellStyle name="Normal 109" xfId="22842"/>
    <cellStyle name="Normal 11" xfId="3658"/>
    <cellStyle name="Normal 11 10" xfId="21847"/>
    <cellStyle name="Normal 11 11" xfId="26795"/>
    <cellStyle name="Normal 11 2" xfId="3659"/>
    <cellStyle name="Normal 11 2 2" xfId="8241"/>
    <cellStyle name="Normal 11 2 3" xfId="14701"/>
    <cellStyle name="Normal 11 2 4" xfId="21848"/>
    <cellStyle name="Normal 11 2 5" xfId="26796"/>
    <cellStyle name="Normal 11 3" xfId="3660"/>
    <cellStyle name="Normal 11 3 2" xfId="8242"/>
    <cellStyle name="Normal 11 3 3" xfId="14700"/>
    <cellStyle name="Normal 11 3 4" xfId="21849"/>
    <cellStyle name="Normal 11 3 5" xfId="26797"/>
    <cellStyle name="Normal 11 4" xfId="3661"/>
    <cellStyle name="Normal 11 4 2" xfId="8243"/>
    <cellStyle name="Normal 11 4 3" xfId="14699"/>
    <cellStyle name="Normal 11 4 4" xfId="21850"/>
    <cellStyle name="Normal 11 4 5" xfId="26798"/>
    <cellStyle name="Normal 11 5" xfId="3662"/>
    <cellStyle name="Normal 11 5 2" xfId="8244"/>
    <cellStyle name="Normal 11 5 3" xfId="14698"/>
    <cellStyle name="Normal 11 5 4" xfId="21851"/>
    <cellStyle name="Normal 11 5 5" xfId="26799"/>
    <cellStyle name="Normal 11 6" xfId="3663"/>
    <cellStyle name="Normal 11 6 2" xfId="8245"/>
    <cellStyle name="Normal 11 6 3" xfId="14697"/>
    <cellStyle name="Normal 11 6 4" xfId="21852"/>
    <cellStyle name="Normal 11 6 5" xfId="26800"/>
    <cellStyle name="Normal 11 7" xfId="3664"/>
    <cellStyle name="Normal 11 7 2" xfId="8246"/>
    <cellStyle name="Normal 11 7 3" xfId="14696"/>
    <cellStyle name="Normal 11 7 4" xfId="21853"/>
    <cellStyle name="Normal 11 7 5" xfId="26801"/>
    <cellStyle name="Normal 11 8" xfId="3665"/>
    <cellStyle name="Normal 11 8 2" xfId="8247"/>
    <cellStyle name="Normal 11 8 3" xfId="21854"/>
    <cellStyle name="Normal 11 9" xfId="8240"/>
    <cellStyle name="Normal 110" xfId="22843"/>
    <cellStyle name="Normal 111" xfId="22844"/>
    <cellStyle name="Normal 112" xfId="22845"/>
    <cellStyle name="Normal 113" xfId="22846"/>
    <cellStyle name="Normal 114" xfId="22847"/>
    <cellStyle name="Normal 115" xfId="22848"/>
    <cellStyle name="Normal 116" xfId="23031"/>
    <cellStyle name="Normal 117" xfId="23034"/>
    <cellStyle name="Normal 118" xfId="23029"/>
    <cellStyle name="Normal 119" xfId="23039"/>
    <cellStyle name="Normal 12" xfId="3666"/>
    <cellStyle name="Normal 12 10" xfId="26802"/>
    <cellStyle name="Normal 12 2" xfId="3667"/>
    <cellStyle name="Normal 12 2 2" xfId="4664"/>
    <cellStyle name="Normal 12 2 2 2" xfId="9196"/>
    <cellStyle name="Normal 12 2 2 3" xfId="21857"/>
    <cellStyle name="Normal 12 2 3" xfId="4663"/>
    <cellStyle name="Normal 12 2 4" xfId="8249"/>
    <cellStyle name="Normal 12 2 5" xfId="14694"/>
    <cellStyle name="Normal 12 2 6" xfId="21856"/>
    <cellStyle name="Normal 12 2 7" xfId="26803"/>
    <cellStyle name="Normal 12 2_B2D" xfId="4665"/>
    <cellStyle name="Normal 12 3" xfId="3668"/>
    <cellStyle name="Normal 12 3 2" xfId="8250"/>
    <cellStyle name="Normal 12 3 3" xfId="14693"/>
    <cellStyle name="Normal 12 3 4" xfId="21858"/>
    <cellStyle name="Normal 12 3 5" xfId="26804"/>
    <cellStyle name="Normal 12 4" xfId="3669"/>
    <cellStyle name="Normal 12 4 2" xfId="8251"/>
    <cellStyle name="Normal 12 4 3" xfId="14692"/>
    <cellStyle name="Normal 12 4 4" xfId="21859"/>
    <cellStyle name="Normal 12 4 5" xfId="26805"/>
    <cellStyle name="Normal 12 5" xfId="4666"/>
    <cellStyle name="Normal 12 5 2" xfId="9197"/>
    <cellStyle name="Normal 12 5 3" xfId="21860"/>
    <cellStyle name="Normal 12 6" xfId="4662"/>
    <cellStyle name="Normal 12 7" xfId="8248"/>
    <cellStyle name="Normal 12 8" xfId="14695"/>
    <cellStyle name="Normal 12 9" xfId="21855"/>
    <cellStyle name="Normal 12_APJ Support Info" xfId="4602"/>
    <cellStyle name="Normal 120" xfId="23040"/>
    <cellStyle name="Normal 121" xfId="23041"/>
    <cellStyle name="Normal 122" xfId="23042"/>
    <cellStyle name="Normal 123" xfId="23043"/>
    <cellStyle name="Normal 124" xfId="23044"/>
    <cellStyle name="Normal 125" xfId="23035"/>
    <cellStyle name="Normal 126" xfId="23046"/>
    <cellStyle name="Normal 127" xfId="23047"/>
    <cellStyle name="Normal 128" xfId="23082"/>
    <cellStyle name="Normal 129" xfId="23086"/>
    <cellStyle name="Normal 13" xfId="3670"/>
    <cellStyle name="Normal 13 10" xfId="9264"/>
    <cellStyle name="Normal 13 11" xfId="14691"/>
    <cellStyle name="Normal 13 12" xfId="21861"/>
    <cellStyle name="Normal 13 13" xfId="26806"/>
    <cellStyle name="Normal 13 2" xfId="3671"/>
    <cellStyle name="Normal 13 2 2" xfId="3672"/>
    <cellStyle name="Normal 13 2 2 2" xfId="8254"/>
    <cellStyle name="Normal 13 2 2 3" xfId="12078"/>
    <cellStyle name="Normal 13 2 2 4" xfId="14689"/>
    <cellStyle name="Normal 13 2 2 5" xfId="21863"/>
    <cellStyle name="Normal 13 2 2 6" xfId="26808"/>
    <cellStyle name="Normal 13 2 3" xfId="3673"/>
    <cellStyle name="Normal 13 2 3 2" xfId="8255"/>
    <cellStyle name="Normal 13 2 3 3" xfId="12079"/>
    <cellStyle name="Normal 13 2 3 4" xfId="14688"/>
    <cellStyle name="Normal 13 2 3 5" xfId="21864"/>
    <cellStyle name="Normal 13 2 3 6" xfId="26809"/>
    <cellStyle name="Normal 13 2 4" xfId="3674"/>
    <cellStyle name="Normal 13 2 4 2" xfId="8256"/>
    <cellStyle name="Normal 13 2 4 3" xfId="12080"/>
    <cellStyle name="Normal 13 2 4 4" xfId="14687"/>
    <cellStyle name="Normal 13 2 4 5" xfId="21865"/>
    <cellStyle name="Normal 13 2 4 6" xfId="26810"/>
    <cellStyle name="Normal 13 2 5" xfId="8253"/>
    <cellStyle name="Normal 13 2 6" xfId="14690"/>
    <cellStyle name="Normal 13 2 7" xfId="21862"/>
    <cellStyle name="Normal 13 2 8" xfId="26807"/>
    <cellStyle name="Normal 13 2_Summary" xfId="3675"/>
    <cellStyle name="Normal 13 3" xfId="3676"/>
    <cellStyle name="Normal 13 3 2" xfId="3677"/>
    <cellStyle name="Normal 13 3 2 2" xfId="8258"/>
    <cellStyle name="Normal 13 3 2 3" xfId="12082"/>
    <cellStyle name="Normal 13 3 2 4" xfId="14685"/>
    <cellStyle name="Normal 13 3 2 5" xfId="21867"/>
    <cellStyle name="Normal 13 3 2 6" xfId="26812"/>
    <cellStyle name="Normal 13 3 3" xfId="3678"/>
    <cellStyle name="Normal 13 3 3 2" xfId="8259"/>
    <cellStyle name="Normal 13 3 3 3" xfId="12083"/>
    <cellStyle name="Normal 13 3 3 4" xfId="14684"/>
    <cellStyle name="Normal 13 3 3 5" xfId="21868"/>
    <cellStyle name="Normal 13 3 3 6" xfId="26813"/>
    <cellStyle name="Normal 13 3 4" xfId="3679"/>
    <cellStyle name="Normal 13 3 4 2" xfId="8260"/>
    <cellStyle name="Normal 13 3 4 3" xfId="12084"/>
    <cellStyle name="Normal 13 3 4 4" xfId="14683"/>
    <cellStyle name="Normal 13 3 4 5" xfId="21869"/>
    <cellStyle name="Normal 13 3 4 6" xfId="26814"/>
    <cellStyle name="Normal 13 3 5" xfId="8257"/>
    <cellStyle name="Normal 13 3 6" xfId="12081"/>
    <cellStyle name="Normal 13 3 7" xfId="14686"/>
    <cellStyle name="Normal 13 3 8" xfId="21866"/>
    <cellStyle name="Normal 13 3 9" xfId="26811"/>
    <cellStyle name="Normal 13 3_NA" xfId="10025"/>
    <cellStyle name="Normal 13 4" xfId="3680"/>
    <cellStyle name="Normal 13 4 2" xfId="3681"/>
    <cellStyle name="Normal 13 4 2 2" xfId="8262"/>
    <cellStyle name="Normal 13 4 2 3" xfId="12086"/>
    <cellStyle name="Normal 13 4 2 4" xfId="14681"/>
    <cellStyle name="Normal 13 4 2 5" xfId="21871"/>
    <cellStyle name="Normal 13 4 2 6" xfId="26816"/>
    <cellStyle name="Normal 13 4 3" xfId="3682"/>
    <cellStyle name="Normal 13 4 3 2" xfId="8263"/>
    <cellStyle name="Normal 13 4 3 3" xfId="12087"/>
    <cellStyle name="Normal 13 4 3 4" xfId="14680"/>
    <cellStyle name="Normal 13 4 3 5" xfId="21872"/>
    <cellStyle name="Normal 13 4 3 6" xfId="26817"/>
    <cellStyle name="Normal 13 4 4" xfId="3683"/>
    <cellStyle name="Normal 13 4 4 2" xfId="8264"/>
    <cellStyle name="Normal 13 4 4 3" xfId="12088"/>
    <cellStyle name="Normal 13 4 4 4" xfId="14679"/>
    <cellStyle name="Normal 13 4 4 5" xfId="21873"/>
    <cellStyle name="Normal 13 4 4 6" xfId="26818"/>
    <cellStyle name="Normal 13 4 5" xfId="8261"/>
    <cellStyle name="Normal 13 4 6" xfId="12085"/>
    <cellStyle name="Normal 13 4 7" xfId="14682"/>
    <cellStyle name="Normal 13 4 8" xfId="21870"/>
    <cellStyle name="Normal 13 4 9" xfId="26815"/>
    <cellStyle name="Normal 13 4_NA" xfId="10026"/>
    <cellStyle name="Normal 13 5" xfId="3684"/>
    <cellStyle name="Normal 13 5 2" xfId="3685"/>
    <cellStyle name="Normal 13 5 2 2" xfId="8266"/>
    <cellStyle name="Normal 13 5 2 3" xfId="12090"/>
    <cellStyle name="Normal 13 5 2 4" xfId="14677"/>
    <cellStyle name="Normal 13 5 2 5" xfId="21875"/>
    <cellStyle name="Normal 13 5 2 6" xfId="26820"/>
    <cellStyle name="Normal 13 5 3" xfId="3686"/>
    <cellStyle name="Normal 13 5 3 2" xfId="8267"/>
    <cellStyle name="Normal 13 5 3 3" xfId="12091"/>
    <cellStyle name="Normal 13 5 3 4" xfId="14676"/>
    <cellStyle name="Normal 13 5 3 5" xfId="21876"/>
    <cellStyle name="Normal 13 5 3 6" xfId="26821"/>
    <cellStyle name="Normal 13 5 4" xfId="3687"/>
    <cellStyle name="Normal 13 5 4 2" xfId="8268"/>
    <cellStyle name="Normal 13 5 4 3" xfId="12092"/>
    <cellStyle name="Normal 13 5 4 4" xfId="14675"/>
    <cellStyle name="Normal 13 5 4 5" xfId="21877"/>
    <cellStyle name="Normal 13 5 4 6" xfId="26822"/>
    <cellStyle name="Normal 13 5 5" xfId="8265"/>
    <cellStyle name="Normal 13 5 6" xfId="12089"/>
    <cellStyle name="Normal 13 5 7" xfId="14678"/>
    <cellStyle name="Normal 13 5 8" xfId="21874"/>
    <cellStyle name="Normal 13 5 9" xfId="26819"/>
    <cellStyle name="Normal 13 5_NA" xfId="10027"/>
    <cellStyle name="Normal 13 6" xfId="3688"/>
    <cellStyle name="Normal 13 6 2" xfId="3689"/>
    <cellStyle name="Normal 13 6 2 2" xfId="8270"/>
    <cellStyle name="Normal 13 6 2 3" xfId="12094"/>
    <cellStyle name="Normal 13 6 2 4" xfId="14673"/>
    <cellStyle name="Normal 13 6 2 5" xfId="21879"/>
    <cellStyle name="Normal 13 6 2 6" xfId="26824"/>
    <cellStyle name="Normal 13 6 3" xfId="3690"/>
    <cellStyle name="Normal 13 6 3 2" xfId="8271"/>
    <cellStyle name="Normal 13 6 3 3" xfId="12095"/>
    <cellStyle name="Normal 13 6 3 4" xfId="14672"/>
    <cellStyle name="Normal 13 6 3 5" xfId="21880"/>
    <cellStyle name="Normal 13 6 3 6" xfId="26825"/>
    <cellStyle name="Normal 13 6 4" xfId="3691"/>
    <cellStyle name="Normal 13 6 4 2" xfId="8272"/>
    <cellStyle name="Normal 13 6 4 3" xfId="12096"/>
    <cellStyle name="Normal 13 6 4 4" xfId="14671"/>
    <cellStyle name="Normal 13 6 4 5" xfId="21881"/>
    <cellStyle name="Normal 13 6 4 6" xfId="26826"/>
    <cellStyle name="Normal 13 6 5" xfId="8269"/>
    <cellStyle name="Normal 13 6 6" xfId="12093"/>
    <cellStyle name="Normal 13 6 7" xfId="14674"/>
    <cellStyle name="Normal 13 6 8" xfId="21878"/>
    <cellStyle name="Normal 13 6 9" xfId="26823"/>
    <cellStyle name="Normal 13 6_NA" xfId="10028"/>
    <cellStyle name="Normal 13 7" xfId="3692"/>
    <cellStyle name="Normal 13 7 2" xfId="3693"/>
    <cellStyle name="Normal 13 7 2 2" xfId="8274"/>
    <cellStyle name="Normal 13 7 2 3" xfId="12098"/>
    <cellStyle name="Normal 13 7 2 4" xfId="14669"/>
    <cellStyle name="Normal 13 7 2 5" xfId="21883"/>
    <cellStyle name="Normal 13 7 2 6" xfId="26828"/>
    <cellStyle name="Normal 13 7 3" xfId="3694"/>
    <cellStyle name="Normal 13 7 3 2" xfId="8275"/>
    <cellStyle name="Normal 13 7 3 3" xfId="12099"/>
    <cellStyle name="Normal 13 7 3 4" xfId="14668"/>
    <cellStyle name="Normal 13 7 3 5" xfId="21884"/>
    <cellStyle name="Normal 13 7 3 6" xfId="26829"/>
    <cellStyle name="Normal 13 7 4" xfId="3695"/>
    <cellStyle name="Normal 13 7 4 2" xfId="8276"/>
    <cellStyle name="Normal 13 7 4 3" xfId="12100"/>
    <cellStyle name="Normal 13 7 4 4" xfId="14667"/>
    <cellStyle name="Normal 13 7 4 5" xfId="21885"/>
    <cellStyle name="Normal 13 7 4 6" xfId="26830"/>
    <cellStyle name="Normal 13 7 5" xfId="8273"/>
    <cellStyle name="Normal 13 7 6" xfId="12097"/>
    <cellStyle name="Normal 13 7 7" xfId="14670"/>
    <cellStyle name="Normal 13 7 8" xfId="21882"/>
    <cellStyle name="Normal 13 7 9" xfId="26827"/>
    <cellStyle name="Normal 13 7_NA" xfId="10029"/>
    <cellStyle name="Normal 13 8" xfId="3696"/>
    <cellStyle name="Normal 13 8 2" xfId="3697"/>
    <cellStyle name="Normal 13 8 2 2" xfId="8278"/>
    <cellStyle name="Normal 13 8 2 3" xfId="12102"/>
    <cellStyle name="Normal 13 8 2 4" xfId="14665"/>
    <cellStyle name="Normal 13 8 2 5" xfId="21887"/>
    <cellStyle name="Normal 13 8 2 6" xfId="26832"/>
    <cellStyle name="Normal 13 8 3" xfId="3698"/>
    <cellStyle name="Normal 13 8 3 2" xfId="8279"/>
    <cellStyle name="Normal 13 8 3 3" xfId="12103"/>
    <cellStyle name="Normal 13 8 3 4" xfId="14664"/>
    <cellStyle name="Normal 13 8 3 5" xfId="21888"/>
    <cellStyle name="Normal 13 8 3 6" xfId="26833"/>
    <cellStyle name="Normal 13 8 4" xfId="3699"/>
    <cellStyle name="Normal 13 8 4 2" xfId="8280"/>
    <cellStyle name="Normal 13 8 4 3" xfId="12104"/>
    <cellStyle name="Normal 13 8 4 4" xfId="14663"/>
    <cellStyle name="Normal 13 8 4 5" xfId="21889"/>
    <cellStyle name="Normal 13 8 4 6" xfId="26834"/>
    <cellStyle name="Normal 13 8 5" xfId="8277"/>
    <cellStyle name="Normal 13 8 6" xfId="12101"/>
    <cellStyle name="Normal 13 8 7" xfId="14666"/>
    <cellStyle name="Normal 13 8 8" xfId="21886"/>
    <cellStyle name="Normal 13 8 9" xfId="26831"/>
    <cellStyle name="Normal 13 8_NA" xfId="10030"/>
    <cellStyle name="Normal 13 9" xfId="8252"/>
    <cellStyle name="Normal 130" xfId="23081"/>
    <cellStyle name="Normal 131" xfId="23088"/>
    <cellStyle name="Normal 132" xfId="23079"/>
    <cellStyle name="Normal 133" xfId="23090"/>
    <cellStyle name="Normal 134" xfId="23091"/>
    <cellStyle name="Normal 135" xfId="23087"/>
    <cellStyle name="Normal 136" xfId="23092"/>
    <cellStyle name="Normal 137" xfId="23123"/>
    <cellStyle name="Normal 138" xfId="23127"/>
    <cellStyle name="Normal 139" xfId="23128"/>
    <cellStyle name="Normal 14" xfId="3700"/>
    <cellStyle name="Normal 14 10" xfId="9267"/>
    <cellStyle name="Normal 14 11" xfId="14662"/>
    <cellStyle name="Normal 14 12" xfId="21890"/>
    <cellStyle name="Normal 14 13" xfId="26835"/>
    <cellStyle name="Normal 14 2" xfId="3701"/>
    <cellStyle name="Normal 14 2 2" xfId="3702"/>
    <cellStyle name="Normal 14 2 2 2" xfId="8283"/>
    <cellStyle name="Normal 14 2 2 3" xfId="12106"/>
    <cellStyle name="Normal 14 2 2 4" xfId="14660"/>
    <cellStyle name="Normal 14 2 2 5" xfId="21892"/>
    <cellStyle name="Normal 14 2 2 6" xfId="26837"/>
    <cellStyle name="Normal 14 2 3" xfId="3703"/>
    <cellStyle name="Normal 14 2 3 2" xfId="8284"/>
    <cellStyle name="Normal 14 2 3 3" xfId="12107"/>
    <cellStyle name="Normal 14 2 3 4" xfId="14659"/>
    <cellStyle name="Normal 14 2 3 5" xfId="21893"/>
    <cellStyle name="Normal 14 2 3 6" xfId="26838"/>
    <cellStyle name="Normal 14 2 4" xfId="3704"/>
    <cellStyle name="Normal 14 2 4 2" xfId="8285"/>
    <cellStyle name="Normal 14 2 4 3" xfId="12108"/>
    <cellStyle name="Normal 14 2 4 4" xfId="14658"/>
    <cellStyle name="Normal 14 2 4 5" xfId="21894"/>
    <cellStyle name="Normal 14 2 4 6" xfId="26839"/>
    <cellStyle name="Normal 14 2 5" xfId="8282"/>
    <cellStyle name="Normal 14 2 6" xfId="12105"/>
    <cellStyle name="Normal 14 2 7" xfId="14661"/>
    <cellStyle name="Normal 14 2 8" xfId="21891"/>
    <cellStyle name="Normal 14 2 9" xfId="26836"/>
    <cellStyle name="Normal 14 2_Attendance" xfId="13139"/>
    <cellStyle name="Normal 14 3" xfId="3705"/>
    <cellStyle name="Normal 14 3 2" xfId="3706"/>
    <cellStyle name="Normal 14 3 2 2" xfId="8287"/>
    <cellStyle name="Normal 14 3 2 3" xfId="12110"/>
    <cellStyle name="Normal 14 3 2 4" xfId="14656"/>
    <cellStyle name="Normal 14 3 2 5" xfId="21896"/>
    <cellStyle name="Normal 14 3 2 6" xfId="26841"/>
    <cellStyle name="Normal 14 3 3" xfId="3707"/>
    <cellStyle name="Normal 14 3 3 2" xfId="8288"/>
    <cellStyle name="Normal 14 3 3 3" xfId="12111"/>
    <cellStyle name="Normal 14 3 3 4" xfId="14655"/>
    <cellStyle name="Normal 14 3 3 5" xfId="21897"/>
    <cellStyle name="Normal 14 3 3 6" xfId="26842"/>
    <cellStyle name="Normal 14 3 4" xfId="3708"/>
    <cellStyle name="Normal 14 3 4 2" xfId="8289"/>
    <cellStyle name="Normal 14 3 4 3" xfId="12112"/>
    <cellStyle name="Normal 14 3 4 4" xfId="14654"/>
    <cellStyle name="Normal 14 3 4 5" xfId="21898"/>
    <cellStyle name="Normal 14 3 4 6" xfId="26843"/>
    <cellStyle name="Normal 14 3 5" xfId="8286"/>
    <cellStyle name="Normal 14 3 6" xfId="12109"/>
    <cellStyle name="Normal 14 3 7" xfId="14657"/>
    <cellStyle name="Normal 14 3 8" xfId="21895"/>
    <cellStyle name="Normal 14 3 9" xfId="26840"/>
    <cellStyle name="Normal 14 3_NA" xfId="10031"/>
    <cellStyle name="Normal 14 4" xfId="3709"/>
    <cellStyle name="Normal 14 4 2" xfId="3710"/>
    <cellStyle name="Normal 14 4 2 2" xfId="8291"/>
    <cellStyle name="Normal 14 4 2 3" xfId="12114"/>
    <cellStyle name="Normal 14 4 2 4" xfId="14652"/>
    <cellStyle name="Normal 14 4 2 5" xfId="21900"/>
    <cellStyle name="Normal 14 4 2 6" xfId="26845"/>
    <cellStyle name="Normal 14 4 3" xfId="3711"/>
    <cellStyle name="Normal 14 4 3 2" xfId="8292"/>
    <cellStyle name="Normal 14 4 3 3" xfId="12115"/>
    <cellStyle name="Normal 14 4 3 4" xfId="14651"/>
    <cellStyle name="Normal 14 4 3 5" xfId="21901"/>
    <cellStyle name="Normal 14 4 3 6" xfId="26846"/>
    <cellStyle name="Normal 14 4 4" xfId="3712"/>
    <cellStyle name="Normal 14 4 4 2" xfId="8293"/>
    <cellStyle name="Normal 14 4 4 3" xfId="12116"/>
    <cellStyle name="Normal 14 4 4 4" xfId="14650"/>
    <cellStyle name="Normal 14 4 4 5" xfId="21902"/>
    <cellStyle name="Normal 14 4 4 6" xfId="26847"/>
    <cellStyle name="Normal 14 4 5" xfId="8290"/>
    <cellStyle name="Normal 14 4 6" xfId="12113"/>
    <cellStyle name="Normal 14 4 7" xfId="14653"/>
    <cellStyle name="Normal 14 4 8" xfId="21899"/>
    <cellStyle name="Normal 14 4 9" xfId="26844"/>
    <cellStyle name="Normal 14 4_NA" xfId="10032"/>
    <cellStyle name="Normal 14 5" xfId="3713"/>
    <cellStyle name="Normal 14 5 2" xfId="3714"/>
    <cellStyle name="Normal 14 5 2 2" xfId="8295"/>
    <cellStyle name="Normal 14 5 2 3" xfId="12118"/>
    <cellStyle name="Normal 14 5 2 4" xfId="14648"/>
    <cellStyle name="Normal 14 5 2 5" xfId="21904"/>
    <cellStyle name="Normal 14 5 2 6" xfId="26849"/>
    <cellStyle name="Normal 14 5 3" xfId="3715"/>
    <cellStyle name="Normal 14 5 3 2" xfId="8296"/>
    <cellStyle name="Normal 14 5 3 3" xfId="12119"/>
    <cellStyle name="Normal 14 5 3 4" xfId="14647"/>
    <cellStyle name="Normal 14 5 3 5" xfId="21905"/>
    <cellStyle name="Normal 14 5 3 6" xfId="26850"/>
    <cellStyle name="Normal 14 5 4" xfId="3716"/>
    <cellStyle name="Normal 14 5 4 2" xfId="8297"/>
    <cellStyle name="Normal 14 5 4 3" xfId="12120"/>
    <cellStyle name="Normal 14 5 4 4" xfId="14646"/>
    <cellStyle name="Normal 14 5 4 5" xfId="21906"/>
    <cellStyle name="Normal 14 5 4 6" xfId="26851"/>
    <cellStyle name="Normal 14 5 5" xfId="8294"/>
    <cellStyle name="Normal 14 5 6" xfId="12117"/>
    <cellStyle name="Normal 14 5 7" xfId="14649"/>
    <cellStyle name="Normal 14 5 8" xfId="21903"/>
    <cellStyle name="Normal 14 5 9" xfId="26848"/>
    <cellStyle name="Normal 14 5_NA" xfId="10033"/>
    <cellStyle name="Normal 14 6" xfId="3717"/>
    <cellStyle name="Normal 14 6 2" xfId="3718"/>
    <cellStyle name="Normal 14 6 2 2" xfId="8299"/>
    <cellStyle name="Normal 14 6 2 3" xfId="12122"/>
    <cellStyle name="Normal 14 6 2 4" xfId="14644"/>
    <cellStyle name="Normal 14 6 2 5" xfId="21908"/>
    <cellStyle name="Normal 14 6 2 6" xfId="26853"/>
    <cellStyle name="Normal 14 6 3" xfId="3719"/>
    <cellStyle name="Normal 14 6 3 2" xfId="8300"/>
    <cellStyle name="Normal 14 6 3 3" xfId="12123"/>
    <cellStyle name="Normal 14 6 3 4" xfId="14643"/>
    <cellStyle name="Normal 14 6 3 5" xfId="21909"/>
    <cellStyle name="Normal 14 6 3 6" xfId="26854"/>
    <cellStyle name="Normal 14 6 4" xfId="3720"/>
    <cellStyle name="Normal 14 6 4 2" xfId="8301"/>
    <cellStyle name="Normal 14 6 4 3" xfId="12124"/>
    <cellStyle name="Normal 14 6 4 4" xfId="14642"/>
    <cellStyle name="Normal 14 6 4 5" xfId="21910"/>
    <cellStyle name="Normal 14 6 4 6" xfId="26855"/>
    <cellStyle name="Normal 14 6 5" xfId="8298"/>
    <cellStyle name="Normal 14 6 6" xfId="12121"/>
    <cellStyle name="Normal 14 6 7" xfId="14645"/>
    <cellStyle name="Normal 14 6 8" xfId="21907"/>
    <cellStyle name="Normal 14 6 9" xfId="26852"/>
    <cellStyle name="Normal 14 6_NA" xfId="10034"/>
    <cellStyle name="Normal 14 7" xfId="3721"/>
    <cellStyle name="Normal 14 7 2" xfId="3722"/>
    <cellStyle name="Normal 14 7 2 2" xfId="8303"/>
    <cellStyle name="Normal 14 7 2 3" xfId="12126"/>
    <cellStyle name="Normal 14 7 2 4" xfId="14640"/>
    <cellStyle name="Normal 14 7 2 5" xfId="21912"/>
    <cellStyle name="Normal 14 7 2 6" xfId="26857"/>
    <cellStyle name="Normal 14 7 3" xfId="3723"/>
    <cellStyle name="Normal 14 7 3 2" xfId="8304"/>
    <cellStyle name="Normal 14 7 3 3" xfId="12127"/>
    <cellStyle name="Normal 14 7 3 4" xfId="14639"/>
    <cellStyle name="Normal 14 7 3 5" xfId="21913"/>
    <cellStyle name="Normal 14 7 3 6" xfId="26858"/>
    <cellStyle name="Normal 14 7 4" xfId="3724"/>
    <cellStyle name="Normal 14 7 4 2" xfId="8305"/>
    <cellStyle name="Normal 14 7 4 3" xfId="12128"/>
    <cellStyle name="Normal 14 7 4 4" xfId="14638"/>
    <cellStyle name="Normal 14 7 4 5" xfId="21914"/>
    <cellStyle name="Normal 14 7 4 6" xfId="26859"/>
    <cellStyle name="Normal 14 7 5" xfId="8302"/>
    <cellStyle name="Normal 14 7 6" xfId="12125"/>
    <cellStyle name="Normal 14 7 7" xfId="14641"/>
    <cellStyle name="Normal 14 7 8" xfId="21911"/>
    <cellStyle name="Normal 14 7 9" xfId="26856"/>
    <cellStyle name="Normal 14 7_NA" xfId="10035"/>
    <cellStyle name="Normal 14 8" xfId="3725"/>
    <cellStyle name="Normal 14 8 2" xfId="3726"/>
    <cellStyle name="Normal 14 8 2 2" xfId="8307"/>
    <cellStyle name="Normal 14 8 2 3" xfId="12130"/>
    <cellStyle name="Normal 14 8 2 4" xfId="14636"/>
    <cellStyle name="Normal 14 8 2 5" xfId="21916"/>
    <cellStyle name="Normal 14 8 2 6" xfId="26861"/>
    <cellStyle name="Normal 14 8 3" xfId="3727"/>
    <cellStyle name="Normal 14 8 3 2" xfId="8308"/>
    <cellStyle name="Normal 14 8 3 3" xfId="12131"/>
    <cellStyle name="Normal 14 8 3 4" xfId="14635"/>
    <cellStyle name="Normal 14 8 3 5" xfId="21917"/>
    <cellStyle name="Normal 14 8 3 6" xfId="26862"/>
    <cellStyle name="Normal 14 8 4" xfId="3728"/>
    <cellStyle name="Normal 14 8 4 2" xfId="8309"/>
    <cellStyle name="Normal 14 8 4 3" xfId="12132"/>
    <cellStyle name="Normal 14 8 4 4" xfId="14634"/>
    <cellStyle name="Normal 14 8 4 5" xfId="21918"/>
    <cellStyle name="Normal 14 8 4 6" xfId="26863"/>
    <cellStyle name="Normal 14 8 5" xfId="8306"/>
    <cellStyle name="Normal 14 8 6" xfId="12129"/>
    <cellStyle name="Normal 14 8 7" xfId="14637"/>
    <cellStyle name="Normal 14 8 8" xfId="21915"/>
    <cellStyle name="Normal 14 8 9" xfId="26860"/>
    <cellStyle name="Normal 14 8_NA" xfId="10036"/>
    <cellStyle name="Normal 14 9" xfId="8281"/>
    <cellStyle name="Normal 140" xfId="23129"/>
    <cellStyle name="Normal 141" xfId="23130"/>
    <cellStyle name="Normal 142" xfId="23131"/>
    <cellStyle name="Normal 143" xfId="23119"/>
    <cellStyle name="Normal 144" xfId="23244"/>
    <cellStyle name="Normal 145" xfId="27718"/>
    <cellStyle name="Normal 146" xfId="27760"/>
    <cellStyle name="Normal 147" xfId="27802"/>
    <cellStyle name="Normal 148" xfId="27844"/>
    <cellStyle name="Normal 149" xfId="27886"/>
    <cellStyle name="Normal 15" xfId="3729"/>
    <cellStyle name="Normal 15 2" xfId="8310"/>
    <cellStyle name="Normal 15 3" xfId="14633"/>
    <cellStyle name="Normal 15 4" xfId="21919"/>
    <cellStyle name="Normal 15 5" xfId="26864"/>
    <cellStyle name="Normal 150" xfId="27928"/>
    <cellStyle name="Normal 151" xfId="27970"/>
    <cellStyle name="Normal 152" xfId="28012"/>
    <cellStyle name="Normal 153" xfId="28054"/>
    <cellStyle name="Normal 154" xfId="28096"/>
    <cellStyle name="Normal 155" xfId="28138"/>
    <cellStyle name="Normal 156" xfId="28180"/>
    <cellStyle name="Normal 157" xfId="28222"/>
    <cellStyle name="Normal 158" xfId="28264"/>
    <cellStyle name="Normal 159" xfId="28306"/>
    <cellStyle name="Normal 16" xfId="3730"/>
    <cellStyle name="Normal 16 10" xfId="9229"/>
    <cellStyle name="Normal 16 11" xfId="14632"/>
    <cellStyle name="Normal 16 12" xfId="21920"/>
    <cellStyle name="Normal 16 13" xfId="26865"/>
    <cellStyle name="Normal 16 2" xfId="3731"/>
    <cellStyle name="Normal 16 2 2" xfId="3732"/>
    <cellStyle name="Normal 16 2 2 2" xfId="8313"/>
    <cellStyle name="Normal 16 2 2 3" xfId="12134"/>
    <cellStyle name="Normal 16 2 2 4" xfId="14630"/>
    <cellStyle name="Normal 16 2 2 5" xfId="21922"/>
    <cellStyle name="Normal 16 2 2 6" xfId="26867"/>
    <cellStyle name="Normal 16 2 3" xfId="3733"/>
    <cellStyle name="Normal 16 2 3 2" xfId="8314"/>
    <cellStyle name="Normal 16 2 3 3" xfId="12135"/>
    <cellStyle name="Normal 16 2 3 4" xfId="14629"/>
    <cellStyle name="Normal 16 2 3 5" xfId="21923"/>
    <cellStyle name="Normal 16 2 3 6" xfId="26868"/>
    <cellStyle name="Normal 16 2 4" xfId="3734"/>
    <cellStyle name="Normal 16 2 4 2" xfId="8315"/>
    <cellStyle name="Normal 16 2 4 3" xfId="12136"/>
    <cellStyle name="Normal 16 2 4 4" xfId="14628"/>
    <cellStyle name="Normal 16 2 4 5" xfId="21924"/>
    <cellStyle name="Normal 16 2 4 6" xfId="26869"/>
    <cellStyle name="Normal 16 2 5" xfId="8312"/>
    <cellStyle name="Normal 16 2 6" xfId="12133"/>
    <cellStyle name="Normal 16 2 7" xfId="14631"/>
    <cellStyle name="Normal 16 2 8" xfId="21921"/>
    <cellStyle name="Normal 16 2 9" xfId="26866"/>
    <cellStyle name="Normal 16 2_NA" xfId="10037"/>
    <cellStyle name="Normal 16 3" xfId="3735"/>
    <cellStyle name="Normal 16 3 2" xfId="3736"/>
    <cellStyle name="Normal 16 3 2 2" xfId="8317"/>
    <cellStyle name="Normal 16 3 2 3" xfId="12138"/>
    <cellStyle name="Normal 16 3 2 4" xfId="14626"/>
    <cellStyle name="Normal 16 3 2 5" xfId="21926"/>
    <cellStyle name="Normal 16 3 2 6" xfId="26871"/>
    <cellStyle name="Normal 16 3 3" xfId="3737"/>
    <cellStyle name="Normal 16 3 3 2" xfId="8318"/>
    <cellStyle name="Normal 16 3 3 3" xfId="12139"/>
    <cellStyle name="Normal 16 3 3 4" xfId="14625"/>
    <cellStyle name="Normal 16 3 3 5" xfId="21927"/>
    <cellStyle name="Normal 16 3 3 6" xfId="26872"/>
    <cellStyle name="Normal 16 3 4" xfId="3738"/>
    <cellStyle name="Normal 16 3 4 2" xfId="8319"/>
    <cellStyle name="Normal 16 3 4 3" xfId="12140"/>
    <cellStyle name="Normal 16 3 4 4" xfId="14624"/>
    <cellStyle name="Normal 16 3 4 5" xfId="21928"/>
    <cellStyle name="Normal 16 3 4 6" xfId="26873"/>
    <cellStyle name="Normal 16 3 5" xfId="8316"/>
    <cellStyle name="Normal 16 3 6" xfId="12137"/>
    <cellStyle name="Normal 16 3 7" xfId="14627"/>
    <cellStyle name="Normal 16 3 8" xfId="21925"/>
    <cellStyle name="Normal 16 3 9" xfId="26870"/>
    <cellStyle name="Normal 16 3_NA" xfId="10038"/>
    <cellStyle name="Normal 16 4" xfId="8311"/>
    <cellStyle name="Normal 16 5" xfId="9268"/>
    <cellStyle name="Normal 16 6" xfId="9225"/>
    <cellStyle name="Normal 16 7" xfId="9265"/>
    <cellStyle name="Normal 16 8" xfId="9227"/>
    <cellStyle name="Normal 16 9" xfId="9262"/>
    <cellStyle name="Normal 160" xfId="28348"/>
    <cellStyle name="Normal 161" xfId="28390"/>
    <cellStyle name="Normal 162" xfId="28432"/>
    <cellStyle name="Normal 163" xfId="28474"/>
    <cellStyle name="Normal 164" xfId="28516"/>
    <cellStyle name="Normal 165" xfId="28558"/>
    <cellStyle name="Normal 166" xfId="28600"/>
    <cellStyle name="Normal 167" xfId="28642"/>
    <cellStyle name="Normal 168" xfId="28684"/>
    <cellStyle name="Normal 169" xfId="28726"/>
    <cellStyle name="Normal 17" xfId="3739"/>
    <cellStyle name="Normal 17 10" xfId="9228"/>
    <cellStyle name="Normal 17 11" xfId="14623"/>
    <cellStyle name="Normal 17 12" xfId="21929"/>
    <cellStyle name="Normal 17 13" xfId="26874"/>
    <cellStyle name="Normal 17 2" xfId="3740"/>
    <cellStyle name="Normal 17 2 2" xfId="3741"/>
    <cellStyle name="Normal 17 2 2 2" xfId="8322"/>
    <cellStyle name="Normal 17 2 2 3" xfId="12142"/>
    <cellStyle name="Normal 17 2 2 4" xfId="14621"/>
    <cellStyle name="Normal 17 2 2 5" xfId="21931"/>
    <cellStyle name="Normal 17 2 2 6" xfId="26876"/>
    <cellStyle name="Normal 17 2 3" xfId="3742"/>
    <cellStyle name="Normal 17 2 3 2" xfId="8323"/>
    <cellStyle name="Normal 17 2 3 3" xfId="12143"/>
    <cellStyle name="Normal 17 2 3 4" xfId="14620"/>
    <cellStyle name="Normal 17 2 3 5" xfId="21932"/>
    <cellStyle name="Normal 17 2 3 6" xfId="26877"/>
    <cellStyle name="Normal 17 2 4" xfId="3743"/>
    <cellStyle name="Normal 17 2 4 2" xfId="8324"/>
    <cellStyle name="Normal 17 2 4 3" xfId="12144"/>
    <cellStyle name="Normal 17 2 4 4" xfId="14619"/>
    <cellStyle name="Normal 17 2 4 5" xfId="21933"/>
    <cellStyle name="Normal 17 2 4 6" xfId="26878"/>
    <cellStyle name="Normal 17 2 5" xfId="8321"/>
    <cellStyle name="Normal 17 2 6" xfId="12141"/>
    <cellStyle name="Normal 17 2 7" xfId="14622"/>
    <cellStyle name="Normal 17 2 8" xfId="21930"/>
    <cellStyle name="Normal 17 2 9" xfId="26875"/>
    <cellStyle name="Normal 17 2_NA" xfId="10039"/>
    <cellStyle name="Normal 17 3" xfId="3744"/>
    <cellStyle name="Normal 17 3 2" xfId="3745"/>
    <cellStyle name="Normal 17 3 2 2" xfId="8326"/>
    <cellStyle name="Normal 17 3 2 3" xfId="12146"/>
    <cellStyle name="Normal 17 3 2 4" xfId="14617"/>
    <cellStyle name="Normal 17 3 2 5" xfId="21935"/>
    <cellStyle name="Normal 17 3 2 6" xfId="26880"/>
    <cellStyle name="Normal 17 3 3" xfId="3746"/>
    <cellStyle name="Normal 17 3 3 2" xfId="8327"/>
    <cellStyle name="Normal 17 3 3 3" xfId="12147"/>
    <cellStyle name="Normal 17 3 3 4" xfId="14616"/>
    <cellStyle name="Normal 17 3 3 5" xfId="21936"/>
    <cellStyle name="Normal 17 3 3 6" xfId="26881"/>
    <cellStyle name="Normal 17 3 4" xfId="3747"/>
    <cellStyle name="Normal 17 3 4 2" xfId="8328"/>
    <cellStyle name="Normal 17 3 4 3" xfId="12148"/>
    <cellStyle name="Normal 17 3 4 4" xfId="14615"/>
    <cellStyle name="Normal 17 3 4 5" xfId="21937"/>
    <cellStyle name="Normal 17 3 4 6" xfId="26882"/>
    <cellStyle name="Normal 17 3 5" xfId="8325"/>
    <cellStyle name="Normal 17 3 6" xfId="12145"/>
    <cellStyle name="Normal 17 3 7" xfId="14618"/>
    <cellStyle name="Normal 17 3 8" xfId="21934"/>
    <cellStyle name="Normal 17 3 9" xfId="26879"/>
    <cellStyle name="Normal 17 3_NA" xfId="10040"/>
    <cellStyle name="Normal 17 4" xfId="8320"/>
    <cellStyle name="Normal 17 5" xfId="9269"/>
    <cellStyle name="Normal 17 6" xfId="9224"/>
    <cellStyle name="Normal 17 7" xfId="9266"/>
    <cellStyle name="Normal 17 8" xfId="9226"/>
    <cellStyle name="Normal 17 9" xfId="9263"/>
    <cellStyle name="Normal 170" xfId="28731"/>
    <cellStyle name="Normal 171" xfId="28775"/>
    <cellStyle name="Normal 172" xfId="28785"/>
    <cellStyle name="Normal 173" xfId="28774"/>
    <cellStyle name="Normal 174" xfId="28783"/>
    <cellStyle name="Normal 175" xfId="28790"/>
    <cellStyle name="Normal 176" xfId="28782"/>
    <cellStyle name="Normal 177" xfId="28791"/>
    <cellStyle name="Normal 178" xfId="28792"/>
    <cellStyle name="Normal 179" xfId="28793"/>
    <cellStyle name="Normal 18" xfId="3748"/>
    <cellStyle name="Normal 18 2" xfId="8329"/>
    <cellStyle name="Normal 18 3" xfId="14614"/>
    <cellStyle name="Normal 18 4" xfId="21938"/>
    <cellStyle name="Normal 18 5" xfId="26883"/>
    <cellStyle name="Normal 180" xfId="28794"/>
    <cellStyle name="Normal 181" xfId="28795"/>
    <cellStyle name="Normal 182" xfId="28781"/>
    <cellStyle name="Normal 183" xfId="28796"/>
    <cellStyle name="Normal 184" xfId="28797"/>
    <cellStyle name="Normal 185" xfId="28798"/>
    <cellStyle name="Normal 186" xfId="28799"/>
    <cellStyle name="Normal 187" xfId="28800"/>
    <cellStyle name="Normal 188" xfId="28846"/>
    <cellStyle name="Normal 189" xfId="28854"/>
    <cellStyle name="Normal 19" xfId="3749"/>
    <cellStyle name="Normal 19 2" xfId="8330"/>
    <cellStyle name="Normal 19 3" xfId="14613"/>
    <cellStyle name="Normal 19 4" xfId="21939"/>
    <cellStyle name="Normal 19 5" xfId="26884"/>
    <cellStyle name="Normal 190" xfId="28845"/>
    <cellStyle name="Normal 191" xfId="28855"/>
    <cellStyle name="Normal 192" xfId="28856"/>
    <cellStyle name="Normal 193" xfId="28851"/>
    <cellStyle name="Normal 194" xfId="28860"/>
    <cellStyle name="Normal 195" xfId="28861"/>
    <cellStyle name="Normal 196" xfId="28862"/>
    <cellStyle name="Normal 197" xfId="28863"/>
    <cellStyle name="Normal 198" xfId="28864"/>
    <cellStyle name="Normal 199" xfId="28850"/>
    <cellStyle name="Normal 2" xfId="5"/>
    <cellStyle name="Normal 2 10" xfId="3750"/>
    <cellStyle name="Normal 2 10 2" xfId="8331"/>
    <cellStyle name="Normal 2 10 3" xfId="14611"/>
    <cellStyle name="Normal 2 10 4" xfId="21940"/>
    <cellStyle name="Normal 2 10 5" xfId="26886"/>
    <cellStyle name="Normal 2 11" xfId="3751"/>
    <cellStyle name="Normal 2 11 10" xfId="3752"/>
    <cellStyle name="Normal 2 11 10 2" xfId="8333"/>
    <cellStyle name="Normal 2 11 10 3" xfId="14609"/>
    <cellStyle name="Normal 2 11 10 4" xfId="21942"/>
    <cellStyle name="Normal 2 11 10 5" xfId="26888"/>
    <cellStyle name="Normal 2 11 11" xfId="3753"/>
    <cellStyle name="Normal 2 11 11 2" xfId="8334"/>
    <cellStyle name="Normal 2 11 11 3" xfId="14608"/>
    <cellStyle name="Normal 2 11 11 4" xfId="21943"/>
    <cellStyle name="Normal 2 11 11 5" xfId="26889"/>
    <cellStyle name="Normal 2 11 12" xfId="3754"/>
    <cellStyle name="Normal 2 11 12 2" xfId="8335"/>
    <cellStyle name="Normal 2 11 12 3" xfId="14607"/>
    <cellStyle name="Normal 2 11 12 4" xfId="21944"/>
    <cellStyle name="Normal 2 11 12 5" xfId="26890"/>
    <cellStyle name="Normal 2 11 13" xfId="3755"/>
    <cellStyle name="Normal 2 11 13 2" xfId="8336"/>
    <cellStyle name="Normal 2 11 13 3" xfId="14606"/>
    <cellStyle name="Normal 2 11 13 4" xfId="21945"/>
    <cellStyle name="Normal 2 11 13 5" xfId="26891"/>
    <cellStyle name="Normal 2 11 14" xfId="8332"/>
    <cellStyle name="Normal 2 11 15" xfId="14610"/>
    <cellStyle name="Normal 2 11 16" xfId="21941"/>
    <cellStyle name="Normal 2 11 17" xfId="26887"/>
    <cellStyle name="Normal 2 11 2" xfId="3756"/>
    <cellStyle name="Normal 2 11 2 2" xfId="8337"/>
    <cellStyle name="Normal 2 11 2 3" xfId="14605"/>
    <cellStyle name="Normal 2 11 2 4" xfId="21946"/>
    <cellStyle name="Normal 2 11 2 5" xfId="26892"/>
    <cellStyle name="Normal 2 11 3" xfId="3757"/>
    <cellStyle name="Normal 2 11 3 2" xfId="8338"/>
    <cellStyle name="Normal 2 11 3 3" xfId="14604"/>
    <cellStyle name="Normal 2 11 3 4" xfId="21947"/>
    <cellStyle name="Normal 2 11 3 5" xfId="26893"/>
    <cellStyle name="Normal 2 11 4" xfId="3758"/>
    <cellStyle name="Normal 2 11 4 2" xfId="8339"/>
    <cellStyle name="Normal 2 11 4 3" xfId="14603"/>
    <cellStyle name="Normal 2 11 4 4" xfId="21948"/>
    <cellStyle name="Normal 2 11 4 5" xfId="26894"/>
    <cellStyle name="Normal 2 11 5" xfId="3759"/>
    <cellStyle name="Normal 2 11 5 2" xfId="8340"/>
    <cellStyle name="Normal 2 11 5 3" xfId="14602"/>
    <cellStyle name="Normal 2 11 5 4" xfId="21949"/>
    <cellStyle name="Normal 2 11 5 5" xfId="26895"/>
    <cellStyle name="Normal 2 11 6" xfId="3760"/>
    <cellStyle name="Normal 2 11 6 2" xfId="8341"/>
    <cellStyle name="Normal 2 11 6 3" xfId="14601"/>
    <cellStyle name="Normal 2 11 6 4" xfId="21950"/>
    <cellStyle name="Normal 2 11 6 5" xfId="26896"/>
    <cellStyle name="Normal 2 11 7" xfId="3761"/>
    <cellStyle name="Normal 2 11 7 2" xfId="8342"/>
    <cellStyle name="Normal 2 11 7 3" xfId="14600"/>
    <cellStyle name="Normal 2 11 7 4" xfId="21951"/>
    <cellStyle name="Normal 2 11 7 5" xfId="26897"/>
    <cellStyle name="Normal 2 11 8" xfId="3762"/>
    <cellStyle name="Normal 2 11 8 2" xfId="8343"/>
    <cellStyle name="Normal 2 11 8 3" xfId="14599"/>
    <cellStyle name="Normal 2 11 8 4" xfId="21952"/>
    <cellStyle name="Normal 2 11 8 5" xfId="26898"/>
    <cellStyle name="Normal 2 11 9" xfId="3763"/>
    <cellStyle name="Normal 2 11 9 2" xfId="8344"/>
    <cellStyle name="Normal 2 11 9 3" xfId="14598"/>
    <cellStyle name="Normal 2 11 9 4" xfId="21953"/>
    <cellStyle name="Normal 2 11 9 5" xfId="26899"/>
    <cellStyle name="Normal 2 11_Final Network Rail DSR Main 09.07.15" xfId="3764"/>
    <cellStyle name="Normal 2 12" xfId="3765"/>
    <cellStyle name="Normal 2 12 2" xfId="8345"/>
    <cellStyle name="Normal 2 12 3" xfId="14597"/>
    <cellStyle name="Normal 2 12 4" xfId="21954"/>
    <cellStyle name="Normal 2 12 5" xfId="26900"/>
    <cellStyle name="Normal 2 13" xfId="3766"/>
    <cellStyle name="Normal 2 13 10" xfId="3767"/>
    <cellStyle name="Normal 2 13 10 2" xfId="8347"/>
    <cellStyle name="Normal 2 13 10 3" xfId="14595"/>
    <cellStyle name="Normal 2 13 10 4" xfId="21956"/>
    <cellStyle name="Normal 2 13 10 5" xfId="26902"/>
    <cellStyle name="Normal 2 13 11" xfId="3768"/>
    <cellStyle name="Normal 2 13 11 2" xfId="8348"/>
    <cellStyle name="Normal 2 13 11 3" xfId="14594"/>
    <cellStyle name="Normal 2 13 11 4" xfId="21957"/>
    <cellStyle name="Normal 2 13 11 5" xfId="26903"/>
    <cellStyle name="Normal 2 13 12" xfId="3769"/>
    <cellStyle name="Normal 2 13 12 2" xfId="8349"/>
    <cellStyle name="Normal 2 13 12 3" xfId="14593"/>
    <cellStyle name="Normal 2 13 12 4" xfId="21958"/>
    <cellStyle name="Normal 2 13 12 5" xfId="26904"/>
    <cellStyle name="Normal 2 13 13" xfId="8346"/>
    <cellStyle name="Normal 2 13 14" xfId="14596"/>
    <cellStyle name="Normal 2 13 15" xfId="21955"/>
    <cellStyle name="Normal 2 13 16" xfId="26901"/>
    <cellStyle name="Normal 2 13 2" xfId="3770"/>
    <cellStyle name="Normal 2 13 2 2" xfId="8350"/>
    <cellStyle name="Normal 2 13 2 3" xfId="14592"/>
    <cellStyle name="Normal 2 13 2 4" xfId="21959"/>
    <cellStyle name="Normal 2 13 2 5" xfId="26905"/>
    <cellStyle name="Normal 2 13 3" xfId="3771"/>
    <cellStyle name="Normal 2 13 3 2" xfId="8351"/>
    <cellStyle name="Normal 2 13 3 3" xfId="14591"/>
    <cellStyle name="Normal 2 13 3 4" xfId="21960"/>
    <cellStyle name="Normal 2 13 3 5" xfId="26906"/>
    <cellStyle name="Normal 2 13 4" xfId="3772"/>
    <cellStyle name="Normal 2 13 4 2" xfId="8352"/>
    <cellStyle name="Normal 2 13 4 3" xfId="14590"/>
    <cellStyle name="Normal 2 13 4 4" xfId="21961"/>
    <cellStyle name="Normal 2 13 4 5" xfId="26907"/>
    <cellStyle name="Normal 2 13 5" xfId="3773"/>
    <cellStyle name="Normal 2 13 5 2" xfId="8353"/>
    <cellStyle name="Normal 2 13 5 3" xfId="14589"/>
    <cellStyle name="Normal 2 13 5 4" xfId="21962"/>
    <cellStyle name="Normal 2 13 5 5" xfId="26908"/>
    <cellStyle name="Normal 2 13 6" xfId="3774"/>
    <cellStyle name="Normal 2 13 6 2" xfId="8354"/>
    <cellStyle name="Normal 2 13 6 3" xfId="14588"/>
    <cellStyle name="Normal 2 13 6 4" xfId="21963"/>
    <cellStyle name="Normal 2 13 6 5" xfId="26909"/>
    <cellStyle name="Normal 2 13 7" xfId="3775"/>
    <cellStyle name="Normal 2 13 7 2" xfId="8355"/>
    <cellStyle name="Normal 2 13 7 3" xfId="14587"/>
    <cellStyle name="Normal 2 13 7 4" xfId="21964"/>
    <cellStyle name="Normal 2 13 7 5" xfId="26910"/>
    <cellStyle name="Normal 2 13 8" xfId="3776"/>
    <cellStyle name="Normal 2 13 8 2" xfId="8356"/>
    <cellStyle name="Normal 2 13 8 3" xfId="14586"/>
    <cellStyle name="Normal 2 13 8 4" xfId="21965"/>
    <cellStyle name="Normal 2 13 8 5" xfId="26911"/>
    <cellStyle name="Normal 2 13 9" xfId="3777"/>
    <cellStyle name="Normal 2 13 9 2" xfId="8357"/>
    <cellStyle name="Normal 2 13 9 3" xfId="14585"/>
    <cellStyle name="Normal 2 13 9 4" xfId="21966"/>
    <cellStyle name="Normal 2 13 9 5" xfId="26912"/>
    <cellStyle name="Normal 2 13_Final Network Rail DSR Main 09.07.15" xfId="3778"/>
    <cellStyle name="Normal 2 14" xfId="3779"/>
    <cellStyle name="Normal 2 14 10" xfId="3780"/>
    <cellStyle name="Normal 2 14 10 2" xfId="8359"/>
    <cellStyle name="Normal 2 14 10 3" xfId="14583"/>
    <cellStyle name="Normal 2 14 10 4" xfId="21968"/>
    <cellStyle name="Normal 2 14 10 5" xfId="26914"/>
    <cellStyle name="Normal 2 14 11" xfId="3781"/>
    <cellStyle name="Normal 2 14 11 2" xfId="8360"/>
    <cellStyle name="Normal 2 14 11 3" xfId="14582"/>
    <cellStyle name="Normal 2 14 11 4" xfId="21969"/>
    <cellStyle name="Normal 2 14 11 5" xfId="26915"/>
    <cellStyle name="Normal 2 14 12" xfId="3782"/>
    <cellStyle name="Normal 2 14 12 2" xfId="8361"/>
    <cellStyle name="Normal 2 14 12 3" xfId="14581"/>
    <cellStyle name="Normal 2 14 12 4" xfId="21970"/>
    <cellStyle name="Normal 2 14 12 5" xfId="26916"/>
    <cellStyle name="Normal 2 14 13" xfId="8358"/>
    <cellStyle name="Normal 2 14 14" xfId="14584"/>
    <cellStyle name="Normal 2 14 15" xfId="21967"/>
    <cellStyle name="Normal 2 14 16" xfId="26913"/>
    <cellStyle name="Normal 2 14 2" xfId="3783"/>
    <cellStyle name="Normal 2 14 2 2" xfId="8362"/>
    <cellStyle name="Normal 2 14 2 3" xfId="14580"/>
    <cellStyle name="Normal 2 14 2 4" xfId="21971"/>
    <cellStyle name="Normal 2 14 2 5" xfId="26917"/>
    <cellStyle name="Normal 2 14 3" xfId="3784"/>
    <cellStyle name="Normal 2 14 3 2" xfId="8363"/>
    <cellStyle name="Normal 2 14 3 3" xfId="14579"/>
    <cellStyle name="Normal 2 14 3 4" xfId="21972"/>
    <cellStyle name="Normal 2 14 3 5" xfId="26918"/>
    <cellStyle name="Normal 2 14 4" xfId="3785"/>
    <cellStyle name="Normal 2 14 4 2" xfId="8364"/>
    <cellStyle name="Normal 2 14 4 3" xfId="14578"/>
    <cellStyle name="Normal 2 14 4 4" xfId="21973"/>
    <cellStyle name="Normal 2 14 4 5" xfId="26919"/>
    <cellStyle name="Normal 2 14 5" xfId="3786"/>
    <cellStyle name="Normal 2 14 5 2" xfId="8365"/>
    <cellStyle name="Normal 2 14 5 3" xfId="14577"/>
    <cellStyle name="Normal 2 14 5 4" xfId="21974"/>
    <cellStyle name="Normal 2 14 5 5" xfId="26920"/>
    <cellStyle name="Normal 2 14 6" xfId="3787"/>
    <cellStyle name="Normal 2 14 6 2" xfId="8366"/>
    <cellStyle name="Normal 2 14 6 3" xfId="14576"/>
    <cellStyle name="Normal 2 14 6 4" xfId="21975"/>
    <cellStyle name="Normal 2 14 6 5" xfId="26921"/>
    <cellStyle name="Normal 2 14 7" xfId="3788"/>
    <cellStyle name="Normal 2 14 7 2" xfId="8367"/>
    <cellStyle name="Normal 2 14 7 3" xfId="14575"/>
    <cellStyle name="Normal 2 14 7 4" xfId="21976"/>
    <cellStyle name="Normal 2 14 7 5" xfId="26922"/>
    <cellStyle name="Normal 2 14 8" xfId="3789"/>
    <cellStyle name="Normal 2 14 8 2" xfId="8368"/>
    <cellStyle name="Normal 2 14 8 3" xfId="14574"/>
    <cellStyle name="Normal 2 14 8 4" xfId="21977"/>
    <cellStyle name="Normal 2 14 8 5" xfId="26923"/>
    <cellStyle name="Normal 2 14 9" xfId="3790"/>
    <cellStyle name="Normal 2 14 9 2" xfId="8369"/>
    <cellStyle name="Normal 2 14 9 3" xfId="14573"/>
    <cellStyle name="Normal 2 14 9 4" xfId="21978"/>
    <cellStyle name="Normal 2 14 9 5" xfId="26924"/>
    <cellStyle name="Normal 2 14_Final Network Rail DSR Main 09.07.15" xfId="3791"/>
    <cellStyle name="Normal 2 15" xfId="3792"/>
    <cellStyle name="Normal 2 15 10" xfId="3793"/>
    <cellStyle name="Normal 2 15 10 2" xfId="8371"/>
    <cellStyle name="Normal 2 15 10 3" xfId="14571"/>
    <cellStyle name="Normal 2 15 10 4" xfId="21980"/>
    <cellStyle name="Normal 2 15 10 5" xfId="26926"/>
    <cellStyle name="Normal 2 15 11" xfId="3794"/>
    <cellStyle name="Normal 2 15 11 2" xfId="8372"/>
    <cellStyle name="Normal 2 15 11 3" xfId="14570"/>
    <cellStyle name="Normal 2 15 11 4" xfId="21981"/>
    <cellStyle name="Normal 2 15 11 5" xfId="26927"/>
    <cellStyle name="Normal 2 15 12" xfId="3795"/>
    <cellStyle name="Normal 2 15 12 2" xfId="8373"/>
    <cellStyle name="Normal 2 15 12 3" xfId="14569"/>
    <cellStyle name="Normal 2 15 12 4" xfId="21982"/>
    <cellStyle name="Normal 2 15 12 5" xfId="26928"/>
    <cellStyle name="Normal 2 15 13" xfId="8370"/>
    <cellStyle name="Normal 2 15 14" xfId="14572"/>
    <cellStyle name="Normal 2 15 15" xfId="21979"/>
    <cellStyle name="Normal 2 15 16" xfId="26925"/>
    <cellStyle name="Normal 2 15 2" xfId="3796"/>
    <cellStyle name="Normal 2 15 2 2" xfId="8374"/>
    <cellStyle name="Normal 2 15 2 3" xfId="14568"/>
    <cellStyle name="Normal 2 15 2 4" xfId="21983"/>
    <cellStyle name="Normal 2 15 2 5" xfId="26929"/>
    <cellStyle name="Normal 2 15 3" xfId="3797"/>
    <cellStyle name="Normal 2 15 3 2" xfId="8375"/>
    <cellStyle name="Normal 2 15 3 3" xfId="14567"/>
    <cellStyle name="Normal 2 15 3 4" xfId="21984"/>
    <cellStyle name="Normal 2 15 3 5" xfId="26930"/>
    <cellStyle name="Normal 2 15 4" xfId="3798"/>
    <cellStyle name="Normal 2 15 4 2" xfId="8376"/>
    <cellStyle name="Normal 2 15 4 3" xfId="14566"/>
    <cellStyle name="Normal 2 15 4 4" xfId="21985"/>
    <cellStyle name="Normal 2 15 4 5" xfId="26931"/>
    <cellStyle name="Normal 2 15 5" xfId="3799"/>
    <cellStyle name="Normal 2 15 5 2" xfId="8377"/>
    <cellStyle name="Normal 2 15 5 3" xfId="14565"/>
    <cellStyle name="Normal 2 15 5 4" xfId="21986"/>
    <cellStyle name="Normal 2 15 5 5" xfId="26932"/>
    <cellStyle name="Normal 2 15 6" xfId="3800"/>
    <cellStyle name="Normal 2 15 6 2" xfId="8378"/>
    <cellStyle name="Normal 2 15 6 3" xfId="14564"/>
    <cellStyle name="Normal 2 15 6 4" xfId="21987"/>
    <cellStyle name="Normal 2 15 6 5" xfId="26933"/>
    <cellStyle name="Normal 2 15 7" xfId="3801"/>
    <cellStyle name="Normal 2 15 7 2" xfId="8379"/>
    <cellStyle name="Normal 2 15 7 3" xfId="14563"/>
    <cellStyle name="Normal 2 15 7 4" xfId="21988"/>
    <cellStyle name="Normal 2 15 7 5" xfId="26934"/>
    <cellStyle name="Normal 2 15 8" xfId="3802"/>
    <cellStyle name="Normal 2 15 8 2" xfId="8380"/>
    <cellStyle name="Normal 2 15 8 3" xfId="14562"/>
    <cellStyle name="Normal 2 15 8 4" xfId="21989"/>
    <cellStyle name="Normal 2 15 8 5" xfId="26935"/>
    <cellStyle name="Normal 2 15 9" xfId="3803"/>
    <cellStyle name="Normal 2 15 9 2" xfId="8381"/>
    <cellStyle name="Normal 2 15 9 3" xfId="14561"/>
    <cellStyle name="Normal 2 15 9 4" xfId="21990"/>
    <cellStyle name="Normal 2 15 9 5" xfId="26936"/>
    <cellStyle name="Normal 2 15_Final Network Rail DSR Main 09.07.15" xfId="3804"/>
    <cellStyle name="Normal 2 16" xfId="3805"/>
    <cellStyle name="Normal 2 16 2" xfId="8382"/>
    <cellStyle name="Normal 2 16 3" xfId="14560"/>
    <cellStyle name="Normal 2 16 4" xfId="21991"/>
    <cellStyle name="Normal 2 16 5" xfId="26937"/>
    <cellStyle name="Normal 2 17" xfId="3806"/>
    <cellStyle name="Normal 2 17 2" xfId="8383"/>
    <cellStyle name="Normal 2 17 3" xfId="14559"/>
    <cellStyle name="Normal 2 17 4" xfId="21992"/>
    <cellStyle name="Normal 2 17 5" xfId="26938"/>
    <cellStyle name="Normal 2 18" xfId="3807"/>
    <cellStyle name="Normal 2 18 2" xfId="8384"/>
    <cellStyle name="Normal 2 18 3" xfId="14558"/>
    <cellStyle name="Normal 2 18 4" xfId="21993"/>
    <cellStyle name="Normal 2 18 5" xfId="26939"/>
    <cellStyle name="Normal 2 19" xfId="3808"/>
    <cellStyle name="Normal 2 19 2" xfId="8385"/>
    <cellStyle name="Normal 2 19 3" xfId="14557"/>
    <cellStyle name="Normal 2 19 4" xfId="21994"/>
    <cellStyle name="Normal 2 19 5" xfId="26940"/>
    <cellStyle name="Normal 2 2" xfId="3"/>
    <cellStyle name="Normal 2 2 10" xfId="3809"/>
    <cellStyle name="Normal 2 2 10 2" xfId="3810"/>
    <cellStyle name="Normal 2 2 10 2 2" xfId="8387"/>
    <cellStyle name="Normal 2 2 10 2 3" xfId="14555"/>
    <cellStyle name="Normal 2 2 10 2 4" xfId="21997"/>
    <cellStyle name="Normal 2 2 10 2 5" xfId="26942"/>
    <cellStyle name="Normal 2 2 10 3" xfId="3811"/>
    <cellStyle name="Normal 2 2 10 3 2" xfId="8388"/>
    <cellStyle name="Normal 2 2 10 3 3" xfId="14554"/>
    <cellStyle name="Normal 2 2 10 3 4" xfId="21998"/>
    <cellStyle name="Normal 2 2 10 3 5" xfId="26943"/>
    <cellStyle name="Normal 2 2 10 4" xfId="3812"/>
    <cellStyle name="Normal 2 2 10 4 2" xfId="8389"/>
    <cellStyle name="Normal 2 2 10 4 3" xfId="14553"/>
    <cellStyle name="Normal 2 2 10 4 4" xfId="21999"/>
    <cellStyle name="Normal 2 2 10 4 5" xfId="26944"/>
    <cellStyle name="Normal 2 2 10 5" xfId="8386"/>
    <cellStyle name="Normal 2 2 10 6" xfId="14556"/>
    <cellStyle name="Normal 2 2 10 7" xfId="21996"/>
    <cellStyle name="Normal 2 2 10 8" xfId="26941"/>
    <cellStyle name="Normal 2 2 10_Summary" xfId="3813"/>
    <cellStyle name="Normal 2 2 11" xfId="3814"/>
    <cellStyle name="Normal 2 2 11 2" xfId="3815"/>
    <cellStyle name="Normal 2 2 11 2 2" xfId="8391"/>
    <cellStyle name="Normal 2 2 11 2 3" xfId="14551"/>
    <cellStyle name="Normal 2 2 11 2 4" xfId="22001"/>
    <cellStyle name="Normal 2 2 11 2 5" xfId="26946"/>
    <cellStyle name="Normal 2 2 11 3" xfId="3816"/>
    <cellStyle name="Normal 2 2 11 3 2" xfId="8392"/>
    <cellStyle name="Normal 2 2 11 3 3" xfId="14550"/>
    <cellStyle name="Normal 2 2 11 3 4" xfId="22002"/>
    <cellStyle name="Normal 2 2 11 3 5" xfId="26947"/>
    <cellStyle name="Normal 2 2 11 4" xfId="3817"/>
    <cellStyle name="Normal 2 2 11 4 2" xfId="8393"/>
    <cellStyle name="Normal 2 2 11 4 3" xfId="14549"/>
    <cellStyle name="Normal 2 2 11 4 4" xfId="22003"/>
    <cellStyle name="Normal 2 2 11 4 5" xfId="26948"/>
    <cellStyle name="Normal 2 2 11 5" xfId="8390"/>
    <cellStyle name="Normal 2 2 11 6" xfId="14552"/>
    <cellStyle name="Normal 2 2 11 7" xfId="22000"/>
    <cellStyle name="Normal 2 2 11 8" xfId="26945"/>
    <cellStyle name="Normal 2 2 11_Summary" xfId="3818"/>
    <cellStyle name="Normal 2 2 12" xfId="3819"/>
    <cellStyle name="Normal 2 2 12 2" xfId="3820"/>
    <cellStyle name="Normal 2 2 12 2 2" xfId="8395"/>
    <cellStyle name="Normal 2 2 12 2 3" xfId="14547"/>
    <cellStyle name="Normal 2 2 12 2 4" xfId="22005"/>
    <cellStyle name="Normal 2 2 12 2 5" xfId="26950"/>
    <cellStyle name="Normal 2 2 12 3" xfId="3821"/>
    <cellStyle name="Normal 2 2 12 3 2" xfId="8396"/>
    <cellStyle name="Normal 2 2 12 3 3" xfId="14546"/>
    <cellStyle name="Normal 2 2 12 3 4" xfId="22006"/>
    <cellStyle name="Normal 2 2 12 3 5" xfId="26951"/>
    <cellStyle name="Normal 2 2 12 4" xfId="3822"/>
    <cellStyle name="Normal 2 2 12 4 2" xfId="8397"/>
    <cellStyle name="Normal 2 2 12 4 3" xfId="14545"/>
    <cellStyle name="Normal 2 2 12 4 4" xfId="22007"/>
    <cellStyle name="Normal 2 2 12 4 5" xfId="26952"/>
    <cellStyle name="Normal 2 2 12 5" xfId="8394"/>
    <cellStyle name="Normal 2 2 12 6" xfId="14548"/>
    <cellStyle name="Normal 2 2 12 7" xfId="22004"/>
    <cellStyle name="Normal 2 2 12 8" xfId="26949"/>
    <cellStyle name="Normal 2 2 12_Summary" xfId="3823"/>
    <cellStyle name="Normal 2 2 13" xfId="3824"/>
    <cellStyle name="Normal 2 2 13 2" xfId="3825"/>
    <cellStyle name="Normal 2 2 13 2 2" xfId="8399"/>
    <cellStyle name="Normal 2 2 13 2 3" xfId="14543"/>
    <cellStyle name="Normal 2 2 13 2 4" xfId="22009"/>
    <cellStyle name="Normal 2 2 13 2 5" xfId="26954"/>
    <cellStyle name="Normal 2 2 13 3" xfId="3826"/>
    <cellStyle name="Normal 2 2 13 3 2" xfId="8400"/>
    <cellStyle name="Normal 2 2 13 3 3" xfId="14542"/>
    <cellStyle name="Normal 2 2 13 3 4" xfId="22010"/>
    <cellStyle name="Normal 2 2 13 3 5" xfId="26955"/>
    <cellStyle name="Normal 2 2 13 4" xfId="3827"/>
    <cellStyle name="Normal 2 2 13 4 2" xfId="8401"/>
    <cellStyle name="Normal 2 2 13 4 3" xfId="14541"/>
    <cellStyle name="Normal 2 2 13 4 4" xfId="22011"/>
    <cellStyle name="Normal 2 2 13 4 5" xfId="26956"/>
    <cellStyle name="Normal 2 2 13 5" xfId="8398"/>
    <cellStyle name="Normal 2 2 13 6" xfId="14544"/>
    <cellStyle name="Normal 2 2 13 7" xfId="22008"/>
    <cellStyle name="Normal 2 2 13 8" xfId="26953"/>
    <cellStyle name="Normal 2 2 13_Summary" xfId="3828"/>
    <cellStyle name="Normal 2 2 14" xfId="3829"/>
    <cellStyle name="Normal 2 2 14 2" xfId="3830"/>
    <cellStyle name="Normal 2 2 14 2 2" xfId="8403"/>
    <cellStyle name="Normal 2 2 14 2 3" xfId="14539"/>
    <cellStyle name="Normal 2 2 14 2 4" xfId="22013"/>
    <cellStyle name="Normal 2 2 14 2 5" xfId="26958"/>
    <cellStyle name="Normal 2 2 14 3" xfId="3831"/>
    <cellStyle name="Normal 2 2 14 3 2" xfId="8404"/>
    <cellStyle name="Normal 2 2 14 3 3" xfId="14538"/>
    <cellStyle name="Normal 2 2 14 3 4" xfId="22014"/>
    <cellStyle name="Normal 2 2 14 3 5" xfId="26959"/>
    <cellStyle name="Normal 2 2 14 4" xfId="3832"/>
    <cellStyle name="Normal 2 2 14 4 2" xfId="8405"/>
    <cellStyle name="Normal 2 2 14 4 3" xfId="14537"/>
    <cellStyle name="Normal 2 2 14 4 4" xfId="22015"/>
    <cellStyle name="Normal 2 2 14 4 5" xfId="26960"/>
    <cellStyle name="Normal 2 2 14 5" xfId="8402"/>
    <cellStyle name="Normal 2 2 14 6" xfId="14540"/>
    <cellStyle name="Normal 2 2 14 7" xfId="22012"/>
    <cellStyle name="Normal 2 2 14 8" xfId="26957"/>
    <cellStyle name="Normal 2 2 14_Summary" xfId="3833"/>
    <cellStyle name="Normal 2 2 15" xfId="3834"/>
    <cellStyle name="Normal 2 2 15 2" xfId="3835"/>
    <cellStyle name="Normal 2 2 15 2 2" xfId="8407"/>
    <cellStyle name="Normal 2 2 15 2 3" xfId="14535"/>
    <cellStyle name="Normal 2 2 15 2 4" xfId="22017"/>
    <cellStyle name="Normal 2 2 15 2 5" xfId="26962"/>
    <cellStyle name="Normal 2 2 15 3" xfId="3836"/>
    <cellStyle name="Normal 2 2 15 3 2" xfId="8408"/>
    <cellStyle name="Normal 2 2 15 3 3" xfId="14534"/>
    <cellStyle name="Normal 2 2 15 3 4" xfId="22018"/>
    <cellStyle name="Normal 2 2 15 3 5" xfId="26963"/>
    <cellStyle name="Normal 2 2 15 4" xfId="3837"/>
    <cellStyle name="Normal 2 2 15 4 2" xfId="8409"/>
    <cellStyle name="Normal 2 2 15 4 3" xfId="14533"/>
    <cellStyle name="Normal 2 2 15 4 4" xfId="22019"/>
    <cellStyle name="Normal 2 2 15 4 5" xfId="26964"/>
    <cellStyle name="Normal 2 2 15 5" xfId="8406"/>
    <cellStyle name="Normal 2 2 15 6" xfId="14536"/>
    <cellStyle name="Normal 2 2 15 7" xfId="22016"/>
    <cellStyle name="Normal 2 2 15 8" xfId="26961"/>
    <cellStyle name="Normal 2 2 15_Summary" xfId="3838"/>
    <cellStyle name="Normal 2 2 16" xfId="3839"/>
    <cellStyle name="Normal 2 2 16 2" xfId="3840"/>
    <cellStyle name="Normal 2 2 16 2 2" xfId="8411"/>
    <cellStyle name="Normal 2 2 16 2 3" xfId="14531"/>
    <cellStyle name="Normal 2 2 16 2 4" xfId="22021"/>
    <cellStyle name="Normal 2 2 16 2 5" xfId="26966"/>
    <cellStyle name="Normal 2 2 16 3" xfId="3841"/>
    <cellStyle name="Normal 2 2 16 3 2" xfId="8412"/>
    <cellStyle name="Normal 2 2 16 3 3" xfId="14530"/>
    <cellStyle name="Normal 2 2 16 3 4" xfId="22022"/>
    <cellStyle name="Normal 2 2 16 3 5" xfId="26967"/>
    <cellStyle name="Normal 2 2 16 4" xfId="3842"/>
    <cellStyle name="Normal 2 2 16 4 2" xfId="8413"/>
    <cellStyle name="Normal 2 2 16 4 3" xfId="14529"/>
    <cellStyle name="Normal 2 2 16 4 4" xfId="22023"/>
    <cellStyle name="Normal 2 2 16 4 5" xfId="26968"/>
    <cellStyle name="Normal 2 2 16 5" xfId="8410"/>
    <cellStyle name="Normal 2 2 16 6" xfId="14532"/>
    <cellStyle name="Normal 2 2 16 7" xfId="22020"/>
    <cellStyle name="Normal 2 2 16 8" xfId="26965"/>
    <cellStyle name="Normal 2 2 16_Summary" xfId="3843"/>
    <cellStyle name="Normal 2 2 17" xfId="3844"/>
    <cellStyle name="Normal 2 2 17 2" xfId="3845"/>
    <cellStyle name="Normal 2 2 17 2 2" xfId="8415"/>
    <cellStyle name="Normal 2 2 17 2 3" xfId="14527"/>
    <cellStyle name="Normal 2 2 17 2 4" xfId="22025"/>
    <cellStyle name="Normal 2 2 17 2 5" xfId="26970"/>
    <cellStyle name="Normal 2 2 17 3" xfId="3846"/>
    <cellStyle name="Normal 2 2 17 3 2" xfId="8416"/>
    <cellStyle name="Normal 2 2 17 3 3" xfId="14526"/>
    <cellStyle name="Normal 2 2 17 3 4" xfId="22026"/>
    <cellStyle name="Normal 2 2 17 3 5" xfId="26971"/>
    <cellStyle name="Normal 2 2 17 4" xfId="3847"/>
    <cellStyle name="Normal 2 2 17 4 2" xfId="8417"/>
    <cellStyle name="Normal 2 2 17 4 3" xfId="14525"/>
    <cellStyle name="Normal 2 2 17 4 4" xfId="22027"/>
    <cellStyle name="Normal 2 2 17 4 5" xfId="26972"/>
    <cellStyle name="Normal 2 2 17 5" xfId="8414"/>
    <cellStyle name="Normal 2 2 17 6" xfId="14528"/>
    <cellStyle name="Normal 2 2 17 7" xfId="22024"/>
    <cellStyle name="Normal 2 2 17 8" xfId="26969"/>
    <cellStyle name="Normal 2 2 17_Summary" xfId="3848"/>
    <cellStyle name="Normal 2 2 18" xfId="3849"/>
    <cellStyle name="Normal 2 2 18 2" xfId="3850"/>
    <cellStyle name="Normal 2 2 18 2 2" xfId="8419"/>
    <cellStyle name="Normal 2 2 18 2 3" xfId="14523"/>
    <cellStyle name="Normal 2 2 18 2 4" xfId="22029"/>
    <cellStyle name="Normal 2 2 18 2 5" xfId="26974"/>
    <cellStyle name="Normal 2 2 18 3" xfId="3851"/>
    <cellStyle name="Normal 2 2 18 3 2" xfId="8420"/>
    <cellStyle name="Normal 2 2 18 3 3" xfId="14522"/>
    <cellStyle name="Normal 2 2 18 3 4" xfId="22030"/>
    <cellStyle name="Normal 2 2 18 3 5" xfId="26975"/>
    <cellStyle name="Normal 2 2 18 4" xfId="3852"/>
    <cellStyle name="Normal 2 2 18 4 2" xfId="8421"/>
    <cellStyle name="Normal 2 2 18 4 3" xfId="14521"/>
    <cellStyle name="Normal 2 2 18 4 4" xfId="22031"/>
    <cellStyle name="Normal 2 2 18 4 5" xfId="26976"/>
    <cellStyle name="Normal 2 2 18 5" xfId="8418"/>
    <cellStyle name="Normal 2 2 18 6" xfId="14524"/>
    <cellStyle name="Normal 2 2 18 7" xfId="22028"/>
    <cellStyle name="Normal 2 2 18 8" xfId="26973"/>
    <cellStyle name="Normal 2 2 18_Summary" xfId="3853"/>
    <cellStyle name="Normal 2 2 19" xfId="3854"/>
    <cellStyle name="Normal 2 2 19 2" xfId="3855"/>
    <cellStyle name="Normal 2 2 19 2 2" xfId="8423"/>
    <cellStyle name="Normal 2 2 19 2 3" xfId="14519"/>
    <cellStyle name="Normal 2 2 19 2 4" xfId="22033"/>
    <cellStyle name="Normal 2 2 19 2 5" xfId="26978"/>
    <cellStyle name="Normal 2 2 19 3" xfId="3856"/>
    <cellStyle name="Normal 2 2 19 3 2" xfId="8424"/>
    <cellStyle name="Normal 2 2 19 3 3" xfId="14518"/>
    <cellStyle name="Normal 2 2 19 3 4" xfId="22034"/>
    <cellStyle name="Normal 2 2 19 3 5" xfId="26979"/>
    <cellStyle name="Normal 2 2 19 4" xfId="3857"/>
    <cellStyle name="Normal 2 2 19 4 2" xfId="8425"/>
    <cellStyle name="Normal 2 2 19 4 3" xfId="14517"/>
    <cellStyle name="Normal 2 2 19 4 4" xfId="22035"/>
    <cellStyle name="Normal 2 2 19 4 5" xfId="26980"/>
    <cellStyle name="Normal 2 2 19 5" xfId="8422"/>
    <cellStyle name="Normal 2 2 19 6" xfId="14520"/>
    <cellStyle name="Normal 2 2 19 7" xfId="22032"/>
    <cellStyle name="Normal 2 2 19 8" xfId="26977"/>
    <cellStyle name="Normal 2 2 19_Summary" xfId="3858"/>
    <cellStyle name="Normal 2 2 2" xfId="3859"/>
    <cellStyle name="Normal 2 2 2 2" xfId="3860"/>
    <cellStyle name="Normal 2 2 2 2 2" xfId="8427"/>
    <cellStyle name="Normal 2 2 2 2 3" xfId="12149"/>
    <cellStyle name="Normal 2 2 2 2 4" xfId="14515"/>
    <cellStyle name="Normal 2 2 2 2 5" xfId="22037"/>
    <cellStyle name="Normal 2 2 2 2 6" xfId="26982"/>
    <cellStyle name="Normal 2 2 2 3" xfId="8426"/>
    <cellStyle name="Normal 2 2 2 4" xfId="14516"/>
    <cellStyle name="Normal 2 2 2 5" xfId="22036"/>
    <cellStyle name="Normal 2 2 2 6" xfId="26981"/>
    <cellStyle name="Normal 2 2 2_Summary" xfId="3861"/>
    <cellStyle name="Normal 2 2 20" xfId="3862"/>
    <cellStyle name="Normal 2 2 20 2" xfId="8428"/>
    <cellStyle name="Normal 2 2 20 3" xfId="14514"/>
    <cellStyle name="Normal 2 2 20 4" xfId="22038"/>
    <cellStyle name="Normal 2 2 20 5" xfId="26983"/>
    <cellStyle name="Normal 2 2 21" xfId="3863"/>
    <cellStyle name="Normal 2 2 21 2" xfId="8429"/>
    <cellStyle name="Normal 2 2 21 3" xfId="14513"/>
    <cellStyle name="Normal 2 2 21 4" xfId="22039"/>
    <cellStyle name="Normal 2 2 21 5" xfId="26984"/>
    <cellStyle name="Normal 2 2 22" xfId="3864"/>
    <cellStyle name="Normal 2 2 22 2" xfId="8430"/>
    <cellStyle name="Normal 2 2 22 3" xfId="14512"/>
    <cellStyle name="Normal 2 2 22 4" xfId="22040"/>
    <cellStyle name="Normal 2 2 22 5" xfId="26985"/>
    <cellStyle name="Normal 2 2 23" xfId="4694"/>
    <cellStyle name="Normal 2 2 24" xfId="18247"/>
    <cellStyle name="Normal 2 2 25" xfId="21995"/>
    <cellStyle name="Normal 2 2 26" xfId="23245"/>
    <cellStyle name="Normal 2 2 3" xfId="3865"/>
    <cellStyle name="Normal 2 2 3 2" xfId="3866"/>
    <cellStyle name="Normal 2 2 3 2 2" xfId="8432"/>
    <cellStyle name="Normal 2 2 3 2 3" xfId="12151"/>
    <cellStyle name="Normal 2 2 3 2 4" xfId="14510"/>
    <cellStyle name="Normal 2 2 3 2 5" xfId="22042"/>
    <cellStyle name="Normal 2 2 3 2 6" xfId="26987"/>
    <cellStyle name="Normal 2 2 3 3" xfId="8431"/>
    <cellStyle name="Normal 2 2 3 4" xfId="12150"/>
    <cellStyle name="Normal 2 2 3 5" xfId="14511"/>
    <cellStyle name="Normal 2 2 3 6" xfId="22041"/>
    <cellStyle name="Normal 2 2 3 7" xfId="26986"/>
    <cellStyle name="Normal 2 2 3_NA" xfId="10041"/>
    <cellStyle name="Normal 2 2 4" xfId="3867"/>
    <cellStyle name="Normal 2 2 4 2" xfId="3868"/>
    <cellStyle name="Normal 2 2 4 2 2" xfId="8434"/>
    <cellStyle name="Normal 2 2 4 2 3" xfId="12153"/>
    <cellStyle name="Normal 2 2 4 2 4" xfId="14508"/>
    <cellStyle name="Normal 2 2 4 2 5" xfId="22044"/>
    <cellStyle name="Normal 2 2 4 2 6" xfId="26989"/>
    <cellStyle name="Normal 2 2 4 3" xfId="8433"/>
    <cellStyle name="Normal 2 2 4 4" xfId="12152"/>
    <cellStyle name="Normal 2 2 4 5" xfId="14509"/>
    <cellStyle name="Normal 2 2 4 6" xfId="22043"/>
    <cellStyle name="Normal 2 2 4 7" xfId="26988"/>
    <cellStyle name="Normal 2 2 4_NA" xfId="10042"/>
    <cellStyle name="Normal 2 2 5" xfId="3869"/>
    <cellStyle name="Normal 2 2 5 2" xfId="3870"/>
    <cellStyle name="Normal 2 2 5 2 2" xfId="8436"/>
    <cellStyle name="Normal 2 2 5 2 3" xfId="14506"/>
    <cellStyle name="Normal 2 2 5 2 4" xfId="22046"/>
    <cellStyle name="Normal 2 2 5 2 5" xfId="26991"/>
    <cellStyle name="Normal 2 2 5 3" xfId="3871"/>
    <cellStyle name="Normal 2 2 5 3 2" xfId="8437"/>
    <cellStyle name="Normal 2 2 5 3 3" xfId="14505"/>
    <cellStyle name="Normal 2 2 5 3 4" xfId="22047"/>
    <cellStyle name="Normal 2 2 5 3 5" xfId="26992"/>
    <cellStyle name="Normal 2 2 5 4" xfId="3872"/>
    <cellStyle name="Normal 2 2 5 4 2" xfId="8438"/>
    <cellStyle name="Normal 2 2 5 4 3" xfId="14504"/>
    <cellStyle name="Normal 2 2 5 4 4" xfId="22048"/>
    <cellStyle name="Normal 2 2 5 4 5" xfId="26993"/>
    <cellStyle name="Normal 2 2 5 5" xfId="8435"/>
    <cellStyle name="Normal 2 2 5 6" xfId="14507"/>
    <cellStyle name="Normal 2 2 5 7" xfId="22045"/>
    <cellStyle name="Normal 2 2 5 8" xfId="26990"/>
    <cellStyle name="Normal 2 2 5_Summary" xfId="3873"/>
    <cellStyle name="Normal 2 2 6" xfId="3874"/>
    <cellStyle name="Normal 2 2 6 2" xfId="3875"/>
    <cellStyle name="Normal 2 2 6 2 2" xfId="8440"/>
    <cellStyle name="Normal 2 2 6 2 3" xfId="14502"/>
    <cellStyle name="Normal 2 2 6 2 4" xfId="22050"/>
    <cellStyle name="Normal 2 2 6 2 5" xfId="26995"/>
    <cellStyle name="Normal 2 2 6 3" xfId="3876"/>
    <cellStyle name="Normal 2 2 6 3 2" xfId="8441"/>
    <cellStyle name="Normal 2 2 6 3 3" xfId="14501"/>
    <cellStyle name="Normal 2 2 6 3 4" xfId="22051"/>
    <cellStyle name="Normal 2 2 6 3 5" xfId="26996"/>
    <cellStyle name="Normal 2 2 6 4" xfId="3877"/>
    <cellStyle name="Normal 2 2 6 4 2" xfId="8442"/>
    <cellStyle name="Normal 2 2 6 4 3" xfId="14500"/>
    <cellStyle name="Normal 2 2 6 4 4" xfId="22052"/>
    <cellStyle name="Normal 2 2 6 4 5" xfId="26997"/>
    <cellStyle name="Normal 2 2 6 5" xfId="8439"/>
    <cellStyle name="Normal 2 2 6 6" xfId="14503"/>
    <cellStyle name="Normal 2 2 6 7" xfId="22049"/>
    <cellStyle name="Normal 2 2 6 8" xfId="26994"/>
    <cellStyle name="Normal 2 2 6_Summary" xfId="3878"/>
    <cellStyle name="Normal 2 2 7" xfId="3879"/>
    <cellStyle name="Normal 2 2 7 2" xfId="3880"/>
    <cellStyle name="Normal 2 2 7 2 2" xfId="8444"/>
    <cellStyle name="Normal 2 2 7 2 3" xfId="14498"/>
    <cellStyle name="Normal 2 2 7 2 4" xfId="22054"/>
    <cellStyle name="Normal 2 2 7 2 5" xfId="26999"/>
    <cellStyle name="Normal 2 2 7 3" xfId="3881"/>
    <cellStyle name="Normal 2 2 7 3 2" xfId="8445"/>
    <cellStyle name="Normal 2 2 7 3 3" xfId="14497"/>
    <cellStyle name="Normal 2 2 7 3 4" xfId="22055"/>
    <cellStyle name="Normal 2 2 7 3 5" xfId="27000"/>
    <cellStyle name="Normal 2 2 7 4" xfId="3882"/>
    <cellStyle name="Normal 2 2 7 4 2" xfId="8446"/>
    <cellStyle name="Normal 2 2 7 4 3" xfId="14496"/>
    <cellStyle name="Normal 2 2 7 4 4" xfId="22056"/>
    <cellStyle name="Normal 2 2 7 4 5" xfId="27001"/>
    <cellStyle name="Normal 2 2 7 5" xfId="8443"/>
    <cellStyle name="Normal 2 2 7 6" xfId="14499"/>
    <cellStyle name="Normal 2 2 7 7" xfId="22053"/>
    <cellStyle name="Normal 2 2 7 8" xfId="26998"/>
    <cellStyle name="Normal 2 2 7_Summary" xfId="3883"/>
    <cellStyle name="Normal 2 2 8" xfId="3884"/>
    <cellStyle name="Normal 2 2 8 2" xfId="3885"/>
    <cellStyle name="Normal 2 2 8 2 2" xfId="8448"/>
    <cellStyle name="Normal 2 2 8 2 3" xfId="14494"/>
    <cellStyle name="Normal 2 2 8 2 4" xfId="22058"/>
    <cellStyle name="Normal 2 2 8 2 5" xfId="27003"/>
    <cellStyle name="Normal 2 2 8 3" xfId="3886"/>
    <cellStyle name="Normal 2 2 8 3 2" xfId="8449"/>
    <cellStyle name="Normal 2 2 8 3 3" xfId="14493"/>
    <cellStyle name="Normal 2 2 8 3 4" xfId="22059"/>
    <cellStyle name="Normal 2 2 8 3 5" xfId="27004"/>
    <cellStyle name="Normal 2 2 8 4" xfId="3887"/>
    <cellStyle name="Normal 2 2 8 4 2" xfId="8450"/>
    <cellStyle name="Normal 2 2 8 4 3" xfId="14492"/>
    <cellStyle name="Normal 2 2 8 4 4" xfId="22060"/>
    <cellStyle name="Normal 2 2 8 4 5" xfId="27005"/>
    <cellStyle name="Normal 2 2 8 5" xfId="8447"/>
    <cellStyle name="Normal 2 2 8 6" xfId="14495"/>
    <cellStyle name="Normal 2 2 8 7" xfId="22057"/>
    <cellStyle name="Normal 2 2 8 8" xfId="27002"/>
    <cellStyle name="Normal 2 2 8_Summary" xfId="3888"/>
    <cellStyle name="Normal 2 2 9" xfId="3889"/>
    <cellStyle name="Normal 2 2 9 2" xfId="3890"/>
    <cellStyle name="Normal 2 2 9 2 2" xfId="8452"/>
    <cellStyle name="Normal 2 2 9 2 3" xfId="14490"/>
    <cellStyle name="Normal 2 2 9 2 4" xfId="22062"/>
    <cellStyle name="Normal 2 2 9 2 5" xfId="27007"/>
    <cellStyle name="Normal 2 2 9 3" xfId="3891"/>
    <cellStyle name="Normal 2 2 9 3 2" xfId="8453"/>
    <cellStyle name="Normal 2 2 9 3 3" xfId="14489"/>
    <cellStyle name="Normal 2 2 9 3 4" xfId="22063"/>
    <cellStyle name="Normal 2 2 9 3 5" xfId="27008"/>
    <cellStyle name="Normal 2 2 9 4" xfId="3892"/>
    <cellStyle name="Normal 2 2 9 4 2" xfId="8454"/>
    <cellStyle name="Normal 2 2 9 4 3" xfId="14488"/>
    <cellStyle name="Normal 2 2 9 4 4" xfId="22064"/>
    <cellStyle name="Normal 2 2 9 4 5" xfId="27009"/>
    <cellStyle name="Normal 2 2 9 5" xfId="8451"/>
    <cellStyle name="Normal 2 2 9 6" xfId="14491"/>
    <cellStyle name="Normal 2 2 9 7" xfId="22061"/>
    <cellStyle name="Normal 2 2 9 8" xfId="27006"/>
    <cellStyle name="Normal 2 2 9_Summary" xfId="3893"/>
    <cellStyle name="Normal 2 2_Availability" xfId="13140"/>
    <cellStyle name="Normal 2 20" xfId="3894"/>
    <cellStyle name="Normal 2 20 2" xfId="8455"/>
    <cellStyle name="Normal 2 20 3" xfId="14487"/>
    <cellStyle name="Normal 2 20 4" xfId="22065"/>
    <cellStyle name="Normal 2 20 5" xfId="27010"/>
    <cellStyle name="Normal 2 21" xfId="3895"/>
    <cellStyle name="Normal 2 21 2" xfId="8456"/>
    <cellStyle name="Normal 2 21 3" xfId="14486"/>
    <cellStyle name="Normal 2 21 4" xfId="22066"/>
    <cellStyle name="Normal 2 21 5" xfId="27011"/>
    <cellStyle name="Normal 2 22" xfId="3896"/>
    <cellStyle name="Normal 2 22 2" xfId="8457"/>
    <cellStyle name="Normal 2 22 3" xfId="14485"/>
    <cellStyle name="Normal 2 22 4" xfId="22067"/>
    <cellStyle name="Normal 2 22 5" xfId="27012"/>
    <cellStyle name="Normal 2 23" xfId="3897"/>
    <cellStyle name="Normal 2 23 2" xfId="8458"/>
    <cellStyle name="Normal 2 23 3" xfId="14484"/>
    <cellStyle name="Normal 2 23 4" xfId="22068"/>
    <cellStyle name="Normal 2 23 5" xfId="27013"/>
    <cellStyle name="Normal 2 24" xfId="3898"/>
    <cellStyle name="Normal 2 24 2" xfId="8459"/>
    <cellStyle name="Normal 2 24 3" xfId="14483"/>
    <cellStyle name="Normal 2 24 4" xfId="22069"/>
    <cellStyle name="Normal 2 24 5" xfId="27014"/>
    <cellStyle name="Normal 2 25" xfId="3899"/>
    <cellStyle name="Normal 2 25 2" xfId="8460"/>
    <cellStyle name="Normal 2 25 3" xfId="14482"/>
    <cellStyle name="Normal 2 25 4" xfId="22070"/>
    <cellStyle name="Normal 2 25 5" xfId="27015"/>
    <cellStyle name="Normal 2 26" xfId="3900"/>
    <cellStyle name="Normal 2 26 2" xfId="8461"/>
    <cellStyle name="Normal 2 26 3" xfId="14481"/>
    <cellStyle name="Normal 2 26 4" xfId="22071"/>
    <cellStyle name="Normal 2 26 5" xfId="27016"/>
    <cellStyle name="Normal 2 27" xfId="3901"/>
    <cellStyle name="Normal 2 27 2" xfId="8462"/>
    <cellStyle name="Normal 2 27 3" xfId="14480"/>
    <cellStyle name="Normal 2 27 4" xfId="22072"/>
    <cellStyle name="Normal 2 27 5" xfId="27017"/>
    <cellStyle name="Normal 2 28" xfId="3902"/>
    <cellStyle name="Normal 2 28 2" xfId="8463"/>
    <cellStyle name="Normal 2 28 3" xfId="14479"/>
    <cellStyle name="Normal 2 28 4" xfId="22073"/>
    <cellStyle name="Normal 2 28 5" xfId="27018"/>
    <cellStyle name="Normal 2 29" xfId="3903"/>
    <cellStyle name="Normal 2 29 2" xfId="8464"/>
    <cellStyle name="Normal 2 29 3" xfId="14478"/>
    <cellStyle name="Normal 2 29 4" xfId="22074"/>
    <cellStyle name="Normal 2 29 5" xfId="27019"/>
    <cellStyle name="Normal 2 3" xfId="4"/>
    <cellStyle name="Normal 2 3 10" xfId="3904"/>
    <cellStyle name="Normal 2 3 10 2" xfId="3905"/>
    <cellStyle name="Normal 2 3 10 2 2" xfId="8466"/>
    <cellStyle name="Normal 2 3 10 2 3" xfId="14475"/>
    <cellStyle name="Normal 2 3 10 2 4" xfId="22077"/>
    <cellStyle name="Normal 2 3 10 2 5" xfId="27022"/>
    <cellStyle name="Normal 2 3 10 3" xfId="3906"/>
    <cellStyle name="Normal 2 3 10 3 2" xfId="8467"/>
    <cellStyle name="Normal 2 3 10 3 3" xfId="14474"/>
    <cellStyle name="Normal 2 3 10 3 4" xfId="22078"/>
    <cellStyle name="Normal 2 3 10 3 5" xfId="27023"/>
    <cellStyle name="Normal 2 3 10 4" xfId="3907"/>
    <cellStyle name="Normal 2 3 10 4 2" xfId="8468"/>
    <cellStyle name="Normal 2 3 10 4 3" xfId="14473"/>
    <cellStyle name="Normal 2 3 10 4 4" xfId="22079"/>
    <cellStyle name="Normal 2 3 10 4 5" xfId="27024"/>
    <cellStyle name="Normal 2 3 10 5" xfId="8465"/>
    <cellStyle name="Normal 2 3 10 6" xfId="14476"/>
    <cellStyle name="Normal 2 3 10 7" xfId="22076"/>
    <cellStyle name="Normal 2 3 10 8" xfId="27021"/>
    <cellStyle name="Normal 2 3 10_Summary" xfId="3908"/>
    <cellStyle name="Normal 2 3 11" xfId="3909"/>
    <cellStyle name="Normal 2 3 11 2" xfId="3910"/>
    <cellStyle name="Normal 2 3 11 2 2" xfId="8470"/>
    <cellStyle name="Normal 2 3 11 2 3" xfId="14471"/>
    <cellStyle name="Normal 2 3 11 2 4" xfId="22081"/>
    <cellStyle name="Normal 2 3 11 2 5" xfId="27026"/>
    <cellStyle name="Normal 2 3 11 3" xfId="3911"/>
    <cellStyle name="Normal 2 3 11 3 2" xfId="8471"/>
    <cellStyle name="Normal 2 3 11 3 3" xfId="14470"/>
    <cellStyle name="Normal 2 3 11 3 4" xfId="22082"/>
    <cellStyle name="Normal 2 3 11 3 5" xfId="27027"/>
    <cellStyle name="Normal 2 3 11 4" xfId="3912"/>
    <cellStyle name="Normal 2 3 11 4 2" xfId="8472"/>
    <cellStyle name="Normal 2 3 11 4 3" xfId="14469"/>
    <cellStyle name="Normal 2 3 11 4 4" xfId="22083"/>
    <cellStyle name="Normal 2 3 11 4 5" xfId="27028"/>
    <cellStyle name="Normal 2 3 11 5" xfId="8469"/>
    <cellStyle name="Normal 2 3 11 6" xfId="14472"/>
    <cellStyle name="Normal 2 3 11 7" xfId="22080"/>
    <cellStyle name="Normal 2 3 11 8" xfId="27025"/>
    <cellStyle name="Normal 2 3 11_Summary" xfId="3913"/>
    <cellStyle name="Normal 2 3 12" xfId="3914"/>
    <cellStyle name="Normal 2 3 12 2" xfId="3915"/>
    <cellStyle name="Normal 2 3 12 2 2" xfId="8474"/>
    <cellStyle name="Normal 2 3 12 2 3" xfId="14467"/>
    <cellStyle name="Normal 2 3 12 2 4" xfId="22085"/>
    <cellStyle name="Normal 2 3 12 2 5" xfId="27030"/>
    <cellStyle name="Normal 2 3 12 3" xfId="3916"/>
    <cellStyle name="Normal 2 3 12 3 2" xfId="8475"/>
    <cellStyle name="Normal 2 3 12 3 3" xfId="14466"/>
    <cellStyle name="Normal 2 3 12 3 4" xfId="22086"/>
    <cellStyle name="Normal 2 3 12 3 5" xfId="27031"/>
    <cellStyle name="Normal 2 3 12 4" xfId="3917"/>
    <cellStyle name="Normal 2 3 12 4 2" xfId="8476"/>
    <cellStyle name="Normal 2 3 12 4 3" xfId="14465"/>
    <cellStyle name="Normal 2 3 12 4 4" xfId="22087"/>
    <cellStyle name="Normal 2 3 12 4 5" xfId="27032"/>
    <cellStyle name="Normal 2 3 12 5" xfId="8473"/>
    <cellStyle name="Normal 2 3 12 6" xfId="14468"/>
    <cellStyle name="Normal 2 3 12 7" xfId="22084"/>
    <cellStyle name="Normal 2 3 12 8" xfId="27029"/>
    <cellStyle name="Normal 2 3 12_Summary" xfId="3918"/>
    <cellStyle name="Normal 2 3 13" xfId="3919"/>
    <cellStyle name="Normal 2 3 13 2" xfId="3920"/>
    <cellStyle name="Normal 2 3 13 2 2" xfId="8478"/>
    <cellStyle name="Normal 2 3 13 2 3" xfId="14463"/>
    <cellStyle name="Normal 2 3 13 2 4" xfId="22089"/>
    <cellStyle name="Normal 2 3 13 2 5" xfId="27034"/>
    <cellStyle name="Normal 2 3 13 3" xfId="3921"/>
    <cellStyle name="Normal 2 3 13 3 2" xfId="8479"/>
    <cellStyle name="Normal 2 3 13 3 3" xfId="14462"/>
    <cellStyle name="Normal 2 3 13 3 4" xfId="22090"/>
    <cellStyle name="Normal 2 3 13 3 5" xfId="27035"/>
    <cellStyle name="Normal 2 3 13 4" xfId="3922"/>
    <cellStyle name="Normal 2 3 13 4 2" xfId="8480"/>
    <cellStyle name="Normal 2 3 13 4 3" xfId="14461"/>
    <cellStyle name="Normal 2 3 13 4 4" xfId="22091"/>
    <cellStyle name="Normal 2 3 13 4 5" xfId="27036"/>
    <cellStyle name="Normal 2 3 13 5" xfId="8477"/>
    <cellStyle name="Normal 2 3 13 6" xfId="14464"/>
    <cellStyle name="Normal 2 3 13 7" xfId="22088"/>
    <cellStyle name="Normal 2 3 13 8" xfId="27033"/>
    <cellStyle name="Normal 2 3 13_Summary" xfId="3923"/>
    <cellStyle name="Normal 2 3 14" xfId="3924"/>
    <cellStyle name="Normal 2 3 14 2" xfId="3925"/>
    <cellStyle name="Normal 2 3 14 2 2" xfId="8482"/>
    <cellStyle name="Normal 2 3 14 2 3" xfId="14459"/>
    <cellStyle name="Normal 2 3 14 2 4" xfId="22093"/>
    <cellStyle name="Normal 2 3 14 2 5" xfId="27038"/>
    <cellStyle name="Normal 2 3 14 3" xfId="3926"/>
    <cellStyle name="Normal 2 3 14 3 2" xfId="8483"/>
    <cellStyle name="Normal 2 3 14 3 3" xfId="14458"/>
    <cellStyle name="Normal 2 3 14 3 4" xfId="22094"/>
    <cellStyle name="Normal 2 3 14 3 5" xfId="27039"/>
    <cellStyle name="Normal 2 3 14 4" xfId="3927"/>
    <cellStyle name="Normal 2 3 14 4 2" xfId="8484"/>
    <cellStyle name="Normal 2 3 14 4 3" xfId="14457"/>
    <cellStyle name="Normal 2 3 14 4 4" xfId="22095"/>
    <cellStyle name="Normal 2 3 14 4 5" xfId="27040"/>
    <cellStyle name="Normal 2 3 14 5" xfId="8481"/>
    <cellStyle name="Normal 2 3 14 6" xfId="14460"/>
    <cellStyle name="Normal 2 3 14 7" xfId="22092"/>
    <cellStyle name="Normal 2 3 14 8" xfId="27037"/>
    <cellStyle name="Normal 2 3 14_Summary" xfId="3928"/>
    <cellStyle name="Normal 2 3 15" xfId="3929"/>
    <cellStyle name="Normal 2 3 15 2" xfId="3930"/>
    <cellStyle name="Normal 2 3 15 2 2" xfId="8486"/>
    <cellStyle name="Normal 2 3 15 2 3" xfId="14455"/>
    <cellStyle name="Normal 2 3 15 2 4" xfId="22097"/>
    <cellStyle name="Normal 2 3 15 2 5" xfId="27042"/>
    <cellStyle name="Normal 2 3 15 3" xfId="3931"/>
    <cellStyle name="Normal 2 3 15 3 2" xfId="8487"/>
    <cellStyle name="Normal 2 3 15 3 3" xfId="14454"/>
    <cellStyle name="Normal 2 3 15 3 4" xfId="22098"/>
    <cellStyle name="Normal 2 3 15 3 5" xfId="27043"/>
    <cellStyle name="Normal 2 3 15 4" xfId="3932"/>
    <cellStyle name="Normal 2 3 15 4 2" xfId="8488"/>
    <cellStyle name="Normal 2 3 15 4 3" xfId="14453"/>
    <cellStyle name="Normal 2 3 15 4 4" xfId="22099"/>
    <cellStyle name="Normal 2 3 15 4 5" xfId="27044"/>
    <cellStyle name="Normal 2 3 15 5" xfId="8485"/>
    <cellStyle name="Normal 2 3 15 6" xfId="14456"/>
    <cellStyle name="Normal 2 3 15 7" xfId="22096"/>
    <cellStyle name="Normal 2 3 15 8" xfId="27041"/>
    <cellStyle name="Normal 2 3 15_Summary" xfId="3933"/>
    <cellStyle name="Normal 2 3 16" xfId="3934"/>
    <cellStyle name="Normal 2 3 16 2" xfId="3935"/>
    <cellStyle name="Normal 2 3 16 2 2" xfId="8490"/>
    <cellStyle name="Normal 2 3 16 2 3" xfId="14451"/>
    <cellStyle name="Normal 2 3 16 2 4" xfId="22101"/>
    <cellStyle name="Normal 2 3 16 2 5" xfId="27046"/>
    <cellStyle name="Normal 2 3 16 3" xfId="3936"/>
    <cellStyle name="Normal 2 3 16 3 2" xfId="8491"/>
    <cellStyle name="Normal 2 3 16 3 3" xfId="14450"/>
    <cellStyle name="Normal 2 3 16 3 4" xfId="22102"/>
    <cellStyle name="Normal 2 3 16 3 5" xfId="27047"/>
    <cellStyle name="Normal 2 3 16 4" xfId="3937"/>
    <cellStyle name="Normal 2 3 16 4 2" xfId="8492"/>
    <cellStyle name="Normal 2 3 16 4 3" xfId="14449"/>
    <cellStyle name="Normal 2 3 16 4 4" xfId="22103"/>
    <cellStyle name="Normal 2 3 16 4 5" xfId="27048"/>
    <cellStyle name="Normal 2 3 16 5" xfId="8489"/>
    <cellStyle name="Normal 2 3 16 6" xfId="14452"/>
    <cellStyle name="Normal 2 3 16 7" xfId="22100"/>
    <cellStyle name="Normal 2 3 16 8" xfId="27045"/>
    <cellStyle name="Normal 2 3 16_Summary" xfId="3938"/>
    <cellStyle name="Normal 2 3 17" xfId="3939"/>
    <cellStyle name="Normal 2 3 17 2" xfId="8493"/>
    <cellStyle name="Normal 2 3 17 3" xfId="14448"/>
    <cellStyle name="Normal 2 3 17 4" xfId="22104"/>
    <cellStyle name="Normal 2 3 17 5" xfId="27049"/>
    <cellStyle name="Normal 2 3 18" xfId="3940"/>
    <cellStyle name="Normal 2 3 18 2" xfId="8494"/>
    <cellStyle name="Normal 2 3 18 3" xfId="14447"/>
    <cellStyle name="Normal 2 3 18 4" xfId="22105"/>
    <cellStyle name="Normal 2 3 18 5" xfId="27050"/>
    <cellStyle name="Normal 2 3 19" xfId="3941"/>
    <cellStyle name="Normal 2 3 19 2" xfId="8495"/>
    <cellStyle name="Normal 2 3 19 3" xfId="14446"/>
    <cellStyle name="Normal 2 3 19 4" xfId="22106"/>
    <cellStyle name="Normal 2 3 19 5" xfId="27051"/>
    <cellStyle name="Normal 2 3 2" xfId="3942"/>
    <cellStyle name="Normal 2 3 2 2" xfId="3943"/>
    <cellStyle name="Normal 2 3 2 2 2" xfId="8497"/>
    <cellStyle name="Normal 2 3 2 2 3" xfId="14444"/>
    <cellStyle name="Normal 2 3 2 2 4" xfId="22108"/>
    <cellStyle name="Normal 2 3 2 2 5" xfId="27053"/>
    <cellStyle name="Normal 2 3 2 3" xfId="3944"/>
    <cellStyle name="Normal 2 3 2 3 2" xfId="8498"/>
    <cellStyle name="Normal 2 3 2 3 3" xfId="14443"/>
    <cellStyle name="Normal 2 3 2 3 4" xfId="22109"/>
    <cellStyle name="Normal 2 3 2 3 5" xfId="27054"/>
    <cellStyle name="Normal 2 3 2 4" xfId="3945"/>
    <cellStyle name="Normal 2 3 2 4 2" xfId="8499"/>
    <cellStyle name="Normal 2 3 2 4 3" xfId="14442"/>
    <cellStyle name="Normal 2 3 2 4 4" xfId="22110"/>
    <cellStyle name="Normal 2 3 2 4 5" xfId="27055"/>
    <cellStyle name="Normal 2 3 2 5" xfId="8496"/>
    <cellStyle name="Normal 2 3 2 6" xfId="14445"/>
    <cellStyle name="Normal 2 3 2 7" xfId="22107"/>
    <cellStyle name="Normal 2 3 2 8" xfId="27052"/>
    <cellStyle name="Normal 2 3 2_Summary" xfId="3946"/>
    <cellStyle name="Normal 2 3 20" xfId="3947"/>
    <cellStyle name="Normal 2 3 20 2" xfId="8500"/>
    <cellStyle name="Normal 2 3 20 3" xfId="14441"/>
    <cellStyle name="Normal 2 3 20 4" xfId="22111"/>
    <cellStyle name="Normal 2 3 20 5" xfId="27056"/>
    <cellStyle name="Normal 2 3 21" xfId="3948"/>
    <cellStyle name="Normal 2 3 21 2" xfId="8501"/>
    <cellStyle name="Normal 2 3 21 3" xfId="14440"/>
    <cellStyle name="Normal 2 3 21 4" xfId="22112"/>
    <cellStyle name="Normal 2 3 21 5" xfId="27057"/>
    <cellStyle name="Normal 2 3 22" xfId="4695"/>
    <cellStyle name="Normal 2 3 23" xfId="14477"/>
    <cellStyle name="Normal 2 3 24" xfId="22075"/>
    <cellStyle name="Normal 2 3 25" xfId="27020"/>
    <cellStyle name="Normal 2 3 3" xfId="3949"/>
    <cellStyle name="Normal 2 3 3 2" xfId="3950"/>
    <cellStyle name="Normal 2 3 3 2 2" xfId="8503"/>
    <cellStyle name="Normal 2 3 3 2 3" xfId="14438"/>
    <cellStyle name="Normal 2 3 3 2 4" xfId="22114"/>
    <cellStyle name="Normal 2 3 3 2 5" xfId="27059"/>
    <cellStyle name="Normal 2 3 3 3" xfId="3951"/>
    <cellStyle name="Normal 2 3 3 3 2" xfId="8504"/>
    <cellStyle name="Normal 2 3 3 3 3" xfId="14437"/>
    <cellStyle name="Normal 2 3 3 3 4" xfId="22115"/>
    <cellStyle name="Normal 2 3 3 3 5" xfId="27060"/>
    <cellStyle name="Normal 2 3 3 4" xfId="3952"/>
    <cellStyle name="Normal 2 3 3 4 2" xfId="8505"/>
    <cellStyle name="Normal 2 3 3 4 3" xfId="14436"/>
    <cellStyle name="Normal 2 3 3 4 4" xfId="22116"/>
    <cellStyle name="Normal 2 3 3 4 5" xfId="27061"/>
    <cellStyle name="Normal 2 3 3 5" xfId="8502"/>
    <cellStyle name="Normal 2 3 3 6" xfId="14439"/>
    <cellStyle name="Normal 2 3 3 7" xfId="22113"/>
    <cellStyle name="Normal 2 3 3 8" xfId="27058"/>
    <cellStyle name="Normal 2 3 3_Summary" xfId="3953"/>
    <cellStyle name="Normal 2 3 4" xfId="3954"/>
    <cellStyle name="Normal 2 3 4 2" xfId="3955"/>
    <cellStyle name="Normal 2 3 4 2 2" xfId="8507"/>
    <cellStyle name="Normal 2 3 4 2 3" xfId="14434"/>
    <cellStyle name="Normal 2 3 4 2 4" xfId="22118"/>
    <cellStyle name="Normal 2 3 4 2 5" xfId="27063"/>
    <cellStyle name="Normal 2 3 4 3" xfId="3956"/>
    <cellStyle name="Normal 2 3 4 3 2" xfId="8508"/>
    <cellStyle name="Normal 2 3 4 3 3" xfId="14433"/>
    <cellStyle name="Normal 2 3 4 3 4" xfId="22119"/>
    <cellStyle name="Normal 2 3 4 3 5" xfId="27064"/>
    <cellStyle name="Normal 2 3 4 4" xfId="3957"/>
    <cellStyle name="Normal 2 3 4 4 2" xfId="8509"/>
    <cellStyle name="Normal 2 3 4 4 3" xfId="13799"/>
    <cellStyle name="Normal 2 3 4 4 4" xfId="14432"/>
    <cellStyle name="Normal 2 3 4 4 5" xfId="22120"/>
    <cellStyle name="Normal 2 3 4 4 6" xfId="23006"/>
    <cellStyle name="Normal 2 3 4 4 7" xfId="27065"/>
    <cellStyle name="Normal 2 3 4 4 8" xfId="30303"/>
    <cellStyle name="Normal 2 3 4 5" xfId="8506"/>
    <cellStyle name="Normal 2 3 4 6" xfId="14435"/>
    <cellStyle name="Normal 2 3 4 7" xfId="22117"/>
    <cellStyle name="Normal 2 3 4 8" xfId="27062"/>
    <cellStyle name="Normal 2 3 4_Summary" xfId="3958"/>
    <cellStyle name="Normal 2 3 5" xfId="3959"/>
    <cellStyle name="Normal 2 3 5 10" xfId="27066"/>
    <cellStyle name="Normal 2 3 5 11" xfId="30304"/>
    <cellStyle name="Normal 2 3 5 2" xfId="3960"/>
    <cellStyle name="Normal 2 3 5 2 2" xfId="8511"/>
    <cellStyle name="Normal 2 3 5 2 3" xfId="13801"/>
    <cellStyle name="Normal 2 3 5 2 4" xfId="14430"/>
    <cellStyle name="Normal 2 3 5 2 5" xfId="22122"/>
    <cellStyle name="Normal 2 3 5 2 6" xfId="23008"/>
    <cellStyle name="Normal 2 3 5 2 7" xfId="27067"/>
    <cellStyle name="Normal 2 3 5 2 8" xfId="30305"/>
    <cellStyle name="Normal 2 3 5 3" xfId="3961"/>
    <cellStyle name="Normal 2 3 5 3 2" xfId="8512"/>
    <cellStyle name="Normal 2 3 5 3 3" xfId="13802"/>
    <cellStyle name="Normal 2 3 5 3 4" xfId="14429"/>
    <cellStyle name="Normal 2 3 5 3 5" xfId="22123"/>
    <cellStyle name="Normal 2 3 5 3 6" xfId="23009"/>
    <cellStyle name="Normal 2 3 5 3 7" xfId="27068"/>
    <cellStyle name="Normal 2 3 5 3 8" xfId="30306"/>
    <cellStyle name="Normal 2 3 5 4" xfId="3962"/>
    <cellStyle name="Normal 2 3 5 4 10" xfId="30307"/>
    <cellStyle name="Normal 2 3 5 4 2" xfId="8513"/>
    <cellStyle name="Normal 2 3 5 4 3" xfId="12154"/>
    <cellStyle name="Normal 2 3 5 4 4" xfId="9348"/>
    <cellStyle name="Normal 2 3 5 4 5" xfId="13803"/>
    <cellStyle name="Normal 2 3 5 4 6" xfId="14428"/>
    <cellStyle name="Normal 2 3 5 4 7" xfId="22124"/>
    <cellStyle name="Normal 2 3 5 4 8" xfId="23010"/>
    <cellStyle name="Normal 2 3 5 4 9" xfId="27069"/>
    <cellStyle name="Normal 2 3 5 5" xfId="8510"/>
    <cellStyle name="Normal 2 3 5 6" xfId="13800"/>
    <cellStyle name="Normal 2 3 5 7" xfId="14431"/>
    <cellStyle name="Normal 2 3 5 8" xfId="22121"/>
    <cellStyle name="Normal 2 3 5 9" xfId="23007"/>
    <cellStyle name="Normal 2 3 5_SFS-Storage-NetApp" xfId="13796"/>
    <cellStyle name="Normal 2 3 6" xfId="3963"/>
    <cellStyle name="Normal 2 3 6 10" xfId="22125"/>
    <cellStyle name="Normal 2 3 6 11" xfId="23011"/>
    <cellStyle name="Normal 2 3 6 12" xfId="27070"/>
    <cellStyle name="Normal 2 3 6 13" xfId="30308"/>
    <cellStyle name="Normal 2 3 6 2" xfId="3964"/>
    <cellStyle name="Normal 2 3 6 2 10" xfId="30309"/>
    <cellStyle name="Normal 2 3 6 2 2" xfId="8515"/>
    <cellStyle name="Normal 2 3 6 2 3" xfId="12156"/>
    <cellStyle name="Normal 2 3 6 2 4" xfId="9350"/>
    <cellStyle name="Normal 2 3 6 2 5" xfId="13805"/>
    <cellStyle name="Normal 2 3 6 2 6" xfId="14426"/>
    <cellStyle name="Normal 2 3 6 2 7" xfId="22126"/>
    <cellStyle name="Normal 2 3 6 2 8" xfId="23012"/>
    <cellStyle name="Normal 2 3 6 2 9" xfId="27071"/>
    <cellStyle name="Normal 2 3 6 3" xfId="3965"/>
    <cellStyle name="Normal 2 3 6 3 10" xfId="30310"/>
    <cellStyle name="Normal 2 3 6 3 2" xfId="8516"/>
    <cellStyle name="Normal 2 3 6 3 3" xfId="12157"/>
    <cellStyle name="Normal 2 3 6 3 4" xfId="9351"/>
    <cellStyle name="Normal 2 3 6 3 5" xfId="13806"/>
    <cellStyle name="Normal 2 3 6 3 6" xfId="14425"/>
    <cellStyle name="Normal 2 3 6 3 7" xfId="22127"/>
    <cellStyle name="Normal 2 3 6 3 8" xfId="23013"/>
    <cellStyle name="Normal 2 3 6 3 9" xfId="27072"/>
    <cellStyle name="Normal 2 3 6 4" xfId="3966"/>
    <cellStyle name="Normal 2 3 6 4 10" xfId="30311"/>
    <cellStyle name="Normal 2 3 6 4 2" xfId="8517"/>
    <cellStyle name="Normal 2 3 6 4 3" xfId="12158"/>
    <cellStyle name="Normal 2 3 6 4 4" xfId="9352"/>
    <cellStyle name="Normal 2 3 6 4 5" xfId="13807"/>
    <cellStyle name="Normal 2 3 6 4 6" xfId="14424"/>
    <cellStyle name="Normal 2 3 6 4 7" xfId="22128"/>
    <cellStyle name="Normal 2 3 6 4 8" xfId="23014"/>
    <cellStyle name="Normal 2 3 6 4 9" xfId="27073"/>
    <cellStyle name="Normal 2 3 6 5" xfId="8514"/>
    <cellStyle name="Normal 2 3 6 6" xfId="12155"/>
    <cellStyle name="Normal 2 3 6 7" xfId="9349"/>
    <cellStyle name="Normal 2 3 6 8" xfId="13804"/>
    <cellStyle name="Normal 2 3 6 9" xfId="14427"/>
    <cellStyle name="Normal 2 3 6_B2D" xfId="4667"/>
    <cellStyle name="Normal 2 3 7" xfId="3967"/>
    <cellStyle name="Normal 2 3 7 10" xfId="22129"/>
    <cellStyle name="Normal 2 3 7 11" xfId="27074"/>
    <cellStyle name="Normal 2 3 7 12" xfId="30312"/>
    <cellStyle name="Normal 2 3 7 2" xfId="3968"/>
    <cellStyle name="Normal 2 3 7 2 2" xfId="8519"/>
    <cellStyle name="Normal 2 3 7 2 3" xfId="12160"/>
    <cellStyle name="Normal 2 3 7 2 4" xfId="9354"/>
    <cellStyle name="Normal 2 3 7 2 5" xfId="13142"/>
    <cellStyle name="Normal 2 3 7 2 6" xfId="14422"/>
    <cellStyle name="Normal 2 3 7 2 7" xfId="22130"/>
    <cellStyle name="Normal 2 3 7 2 8" xfId="27075"/>
    <cellStyle name="Normal 2 3 7 2 9" xfId="30313"/>
    <cellStyle name="Normal 2 3 7 3" xfId="3969"/>
    <cellStyle name="Normal 2 3 7 3 2" xfId="8520"/>
    <cellStyle name="Normal 2 3 7 3 3" xfId="12161"/>
    <cellStyle name="Normal 2 3 7 3 4" xfId="9355"/>
    <cellStyle name="Normal 2 3 7 3 5" xfId="13143"/>
    <cellStyle name="Normal 2 3 7 3 6" xfId="14421"/>
    <cellStyle name="Normal 2 3 7 3 7" xfId="22131"/>
    <cellStyle name="Normal 2 3 7 3 8" xfId="27076"/>
    <cellStyle name="Normal 2 3 7 3 9" xfId="30314"/>
    <cellStyle name="Normal 2 3 7 4" xfId="3970"/>
    <cellStyle name="Normal 2 3 7 4 2" xfId="8521"/>
    <cellStyle name="Normal 2 3 7 4 3" xfId="12162"/>
    <cellStyle name="Normal 2 3 7 4 4" xfId="9356"/>
    <cellStyle name="Normal 2 3 7 4 5" xfId="13144"/>
    <cellStyle name="Normal 2 3 7 4 6" xfId="14420"/>
    <cellStyle name="Normal 2 3 7 4 7" xfId="22132"/>
    <cellStyle name="Normal 2 3 7 4 8" xfId="27077"/>
    <cellStyle name="Normal 2 3 7 4 9" xfId="30315"/>
    <cellStyle name="Normal 2 3 7 5" xfId="8518"/>
    <cellStyle name="Normal 2 3 7 6" xfId="12159"/>
    <cellStyle name="Normal 2 3 7 7" xfId="9353"/>
    <cellStyle name="Normal 2 3 7 8" xfId="13141"/>
    <cellStyle name="Normal 2 3 7 9" xfId="14423"/>
    <cellStyle name="Normal 2 3 7_De-Duplication" xfId="13145"/>
    <cellStyle name="Normal 2 3 8" xfId="3971"/>
    <cellStyle name="Normal 2 3 8 10" xfId="22133"/>
    <cellStyle name="Normal 2 3 8 11" xfId="27078"/>
    <cellStyle name="Normal 2 3 8 12" xfId="30316"/>
    <cellStyle name="Normal 2 3 8 2" xfId="3972"/>
    <cellStyle name="Normal 2 3 8 2 2" xfId="8523"/>
    <cellStyle name="Normal 2 3 8 2 3" xfId="12164"/>
    <cellStyle name="Normal 2 3 8 2 4" xfId="9358"/>
    <cellStyle name="Normal 2 3 8 2 5" xfId="13147"/>
    <cellStyle name="Normal 2 3 8 2 6" xfId="14418"/>
    <cellStyle name="Normal 2 3 8 2 7" xfId="22134"/>
    <cellStyle name="Normal 2 3 8 2 8" xfId="27079"/>
    <cellStyle name="Normal 2 3 8 2 9" xfId="30317"/>
    <cellStyle name="Normal 2 3 8 3" xfId="3973"/>
    <cellStyle name="Normal 2 3 8 3 2" xfId="8524"/>
    <cellStyle name="Normal 2 3 8 3 3" xfId="12165"/>
    <cellStyle name="Normal 2 3 8 3 4" xfId="9359"/>
    <cellStyle name="Normal 2 3 8 3 5" xfId="13148"/>
    <cellStyle name="Normal 2 3 8 3 6" xfId="14417"/>
    <cellStyle name="Normal 2 3 8 3 7" xfId="22135"/>
    <cellStyle name="Normal 2 3 8 3 8" xfId="27080"/>
    <cellStyle name="Normal 2 3 8 3 9" xfId="30318"/>
    <cellStyle name="Normal 2 3 8 4" xfId="3974"/>
    <cellStyle name="Normal 2 3 8 4 2" xfId="8525"/>
    <cellStyle name="Normal 2 3 8 4 3" xfId="12166"/>
    <cellStyle name="Normal 2 3 8 4 4" xfId="9360"/>
    <cellStyle name="Normal 2 3 8 4 5" xfId="13149"/>
    <cellStyle name="Normal 2 3 8 4 6" xfId="14416"/>
    <cellStyle name="Normal 2 3 8 4 7" xfId="22136"/>
    <cellStyle name="Normal 2 3 8 4 8" xfId="27081"/>
    <cellStyle name="Normal 2 3 8 4 9" xfId="30319"/>
    <cellStyle name="Normal 2 3 8 5" xfId="8522"/>
    <cellStyle name="Normal 2 3 8 6" xfId="12163"/>
    <cellStyle name="Normal 2 3 8 7" xfId="9357"/>
    <cellStyle name="Normal 2 3 8 8" xfId="13146"/>
    <cellStyle name="Normal 2 3 8 9" xfId="14419"/>
    <cellStyle name="Normal 2 3 8_All Locations" xfId="13150"/>
    <cellStyle name="Normal 2 3 9" xfId="3975"/>
    <cellStyle name="Normal 2 3 9 2" xfId="8526"/>
    <cellStyle name="Normal 2 3 9 3" xfId="12167"/>
    <cellStyle name="Normal 2 3 9 4" xfId="9361"/>
    <cellStyle name="Normal 2 3 9 5" xfId="13151"/>
    <cellStyle name="Normal 2 3 9 6" xfId="14415"/>
    <cellStyle name="Normal 2 3 9 7" xfId="22137"/>
    <cellStyle name="Normal 2 3 9 8" xfId="27082"/>
    <cellStyle name="Normal 2 3 9 9" xfId="30320"/>
    <cellStyle name="Normal 2 3_Final Network Rail DSR Main 09.07.15" xfId="3976"/>
    <cellStyle name="Normal 2 30" xfId="3977"/>
    <cellStyle name="Normal 2 30 2" xfId="8527"/>
    <cellStyle name="Normal 2 30 3" xfId="12168"/>
    <cellStyle name="Normal 2 30 4" xfId="9362"/>
    <cellStyle name="Normal 2 30 5" xfId="13152"/>
    <cellStyle name="Normal 2 30 6" xfId="14414"/>
    <cellStyle name="Normal 2 30 7" xfId="22138"/>
    <cellStyle name="Normal 2 30 8" xfId="27083"/>
    <cellStyle name="Normal 2 30 9" xfId="30321"/>
    <cellStyle name="Normal 2 31" xfId="3978"/>
    <cellStyle name="Normal 2 31 2" xfId="8528"/>
    <cellStyle name="Normal 2 31 3" xfId="12169"/>
    <cellStyle name="Normal 2 31 4" xfId="9363"/>
    <cellStyle name="Normal 2 31 5" xfId="13153"/>
    <cellStyle name="Normal 2 31 6" xfId="14413"/>
    <cellStyle name="Normal 2 31 7" xfId="22139"/>
    <cellStyle name="Normal 2 31 8" xfId="27084"/>
    <cellStyle name="Normal 2 31 9" xfId="30322"/>
    <cellStyle name="Normal 2 32" xfId="3979"/>
    <cellStyle name="Normal 2 32 2" xfId="8529"/>
    <cellStyle name="Normal 2 32 3" xfId="12170"/>
    <cellStyle name="Normal 2 32 4" xfId="9364"/>
    <cellStyle name="Normal 2 32 5" xfId="13154"/>
    <cellStyle name="Normal 2 32 6" xfId="14412"/>
    <cellStyle name="Normal 2 32 7" xfId="22140"/>
    <cellStyle name="Normal 2 32 8" xfId="27085"/>
    <cellStyle name="Normal 2 32 9" xfId="30323"/>
    <cellStyle name="Normal 2 33" xfId="3980"/>
    <cellStyle name="Normal 2 33 2" xfId="8530"/>
    <cellStyle name="Normal 2 33 3" xfId="12171"/>
    <cellStyle name="Normal 2 33 4" xfId="9365"/>
    <cellStyle name="Normal 2 33 5" xfId="13155"/>
    <cellStyle name="Normal 2 33 6" xfId="14411"/>
    <cellStyle name="Normal 2 33 7" xfId="22141"/>
    <cellStyle name="Normal 2 33 8" xfId="27086"/>
    <cellStyle name="Normal 2 33 9" xfId="30324"/>
    <cellStyle name="Normal 2 34" xfId="3981"/>
    <cellStyle name="Normal 2 34 2" xfId="8531"/>
    <cellStyle name="Normal 2 34 3" xfId="12172"/>
    <cellStyle name="Normal 2 34 4" xfId="9366"/>
    <cellStyle name="Normal 2 34 5" xfId="13156"/>
    <cellStyle name="Normal 2 34 6" xfId="14410"/>
    <cellStyle name="Normal 2 34 7" xfId="22142"/>
    <cellStyle name="Normal 2 34 8" xfId="27087"/>
    <cellStyle name="Normal 2 34 9" xfId="30325"/>
    <cellStyle name="Normal 2 35" xfId="3982"/>
    <cellStyle name="Normal 2 35 2" xfId="8532"/>
    <cellStyle name="Normal 2 35 3" xfId="12173"/>
    <cellStyle name="Normal 2 35 4" xfId="9367"/>
    <cellStyle name="Normal 2 35 5" xfId="13157"/>
    <cellStyle name="Normal 2 35 6" xfId="14409"/>
    <cellStyle name="Normal 2 35 7" xfId="22143"/>
    <cellStyle name="Normal 2 35 8" xfId="27088"/>
    <cellStyle name="Normal 2 35 9" xfId="30326"/>
    <cellStyle name="Normal 2 36" xfId="3983"/>
    <cellStyle name="Normal 2 36 2" xfId="8533"/>
    <cellStyle name="Normal 2 36 3" xfId="12174"/>
    <cellStyle name="Normal 2 36 4" xfId="9368"/>
    <cellStyle name="Normal 2 36 5" xfId="13158"/>
    <cellStyle name="Normal 2 36 6" xfId="14408"/>
    <cellStyle name="Normal 2 36 7" xfId="22144"/>
    <cellStyle name="Normal 2 36 8" xfId="27089"/>
    <cellStyle name="Normal 2 36 9" xfId="30327"/>
    <cellStyle name="Normal 2 37" xfId="3984"/>
    <cellStyle name="Normal 2 37 2" xfId="8534"/>
    <cellStyle name="Normal 2 37 3" xfId="12175"/>
    <cellStyle name="Normal 2 37 4" xfId="9369"/>
    <cellStyle name="Normal 2 37 5" xfId="13159"/>
    <cellStyle name="Normal 2 37 6" xfId="14407"/>
    <cellStyle name="Normal 2 37 7" xfId="22145"/>
    <cellStyle name="Normal 2 37 8" xfId="27090"/>
    <cellStyle name="Normal 2 37 9" xfId="30328"/>
    <cellStyle name="Normal 2 38" xfId="3985"/>
    <cellStyle name="Normal 2 38 2" xfId="8535"/>
    <cellStyle name="Normal 2 38 3" xfId="12176"/>
    <cellStyle name="Normal 2 38 4" xfId="9370"/>
    <cellStyle name="Normal 2 38 5" xfId="13160"/>
    <cellStyle name="Normal 2 38 6" xfId="14406"/>
    <cellStyle name="Normal 2 38 7" xfId="22146"/>
    <cellStyle name="Normal 2 38 8" xfId="27091"/>
    <cellStyle name="Normal 2 38 9" xfId="30329"/>
    <cellStyle name="Normal 2 39" xfId="3986"/>
    <cellStyle name="Normal 2 39 2" xfId="8536"/>
    <cellStyle name="Normal 2 39 3" xfId="12177"/>
    <cellStyle name="Normal 2 39 4" xfId="9371"/>
    <cellStyle name="Normal 2 39 5" xfId="14405"/>
    <cellStyle name="Normal 2 39 6" xfId="22147"/>
    <cellStyle name="Normal 2 39 7" xfId="27092"/>
    <cellStyle name="Normal 2 39 8" xfId="30330"/>
    <cellStyle name="Normal 2 4" xfId="3987"/>
    <cellStyle name="Normal 2 4 10" xfId="3988"/>
    <cellStyle name="Normal 2 4 10 2" xfId="8538"/>
    <cellStyle name="Normal 2 4 10 3" xfId="12179"/>
    <cellStyle name="Normal 2 4 10 4" xfId="9373"/>
    <cellStyle name="Normal 2 4 10 5" xfId="13162"/>
    <cellStyle name="Normal 2 4 10 6" xfId="14403"/>
    <cellStyle name="Normal 2 4 10 7" xfId="22149"/>
    <cellStyle name="Normal 2 4 10 8" xfId="27094"/>
    <cellStyle name="Normal 2 4 10 9" xfId="30332"/>
    <cellStyle name="Normal 2 4 11" xfId="3989"/>
    <cellStyle name="Normal 2 4 11 2" xfId="8539"/>
    <cellStyle name="Normal 2 4 11 3" xfId="12180"/>
    <cellStyle name="Normal 2 4 11 4" xfId="9374"/>
    <cellStyle name="Normal 2 4 11 5" xfId="13163"/>
    <cellStyle name="Normal 2 4 11 6" xfId="14402"/>
    <cellStyle name="Normal 2 4 11 7" xfId="22150"/>
    <cellStyle name="Normal 2 4 11 8" xfId="27095"/>
    <cellStyle name="Normal 2 4 11 9" xfId="30333"/>
    <cellStyle name="Normal 2 4 12" xfId="3990"/>
    <cellStyle name="Normal 2 4 12 2" xfId="8540"/>
    <cellStyle name="Normal 2 4 12 3" xfId="12181"/>
    <cellStyle name="Normal 2 4 12 4" xfId="9375"/>
    <cellStyle name="Normal 2 4 12 5" xfId="13164"/>
    <cellStyle name="Normal 2 4 12 6" xfId="14401"/>
    <cellStyle name="Normal 2 4 12 7" xfId="22151"/>
    <cellStyle name="Normal 2 4 12 8" xfId="27096"/>
    <cellStyle name="Normal 2 4 12 9" xfId="30334"/>
    <cellStyle name="Normal 2 4 13" xfId="3991"/>
    <cellStyle name="Normal 2 4 13 2" xfId="8541"/>
    <cellStyle name="Normal 2 4 13 3" xfId="12182"/>
    <cellStyle name="Normal 2 4 13 4" xfId="9376"/>
    <cellStyle name="Normal 2 4 13 5" xfId="13165"/>
    <cellStyle name="Normal 2 4 13 6" xfId="14400"/>
    <cellStyle name="Normal 2 4 13 7" xfId="22152"/>
    <cellStyle name="Normal 2 4 13 8" xfId="27097"/>
    <cellStyle name="Normal 2 4 13 9" xfId="30335"/>
    <cellStyle name="Normal 2 4 14" xfId="3992"/>
    <cellStyle name="Normal 2 4 14 2" xfId="8542"/>
    <cellStyle name="Normal 2 4 14 3" xfId="12183"/>
    <cellStyle name="Normal 2 4 14 4" xfId="9377"/>
    <cellStyle name="Normal 2 4 14 5" xfId="13166"/>
    <cellStyle name="Normal 2 4 14 6" xfId="14399"/>
    <cellStyle name="Normal 2 4 14 7" xfId="22153"/>
    <cellStyle name="Normal 2 4 14 8" xfId="27098"/>
    <cellStyle name="Normal 2 4 14 9" xfId="30336"/>
    <cellStyle name="Normal 2 4 15" xfId="3993"/>
    <cellStyle name="Normal 2 4 15 2" xfId="8543"/>
    <cellStyle name="Normal 2 4 15 3" xfId="12184"/>
    <cellStyle name="Normal 2 4 15 4" xfId="9378"/>
    <cellStyle name="Normal 2 4 15 5" xfId="13167"/>
    <cellStyle name="Normal 2 4 15 6" xfId="14398"/>
    <cellStyle name="Normal 2 4 15 7" xfId="22154"/>
    <cellStyle name="Normal 2 4 15 8" xfId="27099"/>
    <cellStyle name="Normal 2 4 15 9" xfId="30337"/>
    <cellStyle name="Normal 2 4 16" xfId="3994"/>
    <cellStyle name="Normal 2 4 16 2" xfId="8544"/>
    <cellStyle name="Normal 2 4 16 3" xfId="12185"/>
    <cellStyle name="Normal 2 4 16 4" xfId="9379"/>
    <cellStyle name="Normal 2 4 16 5" xfId="13168"/>
    <cellStyle name="Normal 2 4 16 6" xfId="14397"/>
    <cellStyle name="Normal 2 4 16 7" xfId="22155"/>
    <cellStyle name="Normal 2 4 16 8" xfId="27100"/>
    <cellStyle name="Normal 2 4 16 9" xfId="30338"/>
    <cellStyle name="Normal 2 4 17" xfId="3995"/>
    <cellStyle name="Normal 2 4 17 2" xfId="8545"/>
    <cellStyle name="Normal 2 4 17 3" xfId="12186"/>
    <cellStyle name="Normal 2 4 17 4" xfId="9380"/>
    <cellStyle name="Normal 2 4 17 5" xfId="13169"/>
    <cellStyle name="Normal 2 4 17 6" xfId="14396"/>
    <cellStyle name="Normal 2 4 17 7" xfId="22156"/>
    <cellStyle name="Normal 2 4 17 8" xfId="27101"/>
    <cellStyle name="Normal 2 4 17 9" xfId="30339"/>
    <cellStyle name="Normal 2 4 18" xfId="3996"/>
    <cellStyle name="Normal 2 4 18 2" xfId="8546"/>
    <cellStyle name="Normal 2 4 18 3" xfId="12187"/>
    <cellStyle name="Normal 2 4 18 4" xfId="9381"/>
    <cellStyle name="Normal 2 4 18 5" xfId="13170"/>
    <cellStyle name="Normal 2 4 18 6" xfId="14395"/>
    <cellStyle name="Normal 2 4 18 7" xfId="22157"/>
    <cellStyle name="Normal 2 4 18 8" xfId="27102"/>
    <cellStyle name="Normal 2 4 18 9" xfId="30340"/>
    <cellStyle name="Normal 2 4 19" xfId="8537"/>
    <cellStyle name="Normal 2 4 2" xfId="3997"/>
    <cellStyle name="Normal 2 4 2 2" xfId="8547"/>
    <cellStyle name="Normal 2 4 2 3" xfId="12188"/>
    <cellStyle name="Normal 2 4 2 4" xfId="9382"/>
    <cellStyle name="Normal 2 4 2 5" xfId="13171"/>
    <cellStyle name="Normal 2 4 2 6" xfId="14394"/>
    <cellStyle name="Normal 2 4 2 7" xfId="22158"/>
    <cellStyle name="Normal 2 4 2 8" xfId="27103"/>
    <cellStyle name="Normal 2 4 2 9" xfId="30341"/>
    <cellStyle name="Normal 2 4 20" xfId="12178"/>
    <cellStyle name="Normal 2 4 21" xfId="9372"/>
    <cellStyle name="Normal 2 4 22" xfId="13161"/>
    <cellStyle name="Normal 2 4 23" xfId="14404"/>
    <cellStyle name="Normal 2 4 24" xfId="22148"/>
    <cellStyle name="Normal 2 4 25" xfId="27093"/>
    <cellStyle name="Normal 2 4 26" xfId="30331"/>
    <cellStyle name="Normal 2 4 3" xfId="3998"/>
    <cellStyle name="Normal 2 4 3 2" xfId="8548"/>
    <cellStyle name="Normal 2 4 3 3" xfId="12189"/>
    <cellStyle name="Normal 2 4 3 4" xfId="9383"/>
    <cellStyle name="Normal 2 4 3 5" xfId="13172"/>
    <cellStyle name="Normal 2 4 3 6" xfId="14393"/>
    <cellStyle name="Normal 2 4 3 7" xfId="22159"/>
    <cellStyle name="Normal 2 4 3 8" xfId="27104"/>
    <cellStyle name="Normal 2 4 3 9" xfId="30342"/>
    <cellStyle name="Normal 2 4 4" xfId="3999"/>
    <cellStyle name="Normal 2 4 4 2" xfId="8549"/>
    <cellStyle name="Normal 2 4 4 3" xfId="12190"/>
    <cellStyle name="Normal 2 4 4 4" xfId="9384"/>
    <cellStyle name="Normal 2 4 4 5" xfId="13173"/>
    <cellStyle name="Normal 2 4 4 6" xfId="14392"/>
    <cellStyle name="Normal 2 4 4 7" xfId="22160"/>
    <cellStyle name="Normal 2 4 4 8" xfId="27105"/>
    <cellStyle name="Normal 2 4 4 9" xfId="30343"/>
    <cellStyle name="Normal 2 4 5" xfId="4000"/>
    <cellStyle name="Normal 2 4 5 2" xfId="8550"/>
    <cellStyle name="Normal 2 4 5 3" xfId="12191"/>
    <cellStyle name="Normal 2 4 5 4" xfId="9385"/>
    <cellStyle name="Normal 2 4 5 5" xfId="13174"/>
    <cellStyle name="Normal 2 4 5 6" xfId="14391"/>
    <cellStyle name="Normal 2 4 5 7" xfId="22161"/>
    <cellStyle name="Normal 2 4 5 8" xfId="27106"/>
    <cellStyle name="Normal 2 4 5 9" xfId="30344"/>
    <cellStyle name="Normal 2 4 6" xfId="4001"/>
    <cellStyle name="Normal 2 4 6 2" xfId="8551"/>
    <cellStyle name="Normal 2 4 6 3" xfId="12192"/>
    <cellStyle name="Normal 2 4 6 4" xfId="9386"/>
    <cellStyle name="Normal 2 4 6 5" xfId="13175"/>
    <cellStyle name="Normal 2 4 6 6" xfId="14390"/>
    <cellStyle name="Normal 2 4 6 7" xfId="22162"/>
    <cellStyle name="Normal 2 4 6 8" xfId="27107"/>
    <cellStyle name="Normal 2 4 6 9" xfId="30345"/>
    <cellStyle name="Normal 2 4 7" xfId="4002"/>
    <cellStyle name="Normal 2 4 7 2" xfId="8552"/>
    <cellStyle name="Normal 2 4 7 3" xfId="12193"/>
    <cellStyle name="Normal 2 4 7 4" xfId="9387"/>
    <cellStyle name="Normal 2 4 7 5" xfId="13176"/>
    <cellStyle name="Normal 2 4 7 6" xfId="14389"/>
    <cellStyle name="Normal 2 4 7 7" xfId="22163"/>
    <cellStyle name="Normal 2 4 7 8" xfId="27108"/>
    <cellStyle name="Normal 2 4 7 9" xfId="30346"/>
    <cellStyle name="Normal 2 4 8" xfId="4003"/>
    <cellStyle name="Normal 2 4 8 2" xfId="8553"/>
    <cellStyle name="Normal 2 4 8 3" xfId="12194"/>
    <cellStyle name="Normal 2 4 8 4" xfId="9388"/>
    <cellStyle name="Normal 2 4 8 5" xfId="13177"/>
    <cellStyle name="Normal 2 4 8 6" xfId="14388"/>
    <cellStyle name="Normal 2 4 8 7" xfId="22164"/>
    <cellStyle name="Normal 2 4 8 8" xfId="27109"/>
    <cellStyle name="Normal 2 4 8 9" xfId="30347"/>
    <cellStyle name="Normal 2 4 9" xfId="4004"/>
    <cellStyle name="Normal 2 4 9 2" xfId="8554"/>
    <cellStyle name="Normal 2 4 9 3" xfId="12195"/>
    <cellStyle name="Normal 2 4 9 4" xfId="9389"/>
    <cellStyle name="Normal 2 4 9 5" xfId="13178"/>
    <cellStyle name="Normal 2 4 9 6" xfId="14387"/>
    <cellStyle name="Normal 2 4 9 7" xfId="22165"/>
    <cellStyle name="Normal 2 4 9 8" xfId="27110"/>
    <cellStyle name="Normal 2 4 9 9" xfId="30348"/>
    <cellStyle name="Normal 2 4_All Locations" xfId="13179"/>
    <cellStyle name="Normal 2 40" xfId="4606"/>
    <cellStyle name="Normal 2 40 2" xfId="9145"/>
    <cellStyle name="Normal 2 40 3" xfId="12786"/>
    <cellStyle name="Normal 2 40 4" xfId="9390"/>
    <cellStyle name="Normal 2 40 5" xfId="22166"/>
    <cellStyle name="Normal 2 40 6" xfId="30349"/>
    <cellStyle name="Normal 2 41" xfId="12793"/>
    <cellStyle name="Normal 2 42" xfId="14612"/>
    <cellStyle name="Normal 2 43" xfId="26885"/>
    <cellStyle name="Normal 2 49" xfId="4005"/>
    <cellStyle name="Normal 2 49 2" xfId="8555"/>
    <cellStyle name="Normal 2 49 3" xfId="12196"/>
    <cellStyle name="Normal 2 49 4" xfId="9391"/>
    <cellStyle name="Normal 2 49 5" xfId="13180"/>
    <cellStyle name="Normal 2 49 6" xfId="14386"/>
    <cellStyle name="Normal 2 49 7" xfId="22167"/>
    <cellStyle name="Normal 2 49 8" xfId="27111"/>
    <cellStyle name="Normal 2 49 9" xfId="30350"/>
    <cellStyle name="Normal 2 5" xfId="4006"/>
    <cellStyle name="Normal 2 5 10" xfId="4007"/>
    <cellStyle name="Normal 2 5 10 2" xfId="8557"/>
    <cellStyle name="Normal 2 5 10 3" xfId="12198"/>
    <cellStyle name="Normal 2 5 10 4" xfId="9393"/>
    <cellStyle name="Normal 2 5 10 5" xfId="13182"/>
    <cellStyle name="Normal 2 5 10 6" xfId="14384"/>
    <cellStyle name="Normal 2 5 10 7" xfId="22169"/>
    <cellStyle name="Normal 2 5 10 8" xfId="27113"/>
    <cellStyle name="Normal 2 5 10 9" xfId="30352"/>
    <cellStyle name="Normal 2 5 11" xfId="4008"/>
    <cellStyle name="Normal 2 5 11 2" xfId="8558"/>
    <cellStyle name="Normal 2 5 11 3" xfId="12199"/>
    <cellStyle name="Normal 2 5 11 4" xfId="9394"/>
    <cellStyle name="Normal 2 5 11 5" xfId="13183"/>
    <cellStyle name="Normal 2 5 11 6" xfId="14383"/>
    <cellStyle name="Normal 2 5 11 7" xfId="22170"/>
    <cellStyle name="Normal 2 5 11 8" xfId="27114"/>
    <cellStyle name="Normal 2 5 11 9" xfId="30353"/>
    <cellStyle name="Normal 2 5 12" xfId="4009"/>
    <cellStyle name="Normal 2 5 12 2" xfId="8559"/>
    <cellStyle name="Normal 2 5 12 3" xfId="12200"/>
    <cellStyle name="Normal 2 5 12 4" xfId="9395"/>
    <cellStyle name="Normal 2 5 12 5" xfId="13184"/>
    <cellStyle name="Normal 2 5 12 6" xfId="14382"/>
    <cellStyle name="Normal 2 5 12 7" xfId="22171"/>
    <cellStyle name="Normal 2 5 12 8" xfId="27115"/>
    <cellStyle name="Normal 2 5 12 9" xfId="30354"/>
    <cellStyle name="Normal 2 5 13" xfId="4010"/>
    <cellStyle name="Normal 2 5 13 2" xfId="8560"/>
    <cellStyle name="Normal 2 5 13 3" xfId="12201"/>
    <cellStyle name="Normal 2 5 13 4" xfId="9396"/>
    <cellStyle name="Normal 2 5 13 5" xfId="13185"/>
    <cellStyle name="Normal 2 5 13 6" xfId="14381"/>
    <cellStyle name="Normal 2 5 13 7" xfId="22172"/>
    <cellStyle name="Normal 2 5 13 8" xfId="27116"/>
    <cellStyle name="Normal 2 5 13 9" xfId="30355"/>
    <cellStyle name="Normal 2 5 14" xfId="4011"/>
    <cellStyle name="Normal 2 5 14 2" xfId="8561"/>
    <cellStyle name="Normal 2 5 14 3" xfId="12202"/>
    <cellStyle name="Normal 2 5 14 4" xfId="9397"/>
    <cellStyle name="Normal 2 5 14 5" xfId="13186"/>
    <cellStyle name="Normal 2 5 14 6" xfId="14380"/>
    <cellStyle name="Normal 2 5 14 7" xfId="22173"/>
    <cellStyle name="Normal 2 5 14 8" xfId="27117"/>
    <cellStyle name="Normal 2 5 14 9" xfId="30356"/>
    <cellStyle name="Normal 2 5 15" xfId="4012"/>
    <cellStyle name="Normal 2 5 15 2" xfId="8562"/>
    <cellStyle name="Normal 2 5 15 3" xfId="12203"/>
    <cellStyle name="Normal 2 5 15 4" xfId="9398"/>
    <cellStyle name="Normal 2 5 15 5" xfId="13187"/>
    <cellStyle name="Normal 2 5 15 6" xfId="14379"/>
    <cellStyle name="Normal 2 5 15 7" xfId="22174"/>
    <cellStyle name="Normal 2 5 15 8" xfId="27118"/>
    <cellStyle name="Normal 2 5 15 9" xfId="30357"/>
    <cellStyle name="Normal 2 5 16" xfId="4013"/>
    <cellStyle name="Normal 2 5 16 2" xfId="8563"/>
    <cellStyle name="Normal 2 5 16 3" xfId="12204"/>
    <cellStyle name="Normal 2 5 16 4" xfId="9399"/>
    <cellStyle name="Normal 2 5 16 5" xfId="13188"/>
    <cellStyle name="Normal 2 5 16 6" xfId="14378"/>
    <cellStyle name="Normal 2 5 16 7" xfId="22175"/>
    <cellStyle name="Normal 2 5 16 8" xfId="27119"/>
    <cellStyle name="Normal 2 5 16 9" xfId="30358"/>
    <cellStyle name="Normal 2 5 17" xfId="4014"/>
    <cellStyle name="Normal 2 5 17 2" xfId="8564"/>
    <cellStyle name="Normal 2 5 17 3" xfId="12205"/>
    <cellStyle name="Normal 2 5 17 4" xfId="9400"/>
    <cellStyle name="Normal 2 5 17 5" xfId="13189"/>
    <cellStyle name="Normal 2 5 17 6" xfId="14377"/>
    <cellStyle name="Normal 2 5 17 7" xfId="22176"/>
    <cellStyle name="Normal 2 5 17 8" xfId="27120"/>
    <cellStyle name="Normal 2 5 17 9" xfId="30359"/>
    <cellStyle name="Normal 2 5 18" xfId="4015"/>
    <cellStyle name="Normal 2 5 18 2" xfId="8565"/>
    <cellStyle name="Normal 2 5 18 3" xfId="12206"/>
    <cellStyle name="Normal 2 5 18 4" xfId="9401"/>
    <cellStyle name="Normal 2 5 18 5" xfId="13190"/>
    <cellStyle name="Normal 2 5 18 6" xfId="14376"/>
    <cellStyle name="Normal 2 5 18 7" xfId="22177"/>
    <cellStyle name="Normal 2 5 18 8" xfId="27121"/>
    <cellStyle name="Normal 2 5 18 9" xfId="30360"/>
    <cellStyle name="Normal 2 5 19" xfId="8556"/>
    <cellStyle name="Normal 2 5 2" xfId="4016"/>
    <cellStyle name="Normal 2 5 2 2" xfId="8566"/>
    <cellStyle name="Normal 2 5 2 3" xfId="12207"/>
    <cellStyle name="Normal 2 5 2 4" xfId="9402"/>
    <cellStyle name="Normal 2 5 2 5" xfId="13191"/>
    <cellStyle name="Normal 2 5 2 6" xfId="14375"/>
    <cellStyle name="Normal 2 5 2 7" xfId="22178"/>
    <cellStyle name="Normal 2 5 2 8" xfId="27122"/>
    <cellStyle name="Normal 2 5 2 9" xfId="30361"/>
    <cellStyle name="Normal 2 5 20" xfId="12197"/>
    <cellStyle name="Normal 2 5 21" xfId="9392"/>
    <cellStyle name="Normal 2 5 22" xfId="13181"/>
    <cellStyle name="Normal 2 5 23" xfId="14385"/>
    <cellStyle name="Normal 2 5 24" xfId="22168"/>
    <cellStyle name="Normal 2 5 25" xfId="27112"/>
    <cellStyle name="Normal 2 5 26" xfId="30351"/>
    <cellStyle name="Normal 2 5 3" xfId="4017"/>
    <cellStyle name="Normal 2 5 3 2" xfId="8567"/>
    <cellStyle name="Normal 2 5 3 3" xfId="12208"/>
    <cellStyle name="Normal 2 5 3 4" xfId="9403"/>
    <cellStyle name="Normal 2 5 3 5" xfId="13192"/>
    <cellStyle name="Normal 2 5 3 6" xfId="14374"/>
    <cellStyle name="Normal 2 5 3 7" xfId="22179"/>
    <cellStyle name="Normal 2 5 3 8" xfId="27123"/>
    <cellStyle name="Normal 2 5 3 9" xfId="30362"/>
    <cellStyle name="Normal 2 5 4" xfId="4018"/>
    <cellStyle name="Normal 2 5 4 2" xfId="8568"/>
    <cellStyle name="Normal 2 5 4 3" xfId="12209"/>
    <cellStyle name="Normal 2 5 4 4" xfId="9404"/>
    <cellStyle name="Normal 2 5 4 5" xfId="13193"/>
    <cellStyle name="Normal 2 5 4 6" xfId="14373"/>
    <cellStyle name="Normal 2 5 4 7" xfId="22180"/>
    <cellStyle name="Normal 2 5 4 8" xfId="27124"/>
    <cellStyle name="Normal 2 5 4 9" xfId="30363"/>
    <cellStyle name="Normal 2 5 5" xfId="4019"/>
    <cellStyle name="Normal 2 5 5 2" xfId="8569"/>
    <cellStyle name="Normal 2 5 5 3" xfId="12210"/>
    <cellStyle name="Normal 2 5 5 4" xfId="9405"/>
    <cellStyle name="Normal 2 5 5 5" xfId="13194"/>
    <cellStyle name="Normal 2 5 5 6" xfId="14372"/>
    <cellStyle name="Normal 2 5 5 7" xfId="22181"/>
    <cellStyle name="Normal 2 5 5 8" xfId="27125"/>
    <cellStyle name="Normal 2 5 5 9" xfId="30364"/>
    <cellStyle name="Normal 2 5 6" xfId="4020"/>
    <cellStyle name="Normal 2 5 6 2" xfId="8570"/>
    <cellStyle name="Normal 2 5 6 3" xfId="12211"/>
    <cellStyle name="Normal 2 5 6 4" xfId="9406"/>
    <cellStyle name="Normal 2 5 6 5" xfId="13195"/>
    <cellStyle name="Normal 2 5 6 6" xfId="14371"/>
    <cellStyle name="Normal 2 5 6 7" xfId="22182"/>
    <cellStyle name="Normal 2 5 6 8" xfId="27126"/>
    <cellStyle name="Normal 2 5 6 9" xfId="30365"/>
    <cellStyle name="Normal 2 5 7" xfId="4021"/>
    <cellStyle name="Normal 2 5 7 2" xfId="8571"/>
    <cellStyle name="Normal 2 5 7 3" xfId="12212"/>
    <cellStyle name="Normal 2 5 7 4" xfId="9407"/>
    <cellStyle name="Normal 2 5 7 5" xfId="13196"/>
    <cellStyle name="Normal 2 5 7 6" xfId="14370"/>
    <cellStyle name="Normal 2 5 7 7" xfId="22183"/>
    <cellStyle name="Normal 2 5 7 8" xfId="27127"/>
    <cellStyle name="Normal 2 5 7 9" xfId="30366"/>
    <cellStyle name="Normal 2 5 8" xfId="4022"/>
    <cellStyle name="Normal 2 5 8 2" xfId="8572"/>
    <cellStyle name="Normal 2 5 8 3" xfId="12213"/>
    <cellStyle name="Normal 2 5 8 4" xfId="9408"/>
    <cellStyle name="Normal 2 5 8 5" xfId="13197"/>
    <cellStyle name="Normal 2 5 8 6" xfId="14369"/>
    <cellStyle name="Normal 2 5 8 7" xfId="22184"/>
    <cellStyle name="Normal 2 5 8 8" xfId="27128"/>
    <cellStyle name="Normal 2 5 8 9" xfId="30367"/>
    <cellStyle name="Normal 2 5 9" xfId="4023"/>
    <cellStyle name="Normal 2 5 9 2" xfId="8573"/>
    <cellStyle name="Normal 2 5 9 3" xfId="12214"/>
    <cellStyle name="Normal 2 5 9 4" xfId="9409"/>
    <cellStyle name="Normal 2 5 9 5" xfId="13198"/>
    <cellStyle name="Normal 2 5 9 6" xfId="14368"/>
    <cellStyle name="Normal 2 5 9 7" xfId="22185"/>
    <cellStyle name="Normal 2 5 9 8" xfId="27129"/>
    <cellStyle name="Normal 2 5 9 9" xfId="30368"/>
    <cellStyle name="Normal 2 5_All Locations" xfId="13199"/>
    <cellStyle name="Normal 2 6" xfId="4024"/>
    <cellStyle name="Normal 2 6 10" xfId="4025"/>
    <cellStyle name="Normal 2 6 10 2" xfId="8575"/>
    <cellStyle name="Normal 2 6 10 3" xfId="12216"/>
    <cellStyle name="Normal 2 6 10 4" xfId="9411"/>
    <cellStyle name="Normal 2 6 10 5" xfId="13201"/>
    <cellStyle name="Normal 2 6 10 6" xfId="14366"/>
    <cellStyle name="Normal 2 6 10 7" xfId="22187"/>
    <cellStyle name="Normal 2 6 10 8" xfId="27131"/>
    <cellStyle name="Normal 2 6 10 9" xfId="30370"/>
    <cellStyle name="Normal 2 6 11" xfId="4026"/>
    <cellStyle name="Normal 2 6 11 2" xfId="8576"/>
    <cellStyle name="Normal 2 6 11 3" xfId="12217"/>
    <cellStyle name="Normal 2 6 11 4" xfId="9412"/>
    <cellStyle name="Normal 2 6 11 5" xfId="13202"/>
    <cellStyle name="Normal 2 6 11 6" xfId="14365"/>
    <cellStyle name="Normal 2 6 11 7" xfId="22188"/>
    <cellStyle name="Normal 2 6 11 8" xfId="27132"/>
    <cellStyle name="Normal 2 6 11 9" xfId="30371"/>
    <cellStyle name="Normal 2 6 12" xfId="4027"/>
    <cellStyle name="Normal 2 6 12 2" xfId="8577"/>
    <cellStyle name="Normal 2 6 12 3" xfId="12218"/>
    <cellStyle name="Normal 2 6 12 4" xfId="9413"/>
    <cellStyle name="Normal 2 6 12 5" xfId="13203"/>
    <cellStyle name="Normal 2 6 12 6" xfId="14364"/>
    <cellStyle name="Normal 2 6 12 7" xfId="22189"/>
    <cellStyle name="Normal 2 6 12 8" xfId="27133"/>
    <cellStyle name="Normal 2 6 12 9" xfId="30372"/>
    <cellStyle name="Normal 2 6 13" xfId="4028"/>
    <cellStyle name="Normal 2 6 13 2" xfId="8578"/>
    <cellStyle name="Normal 2 6 13 3" xfId="12219"/>
    <cellStyle name="Normal 2 6 13 4" xfId="9414"/>
    <cellStyle name="Normal 2 6 13 5" xfId="13204"/>
    <cellStyle name="Normal 2 6 13 6" xfId="14363"/>
    <cellStyle name="Normal 2 6 13 7" xfId="22190"/>
    <cellStyle name="Normal 2 6 13 8" xfId="27134"/>
    <cellStyle name="Normal 2 6 13 9" xfId="30373"/>
    <cellStyle name="Normal 2 6 14" xfId="4029"/>
    <cellStyle name="Normal 2 6 14 2" xfId="8579"/>
    <cellStyle name="Normal 2 6 14 3" xfId="12220"/>
    <cellStyle name="Normal 2 6 14 4" xfId="9415"/>
    <cellStyle name="Normal 2 6 14 5" xfId="13205"/>
    <cellStyle name="Normal 2 6 14 6" xfId="14362"/>
    <cellStyle name="Normal 2 6 14 7" xfId="22191"/>
    <cellStyle name="Normal 2 6 14 8" xfId="27135"/>
    <cellStyle name="Normal 2 6 14 9" xfId="30374"/>
    <cellStyle name="Normal 2 6 15" xfId="4030"/>
    <cellStyle name="Normal 2 6 15 2" xfId="8580"/>
    <cellStyle name="Normal 2 6 15 3" xfId="12221"/>
    <cellStyle name="Normal 2 6 15 4" xfId="9416"/>
    <cellStyle name="Normal 2 6 15 5" xfId="13206"/>
    <cellStyle name="Normal 2 6 15 6" xfId="14361"/>
    <cellStyle name="Normal 2 6 15 7" xfId="22192"/>
    <cellStyle name="Normal 2 6 15 8" xfId="27136"/>
    <cellStyle name="Normal 2 6 15 9" xfId="30375"/>
    <cellStyle name="Normal 2 6 16" xfId="4031"/>
    <cellStyle name="Normal 2 6 16 2" xfId="8581"/>
    <cellStyle name="Normal 2 6 16 3" xfId="12222"/>
    <cellStyle name="Normal 2 6 16 4" xfId="9417"/>
    <cellStyle name="Normal 2 6 16 5" xfId="13207"/>
    <cellStyle name="Normal 2 6 16 6" xfId="14360"/>
    <cellStyle name="Normal 2 6 16 7" xfId="22193"/>
    <cellStyle name="Normal 2 6 16 8" xfId="27137"/>
    <cellStyle name="Normal 2 6 16 9" xfId="30376"/>
    <cellStyle name="Normal 2 6 17" xfId="4032"/>
    <cellStyle name="Normal 2 6 17 2" xfId="8582"/>
    <cellStyle name="Normal 2 6 17 3" xfId="12223"/>
    <cellStyle name="Normal 2 6 17 4" xfId="9418"/>
    <cellStyle name="Normal 2 6 17 5" xfId="13208"/>
    <cellStyle name="Normal 2 6 17 6" xfId="14359"/>
    <cellStyle name="Normal 2 6 17 7" xfId="22194"/>
    <cellStyle name="Normal 2 6 17 8" xfId="27138"/>
    <cellStyle name="Normal 2 6 17 9" xfId="30377"/>
    <cellStyle name="Normal 2 6 18" xfId="4033"/>
    <cellStyle name="Normal 2 6 18 2" xfId="8583"/>
    <cellStyle name="Normal 2 6 18 3" xfId="12224"/>
    <cellStyle name="Normal 2 6 18 4" xfId="9419"/>
    <cellStyle name="Normal 2 6 18 5" xfId="13209"/>
    <cellStyle name="Normal 2 6 18 6" xfId="14358"/>
    <cellStyle name="Normal 2 6 18 7" xfId="22195"/>
    <cellStyle name="Normal 2 6 18 8" xfId="27139"/>
    <cellStyle name="Normal 2 6 18 9" xfId="30378"/>
    <cellStyle name="Normal 2 6 19" xfId="4034"/>
    <cellStyle name="Normal 2 6 19 2" xfId="8584"/>
    <cellStyle name="Normal 2 6 19 3" xfId="12225"/>
    <cellStyle name="Normal 2 6 19 4" xfId="9420"/>
    <cellStyle name="Normal 2 6 19 5" xfId="13210"/>
    <cellStyle name="Normal 2 6 19 6" xfId="14357"/>
    <cellStyle name="Normal 2 6 19 7" xfId="22196"/>
    <cellStyle name="Normal 2 6 19 8" xfId="27140"/>
    <cellStyle name="Normal 2 6 19 9" xfId="30379"/>
    <cellStyle name="Normal 2 6 2" xfId="4035"/>
    <cellStyle name="Normal 2 6 2 2" xfId="8585"/>
    <cellStyle name="Normal 2 6 2 3" xfId="12226"/>
    <cellStyle name="Normal 2 6 2 4" xfId="9421"/>
    <cellStyle name="Normal 2 6 2 5" xfId="13211"/>
    <cellStyle name="Normal 2 6 2 6" xfId="14356"/>
    <cellStyle name="Normal 2 6 2 7" xfId="22197"/>
    <cellStyle name="Normal 2 6 2 8" xfId="27141"/>
    <cellStyle name="Normal 2 6 2 9" xfId="30380"/>
    <cellStyle name="Normal 2 6 20" xfId="8574"/>
    <cellStyle name="Normal 2 6 21" xfId="12215"/>
    <cellStyle name="Normal 2 6 22" xfId="9410"/>
    <cellStyle name="Normal 2 6 23" xfId="13200"/>
    <cellStyle name="Normal 2 6 24" xfId="14367"/>
    <cellStyle name="Normal 2 6 25" xfId="22186"/>
    <cellStyle name="Normal 2 6 26" xfId="27130"/>
    <cellStyle name="Normal 2 6 27" xfId="30369"/>
    <cellStyle name="Normal 2 6 3" xfId="4036"/>
    <cellStyle name="Normal 2 6 3 2" xfId="8586"/>
    <cellStyle name="Normal 2 6 3 3" xfId="12227"/>
    <cellStyle name="Normal 2 6 3 4" xfId="9422"/>
    <cellStyle name="Normal 2 6 3 5" xfId="13212"/>
    <cellStyle name="Normal 2 6 3 6" xfId="14355"/>
    <cellStyle name="Normal 2 6 3 7" xfId="22198"/>
    <cellStyle name="Normal 2 6 3 8" xfId="27142"/>
    <cellStyle name="Normal 2 6 3 9" xfId="30381"/>
    <cellStyle name="Normal 2 6 4" xfId="4037"/>
    <cellStyle name="Normal 2 6 4 2" xfId="8587"/>
    <cellStyle name="Normal 2 6 4 3" xfId="12228"/>
    <cellStyle name="Normal 2 6 4 4" xfId="9423"/>
    <cellStyle name="Normal 2 6 4 5" xfId="13213"/>
    <cellStyle name="Normal 2 6 4 6" xfId="14354"/>
    <cellStyle name="Normal 2 6 4 7" xfId="22199"/>
    <cellStyle name="Normal 2 6 4 8" xfId="27143"/>
    <cellStyle name="Normal 2 6 4 9" xfId="30382"/>
    <cellStyle name="Normal 2 6 5" xfId="4038"/>
    <cellStyle name="Normal 2 6 5 2" xfId="8588"/>
    <cellStyle name="Normal 2 6 5 3" xfId="12229"/>
    <cellStyle name="Normal 2 6 5 4" xfId="9424"/>
    <cellStyle name="Normal 2 6 5 5" xfId="13214"/>
    <cellStyle name="Normal 2 6 5 6" xfId="14353"/>
    <cellStyle name="Normal 2 6 5 7" xfId="22200"/>
    <cellStyle name="Normal 2 6 5 8" xfId="27144"/>
    <cellStyle name="Normal 2 6 5 9" xfId="30383"/>
    <cellStyle name="Normal 2 6 6" xfId="4039"/>
    <cellStyle name="Normal 2 6 6 2" xfId="8589"/>
    <cellStyle name="Normal 2 6 6 3" xfId="12230"/>
    <cellStyle name="Normal 2 6 6 4" xfId="9425"/>
    <cellStyle name="Normal 2 6 6 5" xfId="13215"/>
    <cellStyle name="Normal 2 6 6 6" xfId="14352"/>
    <cellStyle name="Normal 2 6 6 7" xfId="22201"/>
    <cellStyle name="Normal 2 6 6 8" xfId="27145"/>
    <cellStyle name="Normal 2 6 6 9" xfId="30384"/>
    <cellStyle name="Normal 2 6 7" xfId="4040"/>
    <cellStyle name="Normal 2 6 7 2" xfId="8590"/>
    <cellStyle name="Normal 2 6 7 3" xfId="12231"/>
    <cellStyle name="Normal 2 6 7 4" xfId="9426"/>
    <cellStyle name="Normal 2 6 7 5" xfId="13216"/>
    <cellStyle name="Normal 2 6 7 6" xfId="14351"/>
    <cellStyle name="Normal 2 6 7 7" xfId="22202"/>
    <cellStyle name="Normal 2 6 7 8" xfId="27146"/>
    <cellStyle name="Normal 2 6 7 9" xfId="30385"/>
    <cellStyle name="Normal 2 6 8" xfId="4041"/>
    <cellStyle name="Normal 2 6 8 2" xfId="8591"/>
    <cellStyle name="Normal 2 6 8 3" xfId="12232"/>
    <cellStyle name="Normal 2 6 8 4" xfId="9427"/>
    <cellStyle name="Normal 2 6 8 5" xfId="13217"/>
    <cellStyle name="Normal 2 6 8 6" xfId="14350"/>
    <cellStyle name="Normal 2 6 8 7" xfId="22203"/>
    <cellStyle name="Normal 2 6 8 8" xfId="27147"/>
    <cellStyle name="Normal 2 6 8 9" xfId="30386"/>
    <cellStyle name="Normal 2 6 9" xfId="4042"/>
    <cellStyle name="Normal 2 6 9 2" xfId="8592"/>
    <cellStyle name="Normal 2 6 9 3" xfId="12233"/>
    <cellStyle name="Normal 2 6 9 4" xfId="9428"/>
    <cellStyle name="Normal 2 6 9 5" xfId="13218"/>
    <cellStyle name="Normal 2 6 9 6" xfId="14349"/>
    <cellStyle name="Normal 2 6 9 7" xfId="22204"/>
    <cellStyle name="Normal 2 6 9 8" xfId="27148"/>
    <cellStyle name="Normal 2 6 9 9" xfId="30387"/>
    <cellStyle name="Normal 2 6_All Locations" xfId="13219"/>
    <cellStyle name="Normal 2 7" xfId="4043"/>
    <cellStyle name="Normal 2 7 10" xfId="4044"/>
    <cellStyle name="Normal 2 7 10 2" xfId="8594"/>
    <cellStyle name="Normal 2 7 10 3" xfId="12235"/>
    <cellStyle name="Normal 2 7 10 4" xfId="9430"/>
    <cellStyle name="Normal 2 7 10 5" xfId="13221"/>
    <cellStyle name="Normal 2 7 10 6" xfId="14347"/>
    <cellStyle name="Normal 2 7 10 7" xfId="22206"/>
    <cellStyle name="Normal 2 7 10 8" xfId="27150"/>
    <cellStyle name="Normal 2 7 10 9" xfId="30389"/>
    <cellStyle name="Normal 2 7 11" xfId="4045"/>
    <cellStyle name="Normal 2 7 11 2" xfId="8595"/>
    <cellStyle name="Normal 2 7 11 3" xfId="12236"/>
    <cellStyle name="Normal 2 7 11 4" xfId="9431"/>
    <cellStyle name="Normal 2 7 11 5" xfId="13222"/>
    <cellStyle name="Normal 2 7 11 6" xfId="14346"/>
    <cellStyle name="Normal 2 7 11 7" xfId="22207"/>
    <cellStyle name="Normal 2 7 11 8" xfId="27151"/>
    <cellStyle name="Normal 2 7 11 9" xfId="30390"/>
    <cellStyle name="Normal 2 7 12" xfId="4046"/>
    <cellStyle name="Normal 2 7 12 2" xfId="8596"/>
    <cellStyle name="Normal 2 7 12 3" xfId="12237"/>
    <cellStyle name="Normal 2 7 12 4" xfId="9432"/>
    <cellStyle name="Normal 2 7 12 5" xfId="13223"/>
    <cellStyle name="Normal 2 7 12 6" xfId="14345"/>
    <cellStyle name="Normal 2 7 12 7" xfId="22208"/>
    <cellStyle name="Normal 2 7 12 8" xfId="27152"/>
    <cellStyle name="Normal 2 7 12 9" xfId="30391"/>
    <cellStyle name="Normal 2 7 13" xfId="4047"/>
    <cellStyle name="Normal 2 7 13 2" xfId="8597"/>
    <cellStyle name="Normal 2 7 13 3" xfId="12238"/>
    <cellStyle name="Normal 2 7 13 4" xfId="9433"/>
    <cellStyle name="Normal 2 7 13 5" xfId="13224"/>
    <cellStyle name="Normal 2 7 13 6" xfId="14344"/>
    <cellStyle name="Normal 2 7 13 7" xfId="22209"/>
    <cellStyle name="Normal 2 7 13 8" xfId="27153"/>
    <cellStyle name="Normal 2 7 13 9" xfId="30392"/>
    <cellStyle name="Normal 2 7 14" xfId="4048"/>
    <cellStyle name="Normal 2 7 14 2" xfId="8598"/>
    <cellStyle name="Normal 2 7 14 3" xfId="12239"/>
    <cellStyle name="Normal 2 7 14 4" xfId="9434"/>
    <cellStyle name="Normal 2 7 14 5" xfId="13225"/>
    <cellStyle name="Normal 2 7 14 6" xfId="14343"/>
    <cellStyle name="Normal 2 7 14 7" xfId="22210"/>
    <cellStyle name="Normal 2 7 14 8" xfId="27154"/>
    <cellStyle name="Normal 2 7 14 9" xfId="30393"/>
    <cellStyle name="Normal 2 7 15" xfId="4049"/>
    <cellStyle name="Normal 2 7 15 2" xfId="8599"/>
    <cellStyle name="Normal 2 7 15 3" xfId="12240"/>
    <cellStyle name="Normal 2 7 15 4" xfId="9435"/>
    <cellStyle name="Normal 2 7 15 5" xfId="13226"/>
    <cellStyle name="Normal 2 7 15 6" xfId="14342"/>
    <cellStyle name="Normal 2 7 15 7" xfId="22211"/>
    <cellStyle name="Normal 2 7 15 8" xfId="27155"/>
    <cellStyle name="Normal 2 7 15 9" xfId="30394"/>
    <cellStyle name="Normal 2 7 16" xfId="4050"/>
    <cellStyle name="Normal 2 7 16 2" xfId="8600"/>
    <cellStyle name="Normal 2 7 16 3" xfId="12241"/>
    <cellStyle name="Normal 2 7 16 4" xfId="9436"/>
    <cellStyle name="Normal 2 7 16 5" xfId="13227"/>
    <cellStyle name="Normal 2 7 16 6" xfId="14341"/>
    <cellStyle name="Normal 2 7 16 7" xfId="22212"/>
    <cellStyle name="Normal 2 7 16 8" xfId="27156"/>
    <cellStyle name="Normal 2 7 16 9" xfId="30395"/>
    <cellStyle name="Normal 2 7 17" xfId="4051"/>
    <cellStyle name="Normal 2 7 17 2" xfId="8601"/>
    <cellStyle name="Normal 2 7 17 3" xfId="12242"/>
    <cellStyle name="Normal 2 7 17 4" xfId="9437"/>
    <cellStyle name="Normal 2 7 17 5" xfId="13228"/>
    <cellStyle name="Normal 2 7 17 6" xfId="14340"/>
    <cellStyle name="Normal 2 7 17 7" xfId="22213"/>
    <cellStyle name="Normal 2 7 17 8" xfId="27157"/>
    <cellStyle name="Normal 2 7 17 9" xfId="30396"/>
    <cellStyle name="Normal 2 7 18" xfId="4052"/>
    <cellStyle name="Normal 2 7 18 2" xfId="8602"/>
    <cellStyle name="Normal 2 7 18 3" xfId="12243"/>
    <cellStyle name="Normal 2 7 18 4" xfId="9438"/>
    <cellStyle name="Normal 2 7 18 5" xfId="13229"/>
    <cellStyle name="Normal 2 7 18 6" xfId="14339"/>
    <cellStyle name="Normal 2 7 18 7" xfId="22214"/>
    <cellStyle name="Normal 2 7 18 8" xfId="27158"/>
    <cellStyle name="Normal 2 7 18 9" xfId="30397"/>
    <cellStyle name="Normal 2 7 19" xfId="4053"/>
    <cellStyle name="Normal 2 7 19 2" xfId="8603"/>
    <cellStyle name="Normal 2 7 19 3" xfId="12244"/>
    <cellStyle name="Normal 2 7 19 4" xfId="9439"/>
    <cellStyle name="Normal 2 7 19 5" xfId="13230"/>
    <cellStyle name="Normal 2 7 19 6" xfId="14338"/>
    <cellStyle name="Normal 2 7 19 7" xfId="22215"/>
    <cellStyle name="Normal 2 7 19 8" xfId="27159"/>
    <cellStyle name="Normal 2 7 19 9" xfId="30398"/>
    <cellStyle name="Normal 2 7 2" xfId="4054"/>
    <cellStyle name="Normal 2 7 2 2" xfId="8604"/>
    <cellStyle name="Normal 2 7 2 3" xfId="12245"/>
    <cellStyle name="Normal 2 7 2 4" xfId="9440"/>
    <cellStyle name="Normal 2 7 2 5" xfId="13231"/>
    <cellStyle name="Normal 2 7 2 6" xfId="14337"/>
    <cellStyle name="Normal 2 7 2 7" xfId="22216"/>
    <cellStyle name="Normal 2 7 2 8" xfId="27160"/>
    <cellStyle name="Normal 2 7 2 9" xfId="30399"/>
    <cellStyle name="Normal 2 7 20" xfId="8593"/>
    <cellStyle name="Normal 2 7 21" xfId="12234"/>
    <cellStyle name="Normal 2 7 22" xfId="9429"/>
    <cellStyle name="Normal 2 7 23" xfId="13220"/>
    <cellStyle name="Normal 2 7 24" xfId="14348"/>
    <cellStyle name="Normal 2 7 25" xfId="22205"/>
    <cellStyle name="Normal 2 7 26" xfId="27149"/>
    <cellStyle name="Normal 2 7 27" xfId="30388"/>
    <cellStyle name="Normal 2 7 3" xfId="4055"/>
    <cellStyle name="Normal 2 7 3 2" xfId="8605"/>
    <cellStyle name="Normal 2 7 3 3" xfId="12246"/>
    <cellStyle name="Normal 2 7 3 4" xfId="9441"/>
    <cellStyle name="Normal 2 7 3 5" xfId="13232"/>
    <cellStyle name="Normal 2 7 3 6" xfId="14336"/>
    <cellStyle name="Normal 2 7 3 7" xfId="22217"/>
    <cellStyle name="Normal 2 7 3 8" xfId="27161"/>
    <cellStyle name="Normal 2 7 3 9" xfId="30400"/>
    <cellStyle name="Normal 2 7 4" xfId="4056"/>
    <cellStyle name="Normal 2 7 4 2" xfId="8606"/>
    <cellStyle name="Normal 2 7 4 3" xfId="12247"/>
    <cellStyle name="Normal 2 7 4 4" xfId="9442"/>
    <cellStyle name="Normal 2 7 4 5" xfId="13233"/>
    <cellStyle name="Normal 2 7 4 6" xfId="14335"/>
    <cellStyle name="Normal 2 7 4 7" xfId="22218"/>
    <cellStyle name="Normal 2 7 4 8" xfId="27162"/>
    <cellStyle name="Normal 2 7 4 9" xfId="30401"/>
    <cellStyle name="Normal 2 7 5" xfId="4057"/>
    <cellStyle name="Normal 2 7 5 2" xfId="8607"/>
    <cellStyle name="Normal 2 7 5 3" xfId="12248"/>
    <cellStyle name="Normal 2 7 5 4" xfId="9443"/>
    <cellStyle name="Normal 2 7 5 5" xfId="13234"/>
    <cellStyle name="Normal 2 7 5 6" xfId="14334"/>
    <cellStyle name="Normal 2 7 5 7" xfId="22219"/>
    <cellStyle name="Normal 2 7 5 8" xfId="27163"/>
    <cellStyle name="Normal 2 7 5 9" xfId="30402"/>
    <cellStyle name="Normal 2 7 6" xfId="4058"/>
    <cellStyle name="Normal 2 7 6 2" xfId="8608"/>
    <cellStyle name="Normal 2 7 6 3" xfId="12249"/>
    <cellStyle name="Normal 2 7 6 4" xfId="9444"/>
    <cellStyle name="Normal 2 7 6 5" xfId="13235"/>
    <cellStyle name="Normal 2 7 6 6" xfId="14333"/>
    <cellStyle name="Normal 2 7 6 7" xfId="22220"/>
    <cellStyle name="Normal 2 7 6 8" xfId="27164"/>
    <cellStyle name="Normal 2 7 6 9" xfId="30403"/>
    <cellStyle name="Normal 2 7 7" xfId="4059"/>
    <cellStyle name="Normal 2 7 7 2" xfId="8609"/>
    <cellStyle name="Normal 2 7 7 3" xfId="12250"/>
    <cellStyle name="Normal 2 7 7 4" xfId="9445"/>
    <cellStyle name="Normal 2 7 7 5" xfId="13236"/>
    <cellStyle name="Normal 2 7 7 6" xfId="14332"/>
    <cellStyle name="Normal 2 7 7 7" xfId="22221"/>
    <cellStyle name="Normal 2 7 7 8" xfId="27165"/>
    <cellStyle name="Normal 2 7 7 9" xfId="30404"/>
    <cellStyle name="Normal 2 7 8" xfId="4060"/>
    <cellStyle name="Normal 2 7 8 2" xfId="8610"/>
    <cellStyle name="Normal 2 7 8 3" xfId="12251"/>
    <cellStyle name="Normal 2 7 8 4" xfId="9446"/>
    <cellStyle name="Normal 2 7 8 5" xfId="13237"/>
    <cellStyle name="Normal 2 7 8 6" xfId="14331"/>
    <cellStyle name="Normal 2 7 8 7" xfId="22222"/>
    <cellStyle name="Normal 2 7 8 8" xfId="27166"/>
    <cellStyle name="Normal 2 7 8 9" xfId="30405"/>
    <cellStyle name="Normal 2 7 9" xfId="4061"/>
    <cellStyle name="Normal 2 7 9 2" xfId="8611"/>
    <cellStyle name="Normal 2 7 9 3" xfId="12252"/>
    <cellStyle name="Normal 2 7 9 4" xfId="9447"/>
    <cellStyle name="Normal 2 7 9 5" xfId="13238"/>
    <cellStyle name="Normal 2 7 9 6" xfId="14330"/>
    <cellStyle name="Normal 2 7 9 7" xfId="22223"/>
    <cellStyle name="Normal 2 7 9 8" xfId="27167"/>
    <cellStyle name="Normal 2 7 9 9" xfId="30406"/>
    <cellStyle name="Normal 2 7_All Locations" xfId="13239"/>
    <cellStyle name="Normal 2 8" xfId="4062"/>
    <cellStyle name="Normal 2 8 10" xfId="4063"/>
    <cellStyle name="Normal 2 8 10 2" xfId="8613"/>
    <cellStyle name="Normal 2 8 10 3" xfId="12254"/>
    <cellStyle name="Normal 2 8 10 4" xfId="9449"/>
    <cellStyle name="Normal 2 8 10 5" xfId="13241"/>
    <cellStyle name="Normal 2 8 10 6" xfId="14328"/>
    <cellStyle name="Normal 2 8 10 7" xfId="22225"/>
    <cellStyle name="Normal 2 8 10 8" xfId="27169"/>
    <cellStyle name="Normal 2 8 10 9" xfId="30408"/>
    <cellStyle name="Normal 2 8 11" xfId="4064"/>
    <cellStyle name="Normal 2 8 11 2" xfId="8614"/>
    <cellStyle name="Normal 2 8 11 3" xfId="12255"/>
    <cellStyle name="Normal 2 8 11 4" xfId="9450"/>
    <cellStyle name="Normal 2 8 11 5" xfId="13242"/>
    <cellStyle name="Normal 2 8 11 6" xfId="14327"/>
    <cellStyle name="Normal 2 8 11 7" xfId="22226"/>
    <cellStyle name="Normal 2 8 11 8" xfId="27170"/>
    <cellStyle name="Normal 2 8 11 9" xfId="30409"/>
    <cellStyle name="Normal 2 8 12" xfId="4065"/>
    <cellStyle name="Normal 2 8 12 2" xfId="8615"/>
    <cellStyle name="Normal 2 8 12 3" xfId="12256"/>
    <cellStyle name="Normal 2 8 12 4" xfId="9451"/>
    <cellStyle name="Normal 2 8 12 5" xfId="13243"/>
    <cellStyle name="Normal 2 8 12 6" xfId="14326"/>
    <cellStyle name="Normal 2 8 12 7" xfId="22227"/>
    <cellStyle name="Normal 2 8 12 8" xfId="27171"/>
    <cellStyle name="Normal 2 8 12 9" xfId="30410"/>
    <cellStyle name="Normal 2 8 13" xfId="4066"/>
    <cellStyle name="Normal 2 8 13 2" xfId="8616"/>
    <cellStyle name="Normal 2 8 13 3" xfId="12257"/>
    <cellStyle name="Normal 2 8 13 4" xfId="9452"/>
    <cellStyle name="Normal 2 8 13 5" xfId="13244"/>
    <cellStyle name="Normal 2 8 13 6" xfId="14325"/>
    <cellStyle name="Normal 2 8 13 7" xfId="22228"/>
    <cellStyle name="Normal 2 8 13 8" xfId="27172"/>
    <cellStyle name="Normal 2 8 13 9" xfId="30411"/>
    <cellStyle name="Normal 2 8 14" xfId="4067"/>
    <cellStyle name="Normal 2 8 14 2" xfId="8617"/>
    <cellStyle name="Normal 2 8 14 3" xfId="12258"/>
    <cellStyle name="Normal 2 8 14 4" xfId="9453"/>
    <cellStyle name="Normal 2 8 14 5" xfId="13245"/>
    <cellStyle name="Normal 2 8 14 6" xfId="14324"/>
    <cellStyle name="Normal 2 8 14 7" xfId="22229"/>
    <cellStyle name="Normal 2 8 14 8" xfId="27173"/>
    <cellStyle name="Normal 2 8 14 9" xfId="30412"/>
    <cellStyle name="Normal 2 8 15" xfId="4068"/>
    <cellStyle name="Normal 2 8 15 2" xfId="8618"/>
    <cellStyle name="Normal 2 8 15 3" xfId="12259"/>
    <cellStyle name="Normal 2 8 15 4" xfId="9454"/>
    <cellStyle name="Normal 2 8 15 5" xfId="13246"/>
    <cellStyle name="Normal 2 8 15 6" xfId="14323"/>
    <cellStyle name="Normal 2 8 15 7" xfId="22230"/>
    <cellStyle name="Normal 2 8 15 8" xfId="27174"/>
    <cellStyle name="Normal 2 8 15 9" xfId="30413"/>
    <cellStyle name="Normal 2 8 16" xfId="4069"/>
    <cellStyle name="Normal 2 8 16 2" xfId="8619"/>
    <cellStyle name="Normal 2 8 16 3" xfId="12260"/>
    <cellStyle name="Normal 2 8 16 4" xfId="9455"/>
    <cellStyle name="Normal 2 8 16 5" xfId="13247"/>
    <cellStyle name="Normal 2 8 16 6" xfId="14322"/>
    <cellStyle name="Normal 2 8 16 7" xfId="22231"/>
    <cellStyle name="Normal 2 8 16 8" xfId="27175"/>
    <cellStyle name="Normal 2 8 16 9" xfId="30414"/>
    <cellStyle name="Normal 2 8 17" xfId="4070"/>
    <cellStyle name="Normal 2 8 17 2" xfId="8620"/>
    <cellStyle name="Normal 2 8 17 3" xfId="12261"/>
    <cellStyle name="Normal 2 8 17 4" xfId="9456"/>
    <cellStyle name="Normal 2 8 17 5" xfId="13248"/>
    <cellStyle name="Normal 2 8 17 6" xfId="14321"/>
    <cellStyle name="Normal 2 8 17 7" xfId="22232"/>
    <cellStyle name="Normal 2 8 17 8" xfId="27176"/>
    <cellStyle name="Normal 2 8 17 9" xfId="30415"/>
    <cellStyle name="Normal 2 8 18" xfId="4071"/>
    <cellStyle name="Normal 2 8 18 2" xfId="8621"/>
    <cellStyle name="Normal 2 8 18 3" xfId="12262"/>
    <cellStyle name="Normal 2 8 18 4" xfId="9457"/>
    <cellStyle name="Normal 2 8 18 5" xfId="13249"/>
    <cellStyle name="Normal 2 8 18 6" xfId="14320"/>
    <cellStyle name="Normal 2 8 18 7" xfId="22233"/>
    <cellStyle name="Normal 2 8 18 8" xfId="27177"/>
    <cellStyle name="Normal 2 8 18 9" xfId="30416"/>
    <cellStyle name="Normal 2 8 19" xfId="4072"/>
    <cellStyle name="Normal 2 8 19 2" xfId="8622"/>
    <cellStyle name="Normal 2 8 19 3" xfId="12263"/>
    <cellStyle name="Normal 2 8 19 4" xfId="9458"/>
    <cellStyle name="Normal 2 8 19 5" xfId="13250"/>
    <cellStyle name="Normal 2 8 19 6" xfId="14319"/>
    <cellStyle name="Normal 2 8 19 7" xfId="22234"/>
    <cellStyle name="Normal 2 8 19 8" xfId="27178"/>
    <cellStyle name="Normal 2 8 19 9" xfId="30417"/>
    <cellStyle name="Normal 2 8 2" xfId="4073"/>
    <cellStyle name="Normal 2 8 2 2" xfId="8623"/>
    <cellStyle name="Normal 2 8 2 3" xfId="12264"/>
    <cellStyle name="Normal 2 8 2 4" xfId="9459"/>
    <cellStyle name="Normal 2 8 2 5" xfId="13251"/>
    <cellStyle name="Normal 2 8 2 6" xfId="14318"/>
    <cellStyle name="Normal 2 8 2 7" xfId="22235"/>
    <cellStyle name="Normal 2 8 2 8" xfId="27179"/>
    <cellStyle name="Normal 2 8 2 9" xfId="30418"/>
    <cellStyle name="Normal 2 8 20" xfId="8612"/>
    <cellStyle name="Normal 2 8 21" xfId="12253"/>
    <cellStyle name="Normal 2 8 22" xfId="9448"/>
    <cellStyle name="Normal 2 8 23" xfId="13240"/>
    <cellStyle name="Normal 2 8 24" xfId="14329"/>
    <cellStyle name="Normal 2 8 25" xfId="22224"/>
    <cellStyle name="Normal 2 8 26" xfId="27168"/>
    <cellStyle name="Normal 2 8 27" xfId="30407"/>
    <cellStyle name="Normal 2 8 3" xfId="4074"/>
    <cellStyle name="Normal 2 8 3 2" xfId="8624"/>
    <cellStyle name="Normal 2 8 3 3" xfId="12265"/>
    <cellStyle name="Normal 2 8 3 4" xfId="9460"/>
    <cellStyle name="Normal 2 8 3 5" xfId="13252"/>
    <cellStyle name="Normal 2 8 3 6" xfId="14317"/>
    <cellStyle name="Normal 2 8 3 7" xfId="22236"/>
    <cellStyle name="Normal 2 8 3 8" xfId="27180"/>
    <cellStyle name="Normal 2 8 3 9" xfId="30419"/>
    <cellStyle name="Normal 2 8 4" xfId="4075"/>
    <cellStyle name="Normal 2 8 4 2" xfId="8625"/>
    <cellStyle name="Normal 2 8 4 3" xfId="12266"/>
    <cellStyle name="Normal 2 8 4 4" xfId="9461"/>
    <cellStyle name="Normal 2 8 4 5" xfId="13253"/>
    <cellStyle name="Normal 2 8 4 6" xfId="14316"/>
    <cellStyle name="Normal 2 8 4 7" xfId="22237"/>
    <cellStyle name="Normal 2 8 4 8" xfId="27181"/>
    <cellStyle name="Normal 2 8 4 9" xfId="30420"/>
    <cellStyle name="Normal 2 8 5" xfId="4076"/>
    <cellStyle name="Normal 2 8 5 2" xfId="8626"/>
    <cellStyle name="Normal 2 8 5 3" xfId="12267"/>
    <cellStyle name="Normal 2 8 5 4" xfId="9462"/>
    <cellStyle name="Normal 2 8 5 5" xfId="13254"/>
    <cellStyle name="Normal 2 8 5 6" xfId="14315"/>
    <cellStyle name="Normal 2 8 5 7" xfId="22238"/>
    <cellStyle name="Normal 2 8 5 8" xfId="27182"/>
    <cellStyle name="Normal 2 8 5 9" xfId="30421"/>
    <cellStyle name="Normal 2 8 6" xfId="4077"/>
    <cellStyle name="Normal 2 8 6 2" xfId="8627"/>
    <cellStyle name="Normal 2 8 6 3" xfId="12268"/>
    <cellStyle name="Normal 2 8 6 4" xfId="9463"/>
    <cellStyle name="Normal 2 8 6 5" xfId="13255"/>
    <cellStyle name="Normal 2 8 6 6" xfId="14314"/>
    <cellStyle name="Normal 2 8 6 7" xfId="22239"/>
    <cellStyle name="Normal 2 8 6 8" xfId="27183"/>
    <cellStyle name="Normal 2 8 6 9" xfId="30422"/>
    <cellStyle name="Normal 2 8 7" xfId="4078"/>
    <cellStyle name="Normal 2 8 7 2" xfId="8628"/>
    <cellStyle name="Normal 2 8 7 3" xfId="12269"/>
    <cellStyle name="Normal 2 8 7 4" xfId="9464"/>
    <cellStyle name="Normal 2 8 7 5" xfId="13256"/>
    <cellStyle name="Normal 2 8 7 6" xfId="14313"/>
    <cellStyle name="Normal 2 8 7 7" xfId="22240"/>
    <cellStyle name="Normal 2 8 7 8" xfId="27184"/>
    <cellStyle name="Normal 2 8 7 9" xfId="30423"/>
    <cellStyle name="Normal 2 8 8" xfId="4079"/>
    <cellStyle name="Normal 2 8 8 2" xfId="8629"/>
    <cellStyle name="Normal 2 8 8 3" xfId="12270"/>
    <cellStyle name="Normal 2 8 8 4" xfId="9465"/>
    <cellStyle name="Normal 2 8 8 5" xfId="13257"/>
    <cellStyle name="Normal 2 8 8 6" xfId="14312"/>
    <cellStyle name="Normal 2 8 8 7" xfId="22241"/>
    <cellStyle name="Normal 2 8 8 8" xfId="27185"/>
    <cellStyle name="Normal 2 8 8 9" xfId="30424"/>
    <cellStyle name="Normal 2 8 9" xfId="4080"/>
    <cellStyle name="Normal 2 8 9 2" xfId="8630"/>
    <cellStyle name="Normal 2 8 9 3" xfId="12271"/>
    <cellStyle name="Normal 2 8 9 4" xfId="9466"/>
    <cellStyle name="Normal 2 8 9 5" xfId="13258"/>
    <cellStyle name="Normal 2 8 9 6" xfId="14311"/>
    <cellStyle name="Normal 2 8 9 7" xfId="22242"/>
    <cellStyle name="Normal 2 8 9 8" xfId="27186"/>
    <cellStyle name="Normal 2 8 9 9" xfId="30425"/>
    <cellStyle name="Normal 2 8_All Locations" xfId="13259"/>
    <cellStyle name="Normal 2 9" xfId="4081"/>
    <cellStyle name="Normal 2 9 10" xfId="4082"/>
    <cellStyle name="Normal 2 9 10 2" xfId="8632"/>
    <cellStyle name="Normal 2 9 10 3" xfId="12273"/>
    <cellStyle name="Normal 2 9 10 4" xfId="9468"/>
    <cellStyle name="Normal 2 9 10 5" xfId="13261"/>
    <cellStyle name="Normal 2 9 10 6" xfId="14309"/>
    <cellStyle name="Normal 2 9 10 7" xfId="22244"/>
    <cellStyle name="Normal 2 9 10 8" xfId="27188"/>
    <cellStyle name="Normal 2 9 10 9" xfId="30427"/>
    <cellStyle name="Normal 2 9 11" xfId="4083"/>
    <cellStyle name="Normal 2 9 11 2" xfId="8633"/>
    <cellStyle name="Normal 2 9 11 3" xfId="12274"/>
    <cellStyle name="Normal 2 9 11 4" xfId="9469"/>
    <cellStyle name="Normal 2 9 11 5" xfId="13262"/>
    <cellStyle name="Normal 2 9 11 6" xfId="14308"/>
    <cellStyle name="Normal 2 9 11 7" xfId="22245"/>
    <cellStyle name="Normal 2 9 11 8" xfId="27189"/>
    <cellStyle name="Normal 2 9 11 9" xfId="30428"/>
    <cellStyle name="Normal 2 9 12" xfId="4084"/>
    <cellStyle name="Normal 2 9 12 2" xfId="8634"/>
    <cellStyle name="Normal 2 9 12 3" xfId="12275"/>
    <cellStyle name="Normal 2 9 12 4" xfId="9470"/>
    <cellStyle name="Normal 2 9 12 5" xfId="13263"/>
    <cellStyle name="Normal 2 9 12 6" xfId="14307"/>
    <cellStyle name="Normal 2 9 12 7" xfId="22246"/>
    <cellStyle name="Normal 2 9 12 8" xfId="27190"/>
    <cellStyle name="Normal 2 9 12 9" xfId="30429"/>
    <cellStyle name="Normal 2 9 13" xfId="4085"/>
    <cellStyle name="Normal 2 9 13 2" xfId="8635"/>
    <cellStyle name="Normal 2 9 13 3" xfId="12276"/>
    <cellStyle name="Normal 2 9 13 4" xfId="9471"/>
    <cellStyle name="Normal 2 9 13 5" xfId="13264"/>
    <cellStyle name="Normal 2 9 13 6" xfId="14306"/>
    <cellStyle name="Normal 2 9 13 7" xfId="22247"/>
    <cellStyle name="Normal 2 9 13 8" xfId="27191"/>
    <cellStyle name="Normal 2 9 13 9" xfId="30430"/>
    <cellStyle name="Normal 2 9 14" xfId="8631"/>
    <cellStyle name="Normal 2 9 15" xfId="12272"/>
    <cellStyle name="Normal 2 9 16" xfId="9467"/>
    <cellStyle name="Normal 2 9 17" xfId="13260"/>
    <cellStyle name="Normal 2 9 18" xfId="14310"/>
    <cellStyle name="Normal 2 9 19" xfId="22243"/>
    <cellStyle name="Normal 2 9 2" xfId="4086"/>
    <cellStyle name="Normal 2 9 2 2" xfId="8636"/>
    <cellStyle name="Normal 2 9 2 3" xfId="12277"/>
    <cellStyle name="Normal 2 9 2 4" xfId="9472"/>
    <cellStyle name="Normal 2 9 2 5" xfId="13265"/>
    <cellStyle name="Normal 2 9 2 6" xfId="14305"/>
    <cellStyle name="Normal 2 9 2 7" xfId="22248"/>
    <cellStyle name="Normal 2 9 2 8" xfId="27192"/>
    <cellStyle name="Normal 2 9 2 9" xfId="30431"/>
    <cellStyle name="Normal 2 9 20" xfId="27187"/>
    <cellStyle name="Normal 2 9 21" xfId="30426"/>
    <cellStyle name="Normal 2 9 3" xfId="4087"/>
    <cellStyle name="Normal 2 9 3 2" xfId="8637"/>
    <cellStyle name="Normal 2 9 3 3" xfId="12278"/>
    <cellStyle name="Normal 2 9 3 4" xfId="9473"/>
    <cellStyle name="Normal 2 9 3 5" xfId="13266"/>
    <cellStyle name="Normal 2 9 3 6" xfId="14304"/>
    <cellStyle name="Normal 2 9 3 7" xfId="22249"/>
    <cellStyle name="Normal 2 9 3 8" xfId="27193"/>
    <cellStyle name="Normal 2 9 3 9" xfId="30432"/>
    <cellStyle name="Normal 2 9 4" xfId="4088"/>
    <cellStyle name="Normal 2 9 4 2" xfId="8638"/>
    <cellStyle name="Normal 2 9 4 3" xfId="12279"/>
    <cellStyle name="Normal 2 9 4 4" xfId="9474"/>
    <cellStyle name="Normal 2 9 4 5" xfId="13267"/>
    <cellStyle name="Normal 2 9 4 6" xfId="14303"/>
    <cellStyle name="Normal 2 9 4 7" xfId="22250"/>
    <cellStyle name="Normal 2 9 4 8" xfId="27194"/>
    <cellStyle name="Normal 2 9 4 9" xfId="30433"/>
    <cellStyle name="Normal 2 9 5" xfId="4089"/>
    <cellStyle name="Normal 2 9 5 2" xfId="8639"/>
    <cellStyle name="Normal 2 9 5 3" xfId="12280"/>
    <cellStyle name="Normal 2 9 5 4" xfId="9475"/>
    <cellStyle name="Normal 2 9 5 5" xfId="13268"/>
    <cellStyle name="Normal 2 9 5 6" xfId="14302"/>
    <cellStyle name="Normal 2 9 5 7" xfId="22251"/>
    <cellStyle name="Normal 2 9 5 8" xfId="27195"/>
    <cellStyle name="Normal 2 9 5 9" xfId="30434"/>
    <cellStyle name="Normal 2 9 6" xfId="4090"/>
    <cellStyle name="Normal 2 9 6 2" xfId="8640"/>
    <cellStyle name="Normal 2 9 6 3" xfId="12281"/>
    <cellStyle name="Normal 2 9 6 4" xfId="9476"/>
    <cellStyle name="Normal 2 9 6 5" xfId="13269"/>
    <cellStyle name="Normal 2 9 6 6" xfId="14301"/>
    <cellStyle name="Normal 2 9 6 7" xfId="22252"/>
    <cellStyle name="Normal 2 9 6 8" xfId="27196"/>
    <cellStyle name="Normal 2 9 6 9" xfId="30435"/>
    <cellStyle name="Normal 2 9 7" xfId="4091"/>
    <cellStyle name="Normal 2 9 7 2" xfId="8641"/>
    <cellStyle name="Normal 2 9 7 3" xfId="12282"/>
    <cellStyle name="Normal 2 9 7 4" xfId="9477"/>
    <cellStyle name="Normal 2 9 7 5" xfId="13270"/>
    <cellStyle name="Normal 2 9 7 6" xfId="14300"/>
    <cellStyle name="Normal 2 9 7 7" xfId="22253"/>
    <cellStyle name="Normal 2 9 7 8" xfId="27197"/>
    <cellStyle name="Normal 2 9 7 9" xfId="30436"/>
    <cellStyle name="Normal 2 9 8" xfId="4092"/>
    <cellStyle name="Normal 2 9 8 2" xfId="8642"/>
    <cellStyle name="Normal 2 9 8 3" xfId="12283"/>
    <cellStyle name="Normal 2 9 8 4" xfId="9478"/>
    <cellStyle name="Normal 2 9 8 5" xfId="13271"/>
    <cellStyle name="Normal 2 9 8 6" xfId="14299"/>
    <cellStyle name="Normal 2 9 8 7" xfId="22254"/>
    <cellStyle name="Normal 2 9 8 8" xfId="27198"/>
    <cellStyle name="Normal 2 9 8 9" xfId="30437"/>
    <cellStyle name="Normal 2 9 9" xfId="4093"/>
    <cellStyle name="Normal 2 9 9 2" xfId="8643"/>
    <cellStyle name="Normal 2 9 9 3" xfId="12284"/>
    <cellStyle name="Normal 2 9 9 4" xfId="9479"/>
    <cellStyle name="Normal 2 9 9 5" xfId="13272"/>
    <cellStyle name="Normal 2 9 9 6" xfId="14298"/>
    <cellStyle name="Normal 2 9 9 7" xfId="22255"/>
    <cellStyle name="Normal 2 9 9 8" xfId="27199"/>
    <cellStyle name="Normal 2 9 9 9" xfId="30438"/>
    <cellStyle name="Normal 2 9_All Locations" xfId="13273"/>
    <cellStyle name="Normal 2_All Locations" xfId="13274"/>
    <cellStyle name="Normal 20" xfId="4094"/>
    <cellStyle name="Normal 20 2" xfId="8644"/>
    <cellStyle name="Normal 20 3" xfId="12285"/>
    <cellStyle name="Normal 20 4" xfId="9480"/>
    <cellStyle name="Normal 20 5" xfId="13275"/>
    <cellStyle name="Normal 20 6" xfId="14297"/>
    <cellStyle name="Normal 20 7" xfId="22256"/>
    <cellStyle name="Normal 20 8" xfId="27200"/>
    <cellStyle name="Normal 20 9" xfId="30439"/>
    <cellStyle name="Normal 200" xfId="28865"/>
    <cellStyle name="Normal 201" xfId="28868"/>
    <cellStyle name="Normal 202" xfId="28871"/>
    <cellStyle name="Normal 203" xfId="28874"/>
    <cellStyle name="Normal 204" xfId="28878"/>
    <cellStyle name="Normal 205" xfId="28877"/>
    <cellStyle name="Normal 206" xfId="29703"/>
    <cellStyle name="Normal 207" xfId="29736"/>
    <cellStyle name="Normal 208" xfId="29741"/>
    <cellStyle name="Normal 209" xfId="29742"/>
    <cellStyle name="Normal 21" xfId="4095"/>
    <cellStyle name="Normal 21 2" xfId="8645"/>
    <cellStyle name="Normal 21 3" xfId="12286"/>
    <cellStyle name="Normal 21 4" xfId="9481"/>
    <cellStyle name="Normal 21 5" xfId="13276"/>
    <cellStyle name="Normal 21 6" xfId="14296"/>
    <cellStyle name="Normal 21 7" xfId="22257"/>
    <cellStyle name="Normal 21 8" xfId="27201"/>
    <cellStyle name="Normal 21 9" xfId="30440"/>
    <cellStyle name="Normal 210" xfId="29743"/>
    <cellStyle name="Normal 211" xfId="29744"/>
    <cellStyle name="Normal 212" xfId="4096"/>
    <cellStyle name="Normal 212 10" xfId="30441"/>
    <cellStyle name="Normal 212 2" xfId="4097"/>
    <cellStyle name="Normal 212 2 2" xfId="8647"/>
    <cellStyle name="Normal 212 2 3" xfId="12288"/>
    <cellStyle name="Normal 212 2 4" xfId="9483"/>
    <cellStyle name="Normal 212 2 5" xfId="13278"/>
    <cellStyle name="Normal 212 2 6" xfId="14294"/>
    <cellStyle name="Normal 212 2 7" xfId="22259"/>
    <cellStyle name="Normal 212 2 8" xfId="27203"/>
    <cellStyle name="Normal 212 2 9" xfId="30442"/>
    <cellStyle name="Normal 212 3" xfId="8646"/>
    <cellStyle name="Normal 212 4" xfId="12287"/>
    <cellStyle name="Normal 212 5" xfId="9482"/>
    <cellStyle name="Normal 212 6" xfId="13277"/>
    <cellStyle name="Normal 212 7" xfId="14295"/>
    <cellStyle name="Normal 212 8" xfId="22258"/>
    <cellStyle name="Normal 212 9" xfId="27202"/>
    <cellStyle name="Normal 212_All Locations" xfId="13279"/>
    <cellStyle name="Normal 213" xfId="29745"/>
    <cellStyle name="Normal 214" xfId="29746"/>
    <cellStyle name="Normal 215" xfId="29747"/>
    <cellStyle name="Normal 216" xfId="4098"/>
    <cellStyle name="Normal 216 2" xfId="8648"/>
    <cellStyle name="Normal 216 3" xfId="12289"/>
    <cellStyle name="Normal 216 4" xfId="9484"/>
    <cellStyle name="Normal 216 5" xfId="13280"/>
    <cellStyle name="Normal 216 6" xfId="14293"/>
    <cellStyle name="Normal 216 7" xfId="22260"/>
    <cellStyle name="Normal 216 8" xfId="27204"/>
    <cellStyle name="Normal 216 9" xfId="30443"/>
    <cellStyle name="Normal 217" xfId="29748"/>
    <cellStyle name="Normal 218" xfId="29757"/>
    <cellStyle name="Normal 219" xfId="29758"/>
    <cellStyle name="Normal 22" xfId="4099"/>
    <cellStyle name="Normal 22 2" xfId="8649"/>
    <cellStyle name="Normal 22 3" xfId="12290"/>
    <cellStyle name="Normal 22 4" xfId="9485"/>
    <cellStyle name="Normal 22 5" xfId="13281"/>
    <cellStyle name="Normal 22 6" xfId="14292"/>
    <cellStyle name="Normal 22 7" xfId="22261"/>
    <cellStyle name="Normal 22 8" xfId="27205"/>
    <cellStyle name="Normal 22 9" xfId="30444"/>
    <cellStyle name="Normal 220" xfId="4100"/>
    <cellStyle name="Normal 220 2" xfId="8650"/>
    <cellStyle name="Normal 220 3" xfId="12291"/>
    <cellStyle name="Normal 220 4" xfId="9486"/>
    <cellStyle name="Normal 220 5" xfId="13282"/>
    <cellStyle name="Normal 220 6" xfId="14291"/>
    <cellStyle name="Normal 220 7" xfId="22262"/>
    <cellStyle name="Normal 220 8" xfId="27206"/>
    <cellStyle name="Normal 220 9" xfId="30445"/>
    <cellStyle name="Normal 221" xfId="29759"/>
    <cellStyle name="Normal 222" xfId="29760"/>
    <cellStyle name="Normal 223" xfId="4101"/>
    <cellStyle name="Normal 223 2" xfId="8651"/>
    <cellStyle name="Normal 223 3" xfId="12292"/>
    <cellStyle name="Normal 223 4" xfId="9487"/>
    <cellStyle name="Normal 223 5" xfId="13283"/>
    <cellStyle name="Normal 223 6" xfId="14290"/>
    <cellStyle name="Normal 223 7" xfId="22263"/>
    <cellStyle name="Normal 223 8" xfId="27207"/>
    <cellStyle name="Normal 223 9" xfId="30446"/>
    <cellStyle name="Normal 224" xfId="4102"/>
    <cellStyle name="Normal 224 2" xfId="8652"/>
    <cellStyle name="Normal 224 3" xfId="12293"/>
    <cellStyle name="Normal 224 4" xfId="9488"/>
    <cellStyle name="Normal 224 5" xfId="13284"/>
    <cellStyle name="Normal 224 6" xfId="14289"/>
    <cellStyle name="Normal 224 7" xfId="22264"/>
    <cellStyle name="Normal 224 8" xfId="27208"/>
    <cellStyle name="Normal 224 9" xfId="30447"/>
    <cellStyle name="Normal 225" xfId="29761"/>
    <cellStyle name="Normal 226" xfId="29763"/>
    <cellStyle name="Normal 227" xfId="29805"/>
    <cellStyle name="Normal 228" xfId="29847"/>
    <cellStyle name="Normal 229" xfId="29889"/>
    <cellStyle name="Normal 23" xfId="4103"/>
    <cellStyle name="Normal 23 2" xfId="8653"/>
    <cellStyle name="Normal 23 3" xfId="12294"/>
    <cellStyle name="Normal 23 4" xfId="9489"/>
    <cellStyle name="Normal 23 5" xfId="13285"/>
    <cellStyle name="Normal 23 6" xfId="14288"/>
    <cellStyle name="Normal 23 7" xfId="22265"/>
    <cellStyle name="Normal 23 8" xfId="27209"/>
    <cellStyle name="Normal 23 9" xfId="30448"/>
    <cellStyle name="Normal 230" xfId="29931"/>
    <cellStyle name="Normal 231" xfId="29973"/>
    <cellStyle name="Normal 232" xfId="30015"/>
    <cellStyle name="Normal 233" xfId="30057"/>
    <cellStyle name="Normal 234" xfId="30099"/>
    <cellStyle name="Normal 235" xfId="30141"/>
    <cellStyle name="Normal 236" xfId="30183"/>
    <cellStyle name="Normal 237" xfId="30225"/>
    <cellStyle name="Normal 238" xfId="30267"/>
    <cellStyle name="Normal 239" xfId="30302"/>
    <cellStyle name="Normal 24" xfId="4104"/>
    <cellStyle name="Normal 24 2" xfId="8654"/>
    <cellStyle name="Normal 24 3" xfId="12295"/>
    <cellStyle name="Normal 24 4" xfId="9490"/>
    <cellStyle name="Normal 24 5" xfId="13286"/>
    <cellStyle name="Normal 24 6" xfId="14287"/>
    <cellStyle name="Normal 24 7" xfId="22266"/>
    <cellStyle name="Normal 24 8" xfId="27210"/>
    <cellStyle name="Normal 24 9" xfId="30449"/>
    <cellStyle name="Normal 240" xfId="30952"/>
    <cellStyle name="Normal 241" xfId="30953"/>
    <cellStyle name="Normal 242" xfId="30951"/>
    <cellStyle name="Normal 243" xfId="30954"/>
    <cellStyle name="Normal 244" xfId="30955"/>
    <cellStyle name="Normal 245" xfId="30956"/>
    <cellStyle name="Normal 246" xfId="30957"/>
    <cellStyle name="Normal 247" xfId="30958"/>
    <cellStyle name="Normal 248" xfId="30995"/>
    <cellStyle name="Normal 249" xfId="31001"/>
    <cellStyle name="Normal 25" xfId="4105"/>
    <cellStyle name="Normal 25 2" xfId="8655"/>
    <cellStyle name="Normal 25 3" xfId="12296"/>
    <cellStyle name="Normal 25 4" xfId="9491"/>
    <cellStyle name="Normal 25 5" xfId="13287"/>
    <cellStyle name="Normal 25 6" xfId="14286"/>
    <cellStyle name="Normal 25 7" xfId="22267"/>
    <cellStyle name="Normal 25 8" xfId="27211"/>
    <cellStyle name="Normal 25 9" xfId="30450"/>
    <cellStyle name="Normal 250" xfId="31002"/>
    <cellStyle name="Normal 251" xfId="31003"/>
    <cellStyle name="Normal 252" xfId="31004"/>
    <cellStyle name="Normal 253" xfId="31005"/>
    <cellStyle name="Normal 254" xfId="31006"/>
    <cellStyle name="Normal 255" xfId="31000"/>
    <cellStyle name="Normal 256" xfId="31007"/>
    <cellStyle name="Normal 257" xfId="31008"/>
    <cellStyle name="Normal 258" xfId="31009"/>
    <cellStyle name="Normal 259" xfId="31010"/>
    <cellStyle name="Normal 26" xfId="4106"/>
    <cellStyle name="Normal 26 2" xfId="8656"/>
    <cellStyle name="Normal 26 3" xfId="12297"/>
    <cellStyle name="Normal 26 4" xfId="9492"/>
    <cellStyle name="Normal 26 5" xfId="13288"/>
    <cellStyle name="Normal 26 6" xfId="14285"/>
    <cellStyle name="Normal 26 7" xfId="22268"/>
    <cellStyle name="Normal 26 8" xfId="27212"/>
    <cellStyle name="Normal 26 9" xfId="30451"/>
    <cellStyle name="Normal 260" xfId="31011"/>
    <cellStyle name="Normal 261" xfId="31012"/>
    <cellStyle name="Normal 262" xfId="31013"/>
    <cellStyle name="Normal 263" xfId="31014"/>
    <cellStyle name="Normal 264" xfId="31015"/>
    <cellStyle name="Normal 265" xfId="31016"/>
    <cellStyle name="Normal 266" xfId="31017"/>
    <cellStyle name="Normal 267" xfId="31018"/>
    <cellStyle name="Normal 268" xfId="31019"/>
    <cellStyle name="Normal 269" xfId="31020"/>
    <cellStyle name="Normal 27" xfId="4107"/>
    <cellStyle name="Normal 27 2" xfId="8657"/>
    <cellStyle name="Normal 27 3" xfId="12298"/>
    <cellStyle name="Normal 27 4" xfId="9493"/>
    <cellStyle name="Normal 27 5" xfId="13289"/>
    <cellStyle name="Normal 27 6" xfId="14284"/>
    <cellStyle name="Normal 27 7" xfId="22269"/>
    <cellStyle name="Normal 27 8" xfId="27213"/>
    <cellStyle name="Normal 27 9" xfId="30452"/>
    <cellStyle name="Normal 270" xfId="31021"/>
    <cellStyle name="Normal 271" xfId="31022"/>
    <cellStyle name="Normal 272" xfId="31023"/>
    <cellStyle name="Normal 273" xfId="31024"/>
    <cellStyle name="Normal 274" xfId="31025"/>
    <cellStyle name="Normal 275" xfId="31026"/>
    <cellStyle name="Normal 276" xfId="31027"/>
    <cellStyle name="Normal 277" xfId="31028"/>
    <cellStyle name="Normal 278" xfId="31029"/>
    <cellStyle name="Normal 279" xfId="31030"/>
    <cellStyle name="Normal 28" xfId="4108"/>
    <cellStyle name="Normal 28 2" xfId="8658"/>
    <cellStyle name="Normal 28 3" xfId="12299"/>
    <cellStyle name="Normal 28 4" xfId="9494"/>
    <cellStyle name="Normal 28 5" xfId="13290"/>
    <cellStyle name="Normal 28 6" xfId="14283"/>
    <cellStyle name="Normal 28 7" xfId="22270"/>
    <cellStyle name="Normal 28 8" xfId="27214"/>
    <cellStyle name="Normal 28 9" xfId="30453"/>
    <cellStyle name="Normal 280" xfId="31031"/>
    <cellStyle name="Normal 281" xfId="31032"/>
    <cellStyle name="Normal 282" xfId="31033"/>
    <cellStyle name="Normal 283" xfId="31035"/>
    <cellStyle name="Normal 284" xfId="31127"/>
    <cellStyle name="Normal 285" xfId="31140"/>
    <cellStyle name="Normal 286" xfId="31141"/>
    <cellStyle name="Normal 287" xfId="31142"/>
    <cellStyle name="Normal 288" xfId="31143"/>
    <cellStyle name="Normal 289" xfId="31137"/>
    <cellStyle name="Normal 29" xfId="4109"/>
    <cellStyle name="Normal 29 2" xfId="8659"/>
    <cellStyle name="Normal 29 3" xfId="12300"/>
    <cellStyle name="Normal 29 4" xfId="9495"/>
    <cellStyle name="Normal 29 5" xfId="14282"/>
    <cellStyle name="Normal 29 6" xfId="22271"/>
    <cellStyle name="Normal 29 7" xfId="27215"/>
    <cellStyle name="Normal 29 8" xfId="30454"/>
    <cellStyle name="Normal 290" xfId="31148"/>
    <cellStyle name="Normal 291" xfId="31149"/>
    <cellStyle name="Normal 292" xfId="31147"/>
    <cellStyle name="Normal 293" xfId="31151"/>
    <cellStyle name="Normal 294" xfId="31146"/>
    <cellStyle name="Normal 295" xfId="31152"/>
    <cellStyle name="Normal 296" xfId="31145"/>
    <cellStyle name="Normal 297" xfId="31153"/>
    <cellStyle name="Normal 298" xfId="31154"/>
    <cellStyle name="Normal 299" xfId="31155"/>
    <cellStyle name="Normal 3" xfId="9"/>
    <cellStyle name="Normal 3 10" xfId="4110"/>
    <cellStyle name="Normal 3 10 2" xfId="8660"/>
    <cellStyle name="Normal 3 10 3" xfId="12301"/>
    <cellStyle name="Normal 3 10 4" xfId="9497"/>
    <cellStyle name="Normal 3 10 5" xfId="13291"/>
    <cellStyle name="Normal 3 10 6" xfId="14280"/>
    <cellStyle name="Normal 3 10 7" xfId="22273"/>
    <cellStyle name="Normal 3 10 8" xfId="27217"/>
    <cellStyle name="Normal 3 10 9" xfId="30456"/>
    <cellStyle name="Normal 3 11" xfId="4111"/>
    <cellStyle name="Normal 3 11 2" xfId="8661"/>
    <cellStyle name="Normal 3 11 3" xfId="12302"/>
    <cellStyle name="Normal 3 11 4" xfId="9498"/>
    <cellStyle name="Normal 3 11 5" xfId="13292"/>
    <cellStyle name="Normal 3 11 6" xfId="14279"/>
    <cellStyle name="Normal 3 11 7" xfId="22274"/>
    <cellStyle name="Normal 3 11 8" xfId="27218"/>
    <cellStyle name="Normal 3 11 9" xfId="30457"/>
    <cellStyle name="Normal 3 12" xfId="4112"/>
    <cellStyle name="Normal 3 12 2" xfId="8662"/>
    <cellStyle name="Normal 3 12 3" xfId="12303"/>
    <cellStyle name="Normal 3 12 4" xfId="9499"/>
    <cellStyle name="Normal 3 12 5" xfId="13293"/>
    <cellStyle name="Normal 3 12 6" xfId="14278"/>
    <cellStyle name="Normal 3 12 7" xfId="22275"/>
    <cellStyle name="Normal 3 12 8" xfId="27219"/>
    <cellStyle name="Normal 3 12 9" xfId="30458"/>
    <cellStyle name="Normal 3 13" xfId="4113"/>
    <cellStyle name="Normal 3 13 2" xfId="8663"/>
    <cellStyle name="Normal 3 13 3" xfId="12304"/>
    <cellStyle name="Normal 3 13 4" xfId="9500"/>
    <cellStyle name="Normal 3 13 5" xfId="13294"/>
    <cellStyle name="Normal 3 13 6" xfId="14277"/>
    <cellStyle name="Normal 3 13 7" xfId="22276"/>
    <cellStyle name="Normal 3 13 8" xfId="27220"/>
    <cellStyle name="Normal 3 13 9" xfId="30459"/>
    <cellStyle name="Normal 3 14" xfId="4114"/>
    <cellStyle name="Normal 3 14 2" xfId="8664"/>
    <cellStyle name="Normal 3 14 3" xfId="12305"/>
    <cellStyle name="Normal 3 14 4" xfId="9501"/>
    <cellStyle name="Normal 3 14 5" xfId="13295"/>
    <cellStyle name="Normal 3 14 6" xfId="14276"/>
    <cellStyle name="Normal 3 14 7" xfId="22277"/>
    <cellStyle name="Normal 3 14 8" xfId="27221"/>
    <cellStyle name="Normal 3 14 9" xfId="30460"/>
    <cellStyle name="Normal 3 15" xfId="4115"/>
    <cellStyle name="Normal 3 15 2" xfId="8665"/>
    <cellStyle name="Normal 3 15 3" xfId="12306"/>
    <cellStyle name="Normal 3 15 4" xfId="9502"/>
    <cellStyle name="Normal 3 15 5" xfId="13296"/>
    <cellStyle name="Normal 3 15 6" xfId="14275"/>
    <cellStyle name="Normal 3 15 7" xfId="22278"/>
    <cellStyle name="Normal 3 15 8" xfId="27222"/>
    <cellStyle name="Normal 3 15 9" xfId="30461"/>
    <cellStyle name="Normal 3 16" xfId="4116"/>
    <cellStyle name="Normal 3 16 2" xfId="8666"/>
    <cellStyle name="Normal 3 16 3" xfId="12307"/>
    <cellStyle name="Normal 3 16 4" xfId="9503"/>
    <cellStyle name="Normal 3 16 5" xfId="13297"/>
    <cellStyle name="Normal 3 16 6" xfId="14274"/>
    <cellStyle name="Normal 3 16 7" xfId="22279"/>
    <cellStyle name="Normal 3 16 8" xfId="27223"/>
    <cellStyle name="Normal 3 16 9" xfId="30462"/>
    <cellStyle name="Normal 3 17" xfId="4117"/>
    <cellStyle name="Normal 3 17 2" xfId="8667"/>
    <cellStyle name="Normal 3 17 3" xfId="12308"/>
    <cellStyle name="Normal 3 17 4" xfId="9504"/>
    <cellStyle name="Normal 3 17 5" xfId="13298"/>
    <cellStyle name="Normal 3 17 6" xfId="14273"/>
    <cellStyle name="Normal 3 17 7" xfId="22280"/>
    <cellStyle name="Normal 3 17 8" xfId="27224"/>
    <cellStyle name="Normal 3 17 9" xfId="30463"/>
    <cellStyle name="Normal 3 18" xfId="4118"/>
    <cellStyle name="Normal 3 18 2" xfId="8668"/>
    <cellStyle name="Normal 3 18 3" xfId="12309"/>
    <cellStyle name="Normal 3 18 4" xfId="9505"/>
    <cellStyle name="Normal 3 18 5" xfId="13299"/>
    <cellStyle name="Normal 3 18 6" xfId="14272"/>
    <cellStyle name="Normal 3 18 7" xfId="22281"/>
    <cellStyle name="Normal 3 18 8" xfId="27225"/>
    <cellStyle name="Normal 3 18 9" xfId="30464"/>
    <cellStyle name="Normal 3 19" xfId="4119"/>
    <cellStyle name="Normal 3 19 2" xfId="8669"/>
    <cellStyle name="Normal 3 19 3" xfId="12310"/>
    <cellStyle name="Normal 3 19 4" xfId="9506"/>
    <cellStyle name="Normal 3 19 5" xfId="13300"/>
    <cellStyle name="Normal 3 19 6" xfId="14271"/>
    <cellStyle name="Normal 3 19 7" xfId="22282"/>
    <cellStyle name="Normal 3 19 8" xfId="27226"/>
    <cellStyle name="Normal 3 19 9" xfId="30465"/>
    <cellStyle name="Normal 3 2" xfId="10"/>
    <cellStyle name="Normal 3 2 10" xfId="22826"/>
    <cellStyle name="Normal 3 2 11" xfId="23015"/>
    <cellStyle name="Normal 3 2 12" xfId="27227"/>
    <cellStyle name="Normal 3 2 13" xfId="30466"/>
    <cellStyle name="Normal 3 2 2" xfId="4700"/>
    <cellStyle name="Normal 3 2 2 2" xfId="13302"/>
    <cellStyle name="Normal 3 2 2 2 2" xfId="13810"/>
    <cellStyle name="Normal 3 2 2 2 3" xfId="14268"/>
    <cellStyle name="Normal 3 2 2 2 4" xfId="23017"/>
    <cellStyle name="Normal 3 2 2 2 5" xfId="27229"/>
    <cellStyle name="Normal 3 2 2 3" xfId="13301"/>
    <cellStyle name="Normal 3 2 2 4" xfId="13809"/>
    <cellStyle name="Normal 3 2 2 5" xfId="14269"/>
    <cellStyle name="Normal 3 2 2 6" xfId="23016"/>
    <cellStyle name="Normal 3 2 2 7" xfId="27228"/>
    <cellStyle name="Normal 3 2 2_SFS-Storage-NetApp" xfId="13797"/>
    <cellStyle name="Normal 3 2 3" xfId="10044"/>
    <cellStyle name="Normal 3 2 3 2" xfId="13303"/>
    <cellStyle name="Normal 3 2 3 3" xfId="13811"/>
    <cellStyle name="Normal 3 2 3 4" xfId="14267"/>
    <cellStyle name="Normal 3 2 3 5" xfId="23018"/>
    <cellStyle name="Normal 3 2 3 6" xfId="27230"/>
    <cellStyle name="Normal 3 2 4" xfId="9507"/>
    <cellStyle name="Normal 3 2 5" xfId="13808"/>
    <cellStyle name="Normal 3 2 6" xfId="14270"/>
    <cellStyle name="Normal 3 2 7" xfId="22283"/>
    <cellStyle name="Normal 3 2 8" xfId="22827"/>
    <cellStyle name="Normal 3 2 9" xfId="22787"/>
    <cellStyle name="Normal 3 2_All Locations" xfId="13304"/>
    <cellStyle name="Normal 3 20" xfId="4120"/>
    <cellStyle name="Normal 3 20 2" xfId="8670"/>
    <cellStyle name="Normal 3 20 3" xfId="12311"/>
    <cellStyle name="Normal 3 20 4" xfId="9508"/>
    <cellStyle name="Normal 3 20 5" xfId="13305"/>
    <cellStyle name="Normal 3 20 6" xfId="14266"/>
    <cellStyle name="Normal 3 20 7" xfId="22284"/>
    <cellStyle name="Normal 3 20 8" xfId="27231"/>
    <cellStyle name="Normal 3 20 9" xfId="30467"/>
    <cellStyle name="Normal 3 21" xfId="4121"/>
    <cellStyle name="Normal 3 21 2" xfId="8671"/>
    <cellStyle name="Normal 3 21 3" xfId="12312"/>
    <cellStyle name="Normal 3 21 4" xfId="9509"/>
    <cellStyle name="Normal 3 21 5" xfId="13306"/>
    <cellStyle name="Normal 3 21 6" xfId="14265"/>
    <cellStyle name="Normal 3 21 7" xfId="22285"/>
    <cellStyle name="Normal 3 21 8" xfId="27232"/>
    <cellStyle name="Normal 3 21 9" xfId="30468"/>
    <cellStyle name="Normal 3 22" xfId="4122"/>
    <cellStyle name="Normal 3 22 2" xfId="8672"/>
    <cellStyle name="Normal 3 22 3" xfId="12313"/>
    <cellStyle name="Normal 3 22 4" xfId="9510"/>
    <cellStyle name="Normal 3 22 5" xfId="13307"/>
    <cellStyle name="Normal 3 22 6" xfId="14264"/>
    <cellStyle name="Normal 3 22 7" xfId="22286"/>
    <cellStyle name="Normal 3 22 8" xfId="27233"/>
    <cellStyle name="Normal 3 22 9" xfId="30469"/>
    <cellStyle name="Normal 3 23" xfId="4123"/>
    <cellStyle name="Normal 3 23 2" xfId="8673"/>
    <cellStyle name="Normal 3 23 3" xfId="12314"/>
    <cellStyle name="Normal 3 23 4" xfId="9511"/>
    <cellStyle name="Normal 3 23 5" xfId="13308"/>
    <cellStyle name="Normal 3 23 6" xfId="14263"/>
    <cellStyle name="Normal 3 23 7" xfId="22287"/>
    <cellStyle name="Normal 3 23 8" xfId="27234"/>
    <cellStyle name="Normal 3 23 9" xfId="30470"/>
    <cellStyle name="Normal 3 24" xfId="4124"/>
    <cellStyle name="Normal 3 24 2" xfId="8674"/>
    <cellStyle name="Normal 3 24 3" xfId="12315"/>
    <cellStyle name="Normal 3 24 4" xfId="9512"/>
    <cellStyle name="Normal 3 24 5" xfId="13309"/>
    <cellStyle name="Normal 3 24 6" xfId="14262"/>
    <cellStyle name="Normal 3 24 7" xfId="22288"/>
    <cellStyle name="Normal 3 24 8" xfId="27235"/>
    <cellStyle name="Normal 3 24 9" xfId="30471"/>
    <cellStyle name="Normal 3 25" xfId="4125"/>
    <cellStyle name="Normal 3 25 2" xfId="8675"/>
    <cellStyle name="Normal 3 25 3" xfId="12316"/>
    <cellStyle name="Normal 3 25 4" xfId="9513"/>
    <cellStyle name="Normal 3 25 5" xfId="13310"/>
    <cellStyle name="Normal 3 25 6" xfId="14261"/>
    <cellStyle name="Normal 3 25 7" xfId="22289"/>
    <cellStyle name="Normal 3 25 8" xfId="27236"/>
    <cellStyle name="Normal 3 25 9" xfId="30472"/>
    <cellStyle name="Normal 3 26" xfId="4126"/>
    <cellStyle name="Normal 3 26 2" xfId="8676"/>
    <cellStyle name="Normal 3 26 3" xfId="12317"/>
    <cellStyle name="Normal 3 26 4" xfId="9514"/>
    <cellStyle name="Normal 3 26 5" xfId="13311"/>
    <cellStyle name="Normal 3 26 6" xfId="14260"/>
    <cellStyle name="Normal 3 26 7" xfId="22290"/>
    <cellStyle name="Normal 3 26 8" xfId="27237"/>
    <cellStyle name="Normal 3 26 9" xfId="30473"/>
    <cellStyle name="Normal 3 27" xfId="4127"/>
    <cellStyle name="Normal 3 27 2" xfId="8677"/>
    <cellStyle name="Normal 3 27 3" xfId="12318"/>
    <cellStyle name="Normal 3 27 4" xfId="9515"/>
    <cellStyle name="Normal 3 27 5" xfId="13312"/>
    <cellStyle name="Normal 3 27 6" xfId="14259"/>
    <cellStyle name="Normal 3 27 7" xfId="22291"/>
    <cellStyle name="Normal 3 27 8" xfId="27238"/>
    <cellStyle name="Normal 3 27 9" xfId="30474"/>
    <cellStyle name="Normal 3 28" xfId="4128"/>
    <cellStyle name="Normal 3 28 2" xfId="8678"/>
    <cellStyle name="Normal 3 28 3" xfId="12319"/>
    <cellStyle name="Normal 3 28 4" xfId="9516"/>
    <cellStyle name="Normal 3 28 5" xfId="14258"/>
    <cellStyle name="Normal 3 28 6" xfId="22292"/>
    <cellStyle name="Normal 3 28 7" xfId="27239"/>
    <cellStyle name="Normal 3 28 8" xfId="30475"/>
    <cellStyle name="Normal 3 29" xfId="4129"/>
    <cellStyle name="Normal 3 29 2" xfId="8679"/>
    <cellStyle name="Normal 3 29 3" xfId="12320"/>
    <cellStyle name="Normal 3 29 4" xfId="9517"/>
    <cellStyle name="Normal 3 29 5" xfId="14257"/>
    <cellStyle name="Normal 3 29 6" xfId="22293"/>
    <cellStyle name="Normal 3 29 7" xfId="27240"/>
    <cellStyle name="Normal 3 29 8" xfId="30476"/>
    <cellStyle name="Normal 3 3" xfId="4130"/>
    <cellStyle name="Normal 3 3 2" xfId="8680"/>
    <cellStyle name="Normal 3 3 3" xfId="12321"/>
    <cellStyle name="Normal 3 3 4" xfId="9518"/>
    <cellStyle name="Normal 3 3 5" xfId="13313"/>
    <cellStyle name="Normal 3 3 6" xfId="14256"/>
    <cellStyle name="Normal 3 3 7" xfId="22294"/>
    <cellStyle name="Normal 3 3 8" xfId="27241"/>
    <cellStyle name="Normal 3 3 9" xfId="30477"/>
    <cellStyle name="Normal 3 30" xfId="4699"/>
    <cellStyle name="Normal 3 30 2" xfId="13314"/>
    <cellStyle name="Normal 3 30 3" xfId="13812"/>
    <cellStyle name="Normal 3 30 4" xfId="14255"/>
    <cellStyle name="Normal 3 30 5" xfId="23019"/>
    <cellStyle name="Normal 3 30 6" xfId="27242"/>
    <cellStyle name="Normal 3 31" xfId="10043"/>
    <cellStyle name="Normal 3 32" xfId="9496"/>
    <cellStyle name="Normal 3 33" xfId="12790"/>
    <cellStyle name="Normal 3 34" xfId="14281"/>
    <cellStyle name="Normal 3 35" xfId="22272"/>
    <cellStyle name="Normal 3 36" xfId="22825"/>
    <cellStyle name="Normal 3 37" xfId="22789"/>
    <cellStyle name="Normal 3 38" xfId="22822"/>
    <cellStyle name="Normal 3 39" xfId="22788"/>
    <cellStyle name="Normal 3 4" xfId="4131"/>
    <cellStyle name="Normal 3 4 2" xfId="8681"/>
    <cellStyle name="Normal 3 4 3" xfId="12322"/>
    <cellStyle name="Normal 3 4 4" xfId="9519"/>
    <cellStyle name="Normal 3 4 5" xfId="13315"/>
    <cellStyle name="Normal 3 4 6" xfId="14254"/>
    <cellStyle name="Normal 3 4 7" xfId="22295"/>
    <cellStyle name="Normal 3 4 8" xfId="27243"/>
    <cellStyle name="Normal 3 4 9" xfId="30478"/>
    <cellStyle name="Normal 3 40" xfId="22824"/>
    <cellStyle name="Normal 3 41" xfId="22786"/>
    <cellStyle name="Normal 3 42" xfId="22823"/>
    <cellStyle name="Normal 3 43" xfId="22785"/>
    <cellStyle name="Normal 3 44" xfId="27216"/>
    <cellStyle name="Normal 3 45" xfId="30455"/>
    <cellStyle name="Normal 3 5" xfId="4132"/>
    <cellStyle name="Normal 3 5 2" xfId="8682"/>
    <cellStyle name="Normal 3 5 3" xfId="12323"/>
    <cellStyle name="Normal 3 5 4" xfId="9520"/>
    <cellStyle name="Normal 3 5 5" xfId="13316"/>
    <cellStyle name="Normal 3 5 6" xfId="14253"/>
    <cellStyle name="Normal 3 5 7" xfId="22296"/>
    <cellStyle name="Normal 3 5 8" xfId="27244"/>
    <cellStyle name="Normal 3 5 9" xfId="30479"/>
    <cellStyle name="Normal 3 6" xfId="4133"/>
    <cellStyle name="Normal 3 6 2" xfId="8683"/>
    <cellStyle name="Normal 3 6 3" xfId="12324"/>
    <cellStyle name="Normal 3 6 4" xfId="9521"/>
    <cellStyle name="Normal 3 6 5" xfId="13317"/>
    <cellStyle name="Normal 3 6 6" xfId="14252"/>
    <cellStyle name="Normal 3 6 7" xfId="22297"/>
    <cellStyle name="Normal 3 6 8" xfId="27245"/>
    <cellStyle name="Normal 3 6 9" xfId="30480"/>
    <cellStyle name="Normal 3 7" xfId="4134"/>
    <cellStyle name="Normal 3 7 2" xfId="8684"/>
    <cellStyle name="Normal 3 7 3" xfId="12325"/>
    <cellStyle name="Normal 3 7 4" xfId="9522"/>
    <cellStyle name="Normal 3 7 5" xfId="13318"/>
    <cellStyle name="Normal 3 7 6" xfId="14251"/>
    <cellStyle name="Normal 3 7 7" xfId="22298"/>
    <cellStyle name="Normal 3 7 8" xfId="27246"/>
    <cellStyle name="Normal 3 7 9" xfId="30481"/>
    <cellStyle name="Normal 3 8" xfId="4135"/>
    <cellStyle name="Normal 3 8 2" xfId="8685"/>
    <cellStyle name="Normal 3 8 3" xfId="12326"/>
    <cellStyle name="Normal 3 8 4" xfId="9523"/>
    <cellStyle name="Normal 3 8 5" xfId="13319"/>
    <cellStyle name="Normal 3 8 6" xfId="14250"/>
    <cellStyle name="Normal 3 8 7" xfId="22299"/>
    <cellStyle name="Normal 3 8 8" xfId="27247"/>
    <cellStyle name="Normal 3 8 9" xfId="30482"/>
    <cellStyle name="Normal 3 9" xfId="4136"/>
    <cellStyle name="Normal 3 9 2" xfId="8686"/>
    <cellStyle name="Normal 3 9 3" xfId="12327"/>
    <cellStyle name="Normal 3 9 4" xfId="9524"/>
    <cellStyle name="Normal 3 9 5" xfId="13320"/>
    <cellStyle name="Normal 3 9 6" xfId="14249"/>
    <cellStyle name="Normal 3 9 7" xfId="22300"/>
    <cellStyle name="Normal 3 9 8" xfId="27248"/>
    <cellStyle name="Normal 3 9 9" xfId="30483"/>
    <cellStyle name="Normal 3_All Locations" xfId="13321"/>
    <cellStyle name="Normal 30" xfId="4137"/>
    <cellStyle name="Normal 30 10" xfId="22301"/>
    <cellStyle name="Normal 30 11" xfId="27249"/>
    <cellStyle name="Normal 30 12" xfId="30484"/>
    <cellStyle name="Normal 30 2" xfId="4138"/>
    <cellStyle name="Normal 30 2 2" xfId="8688"/>
    <cellStyle name="Normal 30 2 3" xfId="12329"/>
    <cellStyle name="Normal 30 2 4" xfId="9526"/>
    <cellStyle name="Normal 30 2 5" xfId="13323"/>
    <cellStyle name="Normal 30 2 6" xfId="14247"/>
    <cellStyle name="Normal 30 2 7" xfId="22302"/>
    <cellStyle name="Normal 30 2 8" xfId="27250"/>
    <cellStyle name="Normal 30 2 9" xfId="30485"/>
    <cellStyle name="Normal 30 3" xfId="4139"/>
    <cellStyle name="Normal 30 3 2" xfId="8689"/>
    <cellStyle name="Normal 30 3 3" xfId="12330"/>
    <cellStyle name="Normal 30 3 4" xfId="9527"/>
    <cellStyle name="Normal 30 3 5" xfId="13324"/>
    <cellStyle name="Normal 30 3 6" xfId="14246"/>
    <cellStyle name="Normal 30 3 7" xfId="22303"/>
    <cellStyle name="Normal 30 3 8" xfId="27251"/>
    <cellStyle name="Normal 30 3 9" xfId="30486"/>
    <cellStyle name="Normal 30 4" xfId="4140"/>
    <cellStyle name="Normal 30 4 2" xfId="8690"/>
    <cellStyle name="Normal 30 4 3" xfId="12331"/>
    <cellStyle name="Normal 30 4 4" xfId="9528"/>
    <cellStyle name="Normal 30 4 5" xfId="13325"/>
    <cellStyle name="Normal 30 4 6" xfId="14245"/>
    <cellStyle name="Normal 30 4 7" xfId="22304"/>
    <cellStyle name="Normal 30 4 8" xfId="27252"/>
    <cellStyle name="Normal 30 4 9" xfId="30487"/>
    <cellStyle name="Normal 30 5" xfId="8687"/>
    <cellStyle name="Normal 30 6" xfId="12328"/>
    <cellStyle name="Normal 30 7" xfId="9525"/>
    <cellStyle name="Normal 30 8" xfId="13322"/>
    <cellStyle name="Normal 30 9" xfId="14248"/>
    <cellStyle name="Normal 30_All Locations" xfId="13326"/>
    <cellStyle name="Normal 300" xfId="31156"/>
    <cellStyle name="Normal 301" xfId="31157"/>
    <cellStyle name="Normal 302" xfId="31158"/>
    <cellStyle name="Normal 303" xfId="31159"/>
    <cellStyle name="Normal 304" xfId="31160"/>
    <cellStyle name="Normal 305" xfId="31161"/>
    <cellStyle name="Normal 306" xfId="31162"/>
    <cellStyle name="Normal 307" xfId="31163"/>
    <cellStyle name="Normal 308" xfId="31164"/>
    <cellStyle name="Normal 309" xfId="31165"/>
    <cellStyle name="Normal 31" xfId="4141"/>
    <cellStyle name="Normal 31 2" xfId="8691"/>
    <cellStyle name="Normal 31 3" xfId="12332"/>
    <cellStyle name="Normal 31 4" xfId="9529"/>
    <cellStyle name="Normal 31 5" xfId="14244"/>
    <cellStyle name="Normal 31 6" xfId="22305"/>
    <cellStyle name="Normal 31 7" xfId="27253"/>
    <cellStyle name="Normal 31 8" xfId="30488"/>
    <cellStyle name="Normal 310" xfId="31188"/>
    <cellStyle name="Normal 311" xfId="31191"/>
    <cellStyle name="Normal 312" xfId="31192"/>
    <cellStyle name="Normal 313" xfId="31193"/>
    <cellStyle name="Normal 314" xfId="31194"/>
    <cellStyle name="Normal 315" xfId="31195"/>
    <cellStyle name="Normal 316" xfId="31288"/>
    <cellStyle name="Normal 317" xfId="31301"/>
    <cellStyle name="Normal 318" xfId="31304"/>
    <cellStyle name="Normal 319" xfId="31305"/>
    <cellStyle name="Normal 32" xfId="4142"/>
    <cellStyle name="Normal 32 2" xfId="8692"/>
    <cellStyle name="Normal 32 3" xfId="12333"/>
    <cellStyle name="Normal 32 4" xfId="9530"/>
    <cellStyle name="Normal 32 5" xfId="13327"/>
    <cellStyle name="Normal 32 6" xfId="14243"/>
    <cellStyle name="Normal 32 7" xfId="22306"/>
    <cellStyle name="Normal 32 8" xfId="27254"/>
    <cellStyle name="Normal 32 9" xfId="30489"/>
    <cellStyle name="Normal 320" xfId="31306"/>
    <cellStyle name="Normal 321" xfId="31307"/>
    <cellStyle name="Normal 322" xfId="31303"/>
    <cellStyle name="Normal 323" xfId="31308"/>
    <cellStyle name="Normal 324" xfId="31309"/>
    <cellStyle name="Normal 325" xfId="31310"/>
    <cellStyle name="Normal 326" xfId="31311"/>
    <cellStyle name="Normal 327" xfId="31312"/>
    <cellStyle name="Normal 328" xfId="31302"/>
    <cellStyle name="Normal 329" xfId="31313"/>
    <cellStyle name="Normal 33" xfId="4143"/>
    <cellStyle name="Normal 33 2" xfId="8693"/>
    <cellStyle name="Normal 33 3" xfId="12334"/>
    <cellStyle name="Normal 33 4" xfId="9531"/>
    <cellStyle name="Normal 33 5" xfId="14242"/>
    <cellStyle name="Normal 33 6" xfId="22307"/>
    <cellStyle name="Normal 33 7" xfId="27255"/>
    <cellStyle name="Normal 33 8" xfId="30490"/>
    <cellStyle name="Normal 330" xfId="31314"/>
    <cellStyle name="Normal 331" xfId="31315"/>
    <cellStyle name="Normal 332" xfId="31316"/>
    <cellStyle name="Normal 333" xfId="31317"/>
    <cellStyle name="Normal 334" xfId="31318"/>
    <cellStyle name="Normal 335" xfId="31319"/>
    <cellStyle name="Normal 336" xfId="31320"/>
    <cellStyle name="Normal 337" xfId="31321"/>
    <cellStyle name="Normal 338" xfId="31322"/>
    <cellStyle name="Normal 339" xfId="31323"/>
    <cellStyle name="Normal 34" xfId="4144"/>
    <cellStyle name="Normal 34 2" xfId="8694"/>
    <cellStyle name="Normal 34 3" xfId="12335"/>
    <cellStyle name="Normal 34 4" xfId="9532"/>
    <cellStyle name="Normal 34 5" xfId="14241"/>
    <cellStyle name="Normal 34 6" xfId="22308"/>
    <cellStyle name="Normal 34 7" xfId="27256"/>
    <cellStyle name="Normal 34 8" xfId="30491"/>
    <cellStyle name="Normal 340" xfId="31324"/>
    <cellStyle name="Normal 341" xfId="31326"/>
    <cellStyle name="Normal 342" xfId="31327"/>
    <cellStyle name="Normal 343" xfId="31325"/>
    <cellStyle name="Normal 35" xfId="4691"/>
    <cellStyle name="Normal 35 2" xfId="22309"/>
    <cellStyle name="Normal 36" xfId="9284"/>
    <cellStyle name="Normal 36 2" xfId="22310"/>
    <cellStyle name="Normal 37" xfId="4145"/>
    <cellStyle name="Normal 37 2" xfId="8695"/>
    <cellStyle name="Normal 37 3" xfId="12336"/>
    <cellStyle name="Normal 37 4" xfId="9533"/>
    <cellStyle name="Normal 37 5" xfId="13328"/>
    <cellStyle name="Normal 37 6" xfId="14240"/>
    <cellStyle name="Normal 37 7" xfId="22311"/>
    <cellStyle name="Normal 37 8" xfId="27257"/>
    <cellStyle name="Normal 37 9" xfId="30492"/>
    <cellStyle name="Normal 38" xfId="9285"/>
    <cellStyle name="Normal 39" xfId="9286"/>
    <cellStyle name="Normal 4" xfId="11"/>
    <cellStyle name="Normal 4 10" xfId="4146"/>
    <cellStyle name="Normal 4 10 2" xfId="8696"/>
    <cellStyle name="Normal 4 10 3" xfId="12337"/>
    <cellStyle name="Normal 4 10 4" xfId="9535"/>
    <cellStyle name="Normal 4 10 5" xfId="13330"/>
    <cellStyle name="Normal 4 10 6" xfId="14238"/>
    <cellStyle name="Normal 4 10 7" xfId="22313"/>
    <cellStyle name="Normal 4 10 8" xfId="27259"/>
    <cellStyle name="Normal 4 10 9" xfId="30494"/>
    <cellStyle name="Normal 4 11" xfId="4701"/>
    <cellStyle name="Normal 4 12" xfId="10045"/>
    <cellStyle name="Normal 4 13" xfId="9534"/>
    <cellStyle name="Normal 4 14" xfId="13329"/>
    <cellStyle name="Normal 4 15" xfId="14239"/>
    <cellStyle name="Normal 4 16" xfId="22312"/>
    <cellStyle name="Normal 4 17" xfId="27258"/>
    <cellStyle name="Normal 4 18" xfId="30493"/>
    <cellStyle name="Normal 4 2" xfId="4147"/>
    <cellStyle name="Normal 4 2 10" xfId="4668"/>
    <cellStyle name="Normal 4 2 11" xfId="12338"/>
    <cellStyle name="Normal 4 2 12" xfId="9536"/>
    <cellStyle name="Normal 4 2 13" xfId="13331"/>
    <cellStyle name="Normal 4 2 14" xfId="14237"/>
    <cellStyle name="Normal 4 2 15" xfId="22314"/>
    <cellStyle name="Normal 4 2 16" xfId="27260"/>
    <cellStyle name="Normal 4 2 17" xfId="30495"/>
    <cellStyle name="Normal 4 2 2" xfId="4148"/>
    <cellStyle name="Normal 4 2 2 2" xfId="8697"/>
    <cellStyle name="Normal 4 2 2 3" xfId="12339"/>
    <cellStyle name="Normal 4 2 2 4" xfId="9537"/>
    <cellStyle name="Normal 4 2 2 5" xfId="13332"/>
    <cellStyle name="Normal 4 2 2 6" xfId="14236"/>
    <cellStyle name="Normal 4 2 2 7" xfId="22315"/>
    <cellStyle name="Normal 4 2 2 8" xfId="27261"/>
    <cellStyle name="Normal 4 2 2 9" xfId="30496"/>
    <cellStyle name="Normal 4 2 3" xfId="4149"/>
    <cellStyle name="Normal 4 2 3 2" xfId="8698"/>
    <cellStyle name="Normal 4 2 3 3" xfId="12340"/>
    <cellStyle name="Normal 4 2 3 4" xfId="9538"/>
    <cellStyle name="Normal 4 2 3 5" xfId="13333"/>
    <cellStyle name="Normal 4 2 3 6" xfId="14235"/>
    <cellStyle name="Normal 4 2 3 7" xfId="22316"/>
    <cellStyle name="Normal 4 2 3 8" xfId="27262"/>
    <cellStyle name="Normal 4 2 3 9" xfId="30497"/>
    <cellStyle name="Normal 4 2 4" xfId="4150"/>
    <cellStyle name="Normal 4 2 4 2" xfId="8699"/>
    <cellStyle name="Normal 4 2 4 3" xfId="12341"/>
    <cellStyle name="Normal 4 2 4 4" xfId="9539"/>
    <cellStyle name="Normal 4 2 4 5" xfId="13334"/>
    <cellStyle name="Normal 4 2 4 6" xfId="14234"/>
    <cellStyle name="Normal 4 2 4 7" xfId="22317"/>
    <cellStyle name="Normal 4 2 4 8" xfId="27263"/>
    <cellStyle name="Normal 4 2 4 9" xfId="30498"/>
    <cellStyle name="Normal 4 2 5" xfId="4151"/>
    <cellStyle name="Normal 4 2 5 2" xfId="8700"/>
    <cellStyle name="Normal 4 2 5 3" xfId="12342"/>
    <cellStyle name="Normal 4 2 5 4" xfId="9540"/>
    <cellStyle name="Normal 4 2 5 5" xfId="13335"/>
    <cellStyle name="Normal 4 2 5 6" xfId="14233"/>
    <cellStyle name="Normal 4 2 5 7" xfId="22318"/>
    <cellStyle name="Normal 4 2 5 8" xfId="27264"/>
    <cellStyle name="Normal 4 2 5 9" xfId="30499"/>
    <cellStyle name="Normal 4 2 6" xfId="4152"/>
    <cellStyle name="Normal 4 2 6 2" xfId="8701"/>
    <cellStyle name="Normal 4 2 6 3" xfId="12343"/>
    <cellStyle name="Normal 4 2 6 4" xfId="9541"/>
    <cellStyle name="Normal 4 2 6 5" xfId="13336"/>
    <cellStyle name="Normal 4 2 6 6" xfId="14232"/>
    <cellStyle name="Normal 4 2 6 7" xfId="22319"/>
    <cellStyle name="Normal 4 2 6 8" xfId="27265"/>
    <cellStyle name="Normal 4 2 6 9" xfId="30500"/>
    <cellStyle name="Normal 4 2 7" xfId="4153"/>
    <cellStyle name="Normal 4 2 7 2" xfId="8702"/>
    <cellStyle name="Normal 4 2 7 3" xfId="12344"/>
    <cellStyle name="Normal 4 2 7 4" xfId="9542"/>
    <cellStyle name="Normal 4 2 7 5" xfId="13337"/>
    <cellStyle name="Normal 4 2 7 6" xfId="14231"/>
    <cellStyle name="Normal 4 2 7 7" xfId="22320"/>
    <cellStyle name="Normal 4 2 7 8" xfId="27266"/>
    <cellStyle name="Normal 4 2 7 9" xfId="30501"/>
    <cellStyle name="Normal 4 2 8" xfId="4154"/>
    <cellStyle name="Normal 4 2 8 2" xfId="8703"/>
    <cellStyle name="Normal 4 2 8 3" xfId="12345"/>
    <cellStyle name="Normal 4 2 8 4" xfId="9543"/>
    <cellStyle name="Normal 4 2 8 5" xfId="13338"/>
    <cellStyle name="Normal 4 2 8 6" xfId="14230"/>
    <cellStyle name="Normal 4 2 8 7" xfId="22321"/>
    <cellStyle name="Normal 4 2 8 8" xfId="27267"/>
    <cellStyle name="Normal 4 2 8 9" xfId="30502"/>
    <cellStyle name="Normal 4 2 9" xfId="4669"/>
    <cellStyle name="Normal 4 2 9 2" xfId="9198"/>
    <cellStyle name="Normal 4 2 9 3" xfId="22322"/>
    <cellStyle name="Normal 4 2_All Locations" xfId="13339"/>
    <cellStyle name="Normal 4 3" xfId="4155"/>
    <cellStyle name="Normal 4 3 2" xfId="8704"/>
    <cellStyle name="Normal 4 3 3" xfId="12346"/>
    <cellStyle name="Normal 4 3 4" xfId="9544"/>
    <cellStyle name="Normal 4 3 5" xfId="13340"/>
    <cellStyle name="Normal 4 3 6" xfId="14229"/>
    <cellStyle name="Normal 4 3 7" xfId="22323"/>
    <cellStyle name="Normal 4 3 8" xfId="27268"/>
    <cellStyle name="Normal 4 3 9" xfId="30503"/>
    <cellStyle name="Normal 4 4" xfId="4156"/>
    <cellStyle name="Normal 4 4 2" xfId="8705"/>
    <cellStyle name="Normal 4 4 3" xfId="12347"/>
    <cellStyle name="Normal 4 4 4" xfId="9545"/>
    <cellStyle name="Normal 4 4 5" xfId="13341"/>
    <cellStyle name="Normal 4 4 6" xfId="14228"/>
    <cellStyle name="Normal 4 4 7" xfId="22324"/>
    <cellStyle name="Normal 4 4 8" xfId="27269"/>
    <cellStyle name="Normal 4 4 9" xfId="30504"/>
    <cellStyle name="Normal 4 5" xfId="4157"/>
    <cellStyle name="Normal 4 5 2" xfId="8706"/>
    <cellStyle name="Normal 4 5 3" xfId="12348"/>
    <cellStyle name="Normal 4 5 4" xfId="9546"/>
    <cellStyle name="Normal 4 5 5" xfId="13342"/>
    <cellStyle name="Normal 4 5 6" xfId="14227"/>
    <cellStyle name="Normal 4 5 7" xfId="22325"/>
    <cellStyle name="Normal 4 5 8" xfId="27270"/>
    <cellStyle name="Normal 4 5 9" xfId="30505"/>
    <cellStyle name="Normal 4 6" xfId="4158"/>
    <cellStyle name="Normal 4 6 2" xfId="8707"/>
    <cellStyle name="Normal 4 6 3" xfId="12349"/>
    <cellStyle name="Normal 4 6 4" xfId="9547"/>
    <cellStyle name="Normal 4 6 5" xfId="13343"/>
    <cellStyle name="Normal 4 6 6" xfId="14226"/>
    <cellStyle name="Normal 4 6 7" xfId="22326"/>
    <cellStyle name="Normal 4 6 8" xfId="27271"/>
    <cellStyle name="Normal 4 6 9" xfId="30506"/>
    <cellStyle name="Normal 4 7" xfId="4159"/>
    <cellStyle name="Normal 4 7 2" xfId="8708"/>
    <cellStyle name="Normal 4 7 3" xfId="12350"/>
    <cellStyle name="Normal 4 7 4" xfId="9548"/>
    <cellStyle name="Normal 4 7 5" xfId="13344"/>
    <cellStyle name="Normal 4 7 6" xfId="14225"/>
    <cellStyle name="Normal 4 7 7" xfId="22327"/>
    <cellStyle name="Normal 4 7 8" xfId="27272"/>
    <cellStyle name="Normal 4 7 9" xfId="30507"/>
    <cellStyle name="Normal 4 8" xfId="4160"/>
    <cellStyle name="Normal 4 8 2" xfId="8709"/>
    <cellStyle name="Normal 4 8 3" xfId="12351"/>
    <cellStyle name="Normal 4 8 4" xfId="9549"/>
    <cellStyle name="Normal 4 8 5" xfId="13345"/>
    <cellStyle name="Normal 4 8 6" xfId="14224"/>
    <cellStyle name="Normal 4 8 7" xfId="22328"/>
    <cellStyle name="Normal 4 8 8" xfId="27273"/>
    <cellStyle name="Normal 4 8 9" xfId="30508"/>
    <cellStyle name="Normal 4 9" xfId="4161"/>
    <cellStyle name="Normal 4 9 2" xfId="8710"/>
    <cellStyle name="Normal 4 9 3" xfId="12352"/>
    <cellStyle name="Normal 4 9 4" xfId="9550"/>
    <cellStyle name="Normal 4 9 5" xfId="13346"/>
    <cellStyle name="Normal 4 9 6" xfId="14223"/>
    <cellStyle name="Normal 4 9 7" xfId="22329"/>
    <cellStyle name="Normal 4 9 8" xfId="27274"/>
    <cellStyle name="Normal 4 9 9" xfId="30509"/>
    <cellStyle name="Normal 4_All Locations" xfId="13347"/>
    <cellStyle name="Normal 40" xfId="9287"/>
    <cellStyle name="Normal 41" xfId="9288"/>
    <cellStyle name="Normal 42" xfId="9289"/>
    <cellStyle name="Normal 43" xfId="9290"/>
    <cellStyle name="Normal 44" xfId="9291"/>
    <cellStyle name="Normal 45" xfId="9292"/>
    <cellStyle name="Normal 46" xfId="9293"/>
    <cellStyle name="Normal 47" xfId="9294"/>
    <cellStyle name="Normal 48" xfId="9295"/>
    <cellStyle name="Normal 49" xfId="9296"/>
    <cellStyle name="Normal 5" xfId="12"/>
    <cellStyle name="Normal 5 10" xfId="4162"/>
    <cellStyle name="Normal 5 10 2" xfId="8711"/>
    <cellStyle name="Normal 5 10 3" xfId="12353"/>
    <cellStyle name="Normal 5 10 4" xfId="9552"/>
    <cellStyle name="Normal 5 10 5" xfId="13348"/>
    <cellStyle name="Normal 5 10 6" xfId="14221"/>
    <cellStyle name="Normal 5 10 7" xfId="22331"/>
    <cellStyle name="Normal 5 10 8" xfId="27276"/>
    <cellStyle name="Normal 5 10 9" xfId="30511"/>
    <cellStyle name="Normal 5 11" xfId="4163"/>
    <cellStyle name="Normal 5 11 2" xfId="8712"/>
    <cellStyle name="Normal 5 11 3" xfId="12354"/>
    <cellStyle name="Normal 5 11 4" xfId="9553"/>
    <cellStyle name="Normal 5 11 5" xfId="13349"/>
    <cellStyle name="Normal 5 11 6" xfId="14220"/>
    <cellStyle name="Normal 5 11 7" xfId="22332"/>
    <cellStyle name="Normal 5 11 8" xfId="27277"/>
    <cellStyle name="Normal 5 11 9" xfId="30512"/>
    <cellStyle name="Normal 5 12" xfId="4164"/>
    <cellStyle name="Normal 5 12 2" xfId="8713"/>
    <cellStyle name="Normal 5 12 3" xfId="12355"/>
    <cellStyle name="Normal 5 12 4" xfId="9554"/>
    <cellStyle name="Normal 5 12 5" xfId="13350"/>
    <cellStyle name="Normal 5 12 6" xfId="14219"/>
    <cellStyle name="Normal 5 12 7" xfId="22333"/>
    <cellStyle name="Normal 5 12 8" xfId="27278"/>
    <cellStyle name="Normal 5 12 9" xfId="30513"/>
    <cellStyle name="Normal 5 13" xfId="4165"/>
    <cellStyle name="Normal 5 13 2" xfId="8714"/>
    <cellStyle name="Normal 5 13 3" xfId="12356"/>
    <cellStyle name="Normal 5 13 4" xfId="9555"/>
    <cellStyle name="Normal 5 13 5" xfId="13351"/>
    <cellStyle name="Normal 5 13 6" xfId="14218"/>
    <cellStyle name="Normal 5 13 7" xfId="22334"/>
    <cellStyle name="Normal 5 13 8" xfId="27279"/>
    <cellStyle name="Normal 5 13 9" xfId="30514"/>
    <cellStyle name="Normal 5 14" xfId="4166"/>
    <cellStyle name="Normal 5 14 2" xfId="8715"/>
    <cellStyle name="Normal 5 14 3" xfId="12357"/>
    <cellStyle name="Normal 5 14 4" xfId="9556"/>
    <cellStyle name="Normal 5 14 5" xfId="13352"/>
    <cellStyle name="Normal 5 14 6" xfId="14217"/>
    <cellStyle name="Normal 5 14 7" xfId="22335"/>
    <cellStyle name="Normal 5 14 8" xfId="27280"/>
    <cellStyle name="Normal 5 14 9" xfId="30515"/>
    <cellStyle name="Normal 5 15" xfId="4167"/>
    <cellStyle name="Normal 5 15 2" xfId="8716"/>
    <cellStyle name="Normal 5 15 3" xfId="12358"/>
    <cellStyle name="Normal 5 15 4" xfId="9557"/>
    <cellStyle name="Normal 5 15 5" xfId="13353"/>
    <cellStyle name="Normal 5 15 6" xfId="14216"/>
    <cellStyle name="Normal 5 15 7" xfId="22336"/>
    <cellStyle name="Normal 5 15 8" xfId="27281"/>
    <cellStyle name="Normal 5 15 9" xfId="30516"/>
    <cellStyle name="Normal 5 16" xfId="4168"/>
    <cellStyle name="Normal 5 16 2" xfId="8717"/>
    <cellStyle name="Normal 5 16 3" xfId="12359"/>
    <cellStyle name="Normal 5 16 4" xfId="9558"/>
    <cellStyle name="Normal 5 16 5" xfId="13354"/>
    <cellStyle name="Normal 5 16 6" xfId="14215"/>
    <cellStyle name="Normal 5 16 7" xfId="22337"/>
    <cellStyle name="Normal 5 16 8" xfId="27282"/>
    <cellStyle name="Normal 5 16 9" xfId="30517"/>
    <cellStyle name="Normal 5 17" xfId="4169"/>
    <cellStyle name="Normal 5 17 2" xfId="8718"/>
    <cellStyle name="Normal 5 17 3" xfId="12360"/>
    <cellStyle name="Normal 5 17 4" xfId="9559"/>
    <cellStyle name="Normal 5 17 5" xfId="13355"/>
    <cellStyle name="Normal 5 17 6" xfId="14214"/>
    <cellStyle name="Normal 5 17 7" xfId="22338"/>
    <cellStyle name="Normal 5 17 8" xfId="27283"/>
    <cellStyle name="Normal 5 17 9" xfId="30518"/>
    <cellStyle name="Normal 5 18" xfId="4170"/>
    <cellStyle name="Normal 5 18 2" xfId="8719"/>
    <cellStyle name="Normal 5 18 3" xfId="12361"/>
    <cellStyle name="Normal 5 18 4" xfId="9560"/>
    <cellStyle name="Normal 5 18 5" xfId="13356"/>
    <cellStyle name="Normal 5 18 6" xfId="14213"/>
    <cellStyle name="Normal 5 18 7" xfId="22339"/>
    <cellStyle name="Normal 5 18 8" xfId="27284"/>
    <cellStyle name="Normal 5 18 9" xfId="30519"/>
    <cellStyle name="Normal 5 19" xfId="4171"/>
    <cellStyle name="Normal 5 19 2" xfId="8720"/>
    <cellStyle name="Normal 5 19 3" xfId="12362"/>
    <cellStyle name="Normal 5 19 4" xfId="9561"/>
    <cellStyle name="Normal 5 19 5" xfId="13357"/>
    <cellStyle name="Normal 5 19 6" xfId="14212"/>
    <cellStyle name="Normal 5 19 7" xfId="22340"/>
    <cellStyle name="Normal 5 19 8" xfId="27285"/>
    <cellStyle name="Normal 5 19 9" xfId="30520"/>
    <cellStyle name="Normal 5 2" xfId="4172"/>
    <cellStyle name="Normal 5 2 10" xfId="27286"/>
    <cellStyle name="Normal 5 2 11" xfId="30521"/>
    <cellStyle name="Normal 5 2 2" xfId="4173"/>
    <cellStyle name="Normal 5 2 2 2" xfId="8721"/>
    <cellStyle name="Normal 5 2 2 3" xfId="12364"/>
    <cellStyle name="Normal 5 2 2 4" xfId="9563"/>
    <cellStyle name="Normal 5 2 2 5" xfId="13359"/>
    <cellStyle name="Normal 5 2 2 6" xfId="14210"/>
    <cellStyle name="Normal 5 2 2 7" xfId="22342"/>
    <cellStyle name="Normal 5 2 2 8" xfId="27287"/>
    <cellStyle name="Normal 5 2 2 9" xfId="30522"/>
    <cellStyle name="Normal 5 2 3" xfId="4671"/>
    <cellStyle name="Normal 5 2 3 2" xfId="9199"/>
    <cellStyle name="Normal 5 2 3 3" xfId="22343"/>
    <cellStyle name="Normal 5 2 4" xfId="4670"/>
    <cellStyle name="Normal 5 2 5" xfId="12363"/>
    <cellStyle name="Normal 5 2 6" xfId="9562"/>
    <cellStyle name="Normal 5 2 7" xfId="13358"/>
    <cellStyle name="Normal 5 2 8" xfId="14211"/>
    <cellStyle name="Normal 5 2 9" xfId="22341"/>
    <cellStyle name="Normal 5 2_All Locations" xfId="13360"/>
    <cellStyle name="Normal 5 20" xfId="4174"/>
    <cellStyle name="Normal 5 20 2" xfId="8722"/>
    <cellStyle name="Normal 5 20 3" xfId="12365"/>
    <cellStyle name="Normal 5 20 4" xfId="9564"/>
    <cellStyle name="Normal 5 20 5" xfId="13361"/>
    <cellStyle name="Normal 5 20 6" xfId="14209"/>
    <cellStyle name="Normal 5 20 7" xfId="22344"/>
    <cellStyle name="Normal 5 20 8" xfId="27288"/>
    <cellStyle name="Normal 5 20 9" xfId="30523"/>
    <cellStyle name="Normal 5 21" xfId="4175"/>
    <cellStyle name="Normal 5 21 2" xfId="8723"/>
    <cellStyle name="Normal 5 21 3" xfId="12366"/>
    <cellStyle name="Normal 5 21 4" xfId="9565"/>
    <cellStyle name="Normal 5 21 5" xfId="13362"/>
    <cellStyle name="Normal 5 21 6" xfId="14208"/>
    <cellStyle name="Normal 5 21 7" xfId="22345"/>
    <cellStyle name="Normal 5 21 8" xfId="27289"/>
    <cellStyle name="Normal 5 21 9" xfId="30524"/>
    <cellStyle name="Normal 5 22" xfId="4176"/>
    <cellStyle name="Normal 5 22 2" xfId="8724"/>
    <cellStyle name="Normal 5 22 3" xfId="12367"/>
    <cellStyle name="Normal 5 22 4" xfId="9566"/>
    <cellStyle name="Normal 5 22 5" xfId="13363"/>
    <cellStyle name="Normal 5 22 6" xfId="14207"/>
    <cellStyle name="Normal 5 22 7" xfId="22346"/>
    <cellStyle name="Normal 5 22 8" xfId="27290"/>
    <cellStyle name="Normal 5 22 9" xfId="30525"/>
    <cellStyle name="Normal 5 23" xfId="4177"/>
    <cellStyle name="Normal 5 23 2" xfId="8725"/>
    <cellStyle name="Normal 5 23 3" xfId="12368"/>
    <cellStyle name="Normal 5 23 4" xfId="9567"/>
    <cellStyle name="Normal 5 23 5" xfId="13364"/>
    <cellStyle name="Normal 5 23 6" xfId="14206"/>
    <cellStyle name="Normal 5 23 7" xfId="22347"/>
    <cellStyle name="Normal 5 23 8" xfId="27291"/>
    <cellStyle name="Normal 5 23 9" xfId="30526"/>
    <cellStyle name="Normal 5 24" xfId="4178"/>
    <cellStyle name="Normal 5 24 2" xfId="8726"/>
    <cellStyle name="Normal 5 24 3" xfId="12369"/>
    <cellStyle name="Normal 5 24 4" xfId="9568"/>
    <cellStyle name="Normal 5 24 5" xfId="13365"/>
    <cellStyle name="Normal 5 24 6" xfId="14205"/>
    <cellStyle name="Normal 5 24 7" xfId="22348"/>
    <cellStyle name="Normal 5 24 8" xfId="27292"/>
    <cellStyle name="Normal 5 24 9" xfId="30527"/>
    <cellStyle name="Normal 5 25" xfId="4179"/>
    <cellStyle name="Normal 5 25 2" xfId="8727"/>
    <cellStyle name="Normal 5 25 3" xfId="12370"/>
    <cellStyle name="Normal 5 25 4" xfId="9569"/>
    <cellStyle name="Normal 5 25 5" xfId="13366"/>
    <cellStyle name="Normal 5 25 6" xfId="14204"/>
    <cellStyle name="Normal 5 25 7" xfId="22349"/>
    <cellStyle name="Normal 5 25 8" xfId="27293"/>
    <cellStyle name="Normal 5 25 9" xfId="30528"/>
    <cellStyle name="Normal 5 26" xfId="4180"/>
    <cellStyle name="Normal 5 26 2" xfId="8728"/>
    <cellStyle name="Normal 5 26 3" xfId="12371"/>
    <cellStyle name="Normal 5 26 4" xfId="9570"/>
    <cellStyle name="Normal 5 26 5" xfId="13367"/>
    <cellStyle name="Normal 5 26 6" xfId="14203"/>
    <cellStyle name="Normal 5 26 7" xfId="22350"/>
    <cellStyle name="Normal 5 26 8" xfId="27294"/>
    <cellStyle name="Normal 5 26 9" xfId="30529"/>
    <cellStyle name="Normal 5 27" xfId="4702"/>
    <cellStyle name="Normal 5 27 2" xfId="13368"/>
    <cellStyle name="Normal 5 27 3" xfId="13813"/>
    <cellStyle name="Normal 5 27 4" xfId="14202"/>
    <cellStyle name="Normal 5 27 5" xfId="23020"/>
    <cellStyle name="Normal 5 27 6" xfId="27295"/>
    <cellStyle name="Normal 5 28" xfId="9142"/>
    <cellStyle name="Normal 5 29" xfId="9282"/>
    <cellStyle name="Normal 5 3" xfId="4181"/>
    <cellStyle name="Normal 5 3 2" xfId="8729"/>
    <cellStyle name="Normal 5 3 3" xfId="12372"/>
    <cellStyle name="Normal 5 3 4" xfId="9571"/>
    <cellStyle name="Normal 5 3 5" xfId="13369"/>
    <cellStyle name="Normal 5 3 6" xfId="14201"/>
    <cellStyle name="Normal 5 3 7" xfId="22351"/>
    <cellStyle name="Normal 5 3 8" xfId="27296"/>
    <cellStyle name="Normal 5 3 9" xfId="30530"/>
    <cellStyle name="Normal 5 30" xfId="9211"/>
    <cellStyle name="Normal 5 31" xfId="9277"/>
    <cellStyle name="Normal 5 32" xfId="9216"/>
    <cellStyle name="Normal 5 33" xfId="9273"/>
    <cellStyle name="Normal 5 34" xfId="9220"/>
    <cellStyle name="Normal 5 35" xfId="9210"/>
    <cellStyle name="Normal 5 36" xfId="9223"/>
    <cellStyle name="Normal 5 37" xfId="10046"/>
    <cellStyle name="Normal 5 38" xfId="9551"/>
    <cellStyle name="Normal 5 39" xfId="12787"/>
    <cellStyle name="Normal 5 4" xfId="4182"/>
    <cellStyle name="Normal 5 4 2" xfId="8730"/>
    <cellStyle name="Normal 5 4 3" xfId="12373"/>
    <cellStyle name="Normal 5 4 4" xfId="9572"/>
    <cellStyle name="Normal 5 4 5" xfId="13370"/>
    <cellStyle name="Normal 5 4 6" xfId="14200"/>
    <cellStyle name="Normal 5 4 7" xfId="22352"/>
    <cellStyle name="Normal 5 4 8" xfId="27297"/>
    <cellStyle name="Normal 5 4 9" xfId="30531"/>
    <cellStyle name="Normal 5 40" xfId="14222"/>
    <cellStyle name="Normal 5 41" xfId="22330"/>
    <cellStyle name="Normal 5 42" xfId="22829"/>
    <cellStyle name="Normal 5 43" xfId="22784"/>
    <cellStyle name="Normal 5 44" xfId="22828"/>
    <cellStyle name="Normal 5 45" xfId="22783"/>
    <cellStyle name="Normal 5 46" xfId="22831"/>
    <cellStyle name="Normal 5 47" xfId="22782"/>
    <cellStyle name="Normal 5 48" xfId="22830"/>
    <cellStyle name="Normal 5 49" xfId="22781"/>
    <cellStyle name="Normal 5 5" xfId="4183"/>
    <cellStyle name="Normal 5 5 2" xfId="8731"/>
    <cellStyle name="Normal 5 5 3" xfId="12374"/>
    <cellStyle name="Normal 5 5 4" xfId="9573"/>
    <cellStyle name="Normal 5 5 5" xfId="13371"/>
    <cellStyle name="Normal 5 5 6" xfId="14199"/>
    <cellStyle name="Normal 5 5 7" xfId="22353"/>
    <cellStyle name="Normal 5 5 8" xfId="27298"/>
    <cellStyle name="Normal 5 5 9" xfId="30532"/>
    <cellStyle name="Normal 5 50" xfId="27275"/>
    <cellStyle name="Normal 5 51" xfId="30510"/>
    <cellStyle name="Normal 5 6" xfId="4184"/>
    <cellStyle name="Normal 5 6 2" xfId="8732"/>
    <cellStyle name="Normal 5 6 3" xfId="12375"/>
    <cellStyle name="Normal 5 6 4" xfId="9574"/>
    <cellStyle name="Normal 5 6 5" xfId="13372"/>
    <cellStyle name="Normal 5 6 6" xfId="14198"/>
    <cellStyle name="Normal 5 6 7" xfId="22354"/>
    <cellStyle name="Normal 5 6 8" xfId="27299"/>
    <cellStyle name="Normal 5 6 9" xfId="30533"/>
    <cellStyle name="Normal 5 7" xfId="4185"/>
    <cellStyle name="Normal 5 7 2" xfId="8733"/>
    <cellStyle name="Normal 5 7 3" xfId="12376"/>
    <cellStyle name="Normal 5 7 4" xfId="9575"/>
    <cellStyle name="Normal 5 7 5" xfId="13373"/>
    <cellStyle name="Normal 5 7 6" xfId="14197"/>
    <cellStyle name="Normal 5 7 7" xfId="22355"/>
    <cellStyle name="Normal 5 7 8" xfId="27300"/>
    <cellStyle name="Normal 5 7 9" xfId="30534"/>
    <cellStyle name="Normal 5 8" xfId="4186"/>
    <cellStyle name="Normal 5 8 2" xfId="8734"/>
    <cellStyle name="Normal 5 8 3" xfId="12377"/>
    <cellStyle name="Normal 5 8 4" xfId="9576"/>
    <cellStyle name="Normal 5 8 5" xfId="13374"/>
    <cellStyle name="Normal 5 8 6" xfId="14196"/>
    <cellStyle name="Normal 5 8 7" xfId="22356"/>
    <cellStyle name="Normal 5 8 8" xfId="27301"/>
    <cellStyle name="Normal 5 8 9" xfId="30535"/>
    <cellStyle name="Normal 5 9" xfId="4187"/>
    <cellStyle name="Normal 5 9 2" xfId="8735"/>
    <cellStyle name="Normal 5 9 3" xfId="12378"/>
    <cellStyle name="Normal 5 9 4" xfId="9577"/>
    <cellStyle name="Normal 5 9 5" xfId="13375"/>
    <cellStyle name="Normal 5 9 6" xfId="14195"/>
    <cellStyle name="Normal 5 9 7" xfId="22357"/>
    <cellStyle name="Normal 5 9 8" xfId="27302"/>
    <cellStyle name="Normal 5 9 9" xfId="30536"/>
    <cellStyle name="Normal 5_All Locations" xfId="13376"/>
    <cellStyle name="Normal 50" xfId="4188"/>
    <cellStyle name="Normal 50 2" xfId="8736"/>
    <cellStyle name="Normal 50 3" xfId="12379"/>
    <cellStyle name="Normal 50 4" xfId="9578"/>
    <cellStyle name="Normal 50 5" xfId="13377"/>
    <cellStyle name="Normal 50 6" xfId="14194"/>
    <cellStyle name="Normal 50 7" xfId="22358"/>
    <cellStyle name="Normal 50 8" xfId="27303"/>
    <cellStyle name="Normal 50 9" xfId="30537"/>
    <cellStyle name="Normal 51" xfId="4189"/>
    <cellStyle name="Normal 51 2" xfId="8737"/>
    <cellStyle name="Normal 51 3" xfId="12380"/>
    <cellStyle name="Normal 51 4" xfId="9579"/>
    <cellStyle name="Normal 51 5" xfId="13378"/>
    <cellStyle name="Normal 51 6" xfId="14193"/>
    <cellStyle name="Normal 51 7" xfId="22359"/>
    <cellStyle name="Normal 51 8" xfId="27304"/>
    <cellStyle name="Normal 51 9" xfId="30538"/>
    <cellStyle name="Normal 52" xfId="4190"/>
    <cellStyle name="Normal 52 2" xfId="8738"/>
    <cellStyle name="Normal 52 3" xfId="12381"/>
    <cellStyle name="Normal 52 4" xfId="9580"/>
    <cellStyle name="Normal 52 5" xfId="13379"/>
    <cellStyle name="Normal 52 6" xfId="14192"/>
    <cellStyle name="Normal 52 7" xfId="22360"/>
    <cellStyle name="Normal 52 8" xfId="27305"/>
    <cellStyle name="Normal 52 9" xfId="30539"/>
    <cellStyle name="Normal 53" xfId="4191"/>
    <cellStyle name="Normal 53 2" xfId="8739"/>
    <cellStyle name="Normal 53 3" xfId="12382"/>
    <cellStyle name="Normal 53 4" xfId="9581"/>
    <cellStyle name="Normal 53 5" xfId="13380"/>
    <cellStyle name="Normal 53 6" xfId="14191"/>
    <cellStyle name="Normal 53 7" xfId="22361"/>
    <cellStyle name="Normal 53 8" xfId="27306"/>
    <cellStyle name="Normal 53 9" xfId="30540"/>
    <cellStyle name="Normal 54" xfId="9297"/>
    <cellStyle name="Normal 55" xfId="9298"/>
    <cellStyle name="Normal 56" xfId="9299"/>
    <cellStyle name="Normal 57" xfId="4192"/>
    <cellStyle name="Normal 57 2" xfId="8740"/>
    <cellStyle name="Normal 57 3" xfId="12383"/>
    <cellStyle name="Normal 57 4" xfId="9582"/>
    <cellStyle name="Normal 57 5" xfId="13381"/>
    <cellStyle name="Normal 57 6" xfId="14190"/>
    <cellStyle name="Normal 57 7" xfId="22362"/>
    <cellStyle name="Normal 57 8" xfId="27307"/>
    <cellStyle name="Normal 57 9" xfId="30541"/>
    <cellStyle name="Normal 58" xfId="9300"/>
    <cellStyle name="Normal 59" xfId="9301"/>
    <cellStyle name="Normal 6" xfId="13"/>
    <cellStyle name="Normal 6 10" xfId="9221"/>
    <cellStyle name="Normal 6 11" xfId="10047"/>
    <cellStyle name="Normal 6 12" xfId="9583"/>
    <cellStyle name="Normal 6 13" xfId="14189"/>
    <cellStyle name="Normal 6 14" xfId="22363"/>
    <cellStyle name="Normal 6 15" xfId="27308"/>
    <cellStyle name="Normal 6 16" xfId="30542"/>
    <cellStyle name="Normal 6 2" xfId="4193"/>
    <cellStyle name="Normal 6 2 10" xfId="30543"/>
    <cellStyle name="Normal 6 2 2" xfId="4673"/>
    <cellStyle name="Normal 6 2 2 2" xfId="9201"/>
    <cellStyle name="Normal 6 2 2 3" xfId="22365"/>
    <cellStyle name="Normal 6 2 3" xfId="4672"/>
    <cellStyle name="Normal 6 2 4" xfId="12384"/>
    <cellStyle name="Normal 6 2 5" xfId="9584"/>
    <cellStyle name="Normal 6 2 6" xfId="13382"/>
    <cellStyle name="Normal 6 2 7" xfId="14188"/>
    <cellStyle name="Normal 6 2 8" xfId="22364"/>
    <cellStyle name="Normal 6 2 9" xfId="27309"/>
    <cellStyle name="Normal 6 2_B2D" xfId="4674"/>
    <cellStyle name="Normal 6 3" xfId="4703"/>
    <cellStyle name="Normal 6 3 2" xfId="13383"/>
    <cellStyle name="Normal 6 3 3" xfId="14187"/>
    <cellStyle name="Normal 6 3 4" xfId="23021"/>
    <cellStyle name="Normal 6 3 5" xfId="27310"/>
    <cellStyle name="Normal 6 4" xfId="9200"/>
    <cellStyle name="Normal 6 4 2" xfId="13384"/>
    <cellStyle name="Normal 6 4 3" xfId="13814"/>
    <cellStyle name="Normal 6 4 4" xfId="14186"/>
    <cellStyle name="Normal 6 4 5" xfId="23022"/>
    <cellStyle name="Normal 6 4 6" xfId="27311"/>
    <cellStyle name="Normal 6 5" xfId="9281"/>
    <cellStyle name="Normal 6 6" xfId="9212"/>
    <cellStyle name="Normal 6 7" xfId="9276"/>
    <cellStyle name="Normal 6 8" xfId="9217"/>
    <cellStyle name="Normal 6 9" xfId="9272"/>
    <cellStyle name="Normal 6_All Locations" xfId="13385"/>
    <cellStyle name="Normal 60" xfId="9302"/>
    <cellStyle name="Normal 61" xfId="9303"/>
    <cellStyle name="Normal 62" xfId="9304"/>
    <cellStyle name="Normal 63" xfId="9305"/>
    <cellStyle name="Normal 64" xfId="9306"/>
    <cellStyle name="Normal 65" xfId="9307"/>
    <cellStyle name="Normal 66" xfId="9308"/>
    <cellStyle name="Normal 67" xfId="9309"/>
    <cellStyle name="Normal 68" xfId="9310"/>
    <cellStyle name="Normal 69" xfId="9311"/>
    <cellStyle name="Normal 7" xfId="14"/>
    <cellStyle name="Normal 7 10" xfId="4194"/>
    <cellStyle name="Normal 7 10 2" xfId="8742"/>
    <cellStyle name="Normal 7 10 3" xfId="12385"/>
    <cellStyle name="Normal 7 10 4" xfId="9586"/>
    <cellStyle name="Normal 7 10 5" xfId="13386"/>
    <cellStyle name="Normal 7 10 6" xfId="14184"/>
    <cellStyle name="Normal 7 10 7" xfId="22367"/>
    <cellStyle name="Normal 7 10 8" xfId="27313"/>
    <cellStyle name="Normal 7 10 9" xfId="30545"/>
    <cellStyle name="Normal 7 11" xfId="4195"/>
    <cellStyle name="Normal 7 11 2" xfId="8743"/>
    <cellStyle name="Normal 7 11 3" xfId="12386"/>
    <cellStyle name="Normal 7 11 4" xfId="9587"/>
    <cellStyle name="Normal 7 11 5" xfId="13387"/>
    <cellStyle name="Normal 7 11 6" xfId="14183"/>
    <cellStyle name="Normal 7 11 7" xfId="22368"/>
    <cellStyle name="Normal 7 11 8" xfId="27314"/>
    <cellStyle name="Normal 7 11 9" xfId="30546"/>
    <cellStyle name="Normal 7 12" xfId="4196"/>
    <cellStyle name="Normal 7 12 2" xfId="8744"/>
    <cellStyle name="Normal 7 12 3" xfId="12387"/>
    <cellStyle name="Normal 7 12 4" xfId="9588"/>
    <cellStyle name="Normal 7 12 5" xfId="13388"/>
    <cellStyle name="Normal 7 12 6" xfId="14182"/>
    <cellStyle name="Normal 7 12 7" xfId="22369"/>
    <cellStyle name="Normal 7 12 8" xfId="27315"/>
    <cellStyle name="Normal 7 12 9" xfId="30547"/>
    <cellStyle name="Normal 7 13" xfId="4197"/>
    <cellStyle name="Normal 7 13 2" xfId="8745"/>
    <cellStyle name="Normal 7 13 3" xfId="12388"/>
    <cellStyle name="Normal 7 13 4" xfId="9589"/>
    <cellStyle name="Normal 7 13 5" xfId="13389"/>
    <cellStyle name="Normal 7 13 6" xfId="14181"/>
    <cellStyle name="Normal 7 13 7" xfId="22370"/>
    <cellStyle name="Normal 7 13 8" xfId="27316"/>
    <cellStyle name="Normal 7 13 9" xfId="30548"/>
    <cellStyle name="Normal 7 14" xfId="4198"/>
    <cellStyle name="Normal 7 14 2" xfId="8746"/>
    <cellStyle name="Normal 7 14 3" xfId="12389"/>
    <cellStyle name="Normal 7 14 4" xfId="9590"/>
    <cellStyle name="Normal 7 14 5" xfId="13390"/>
    <cellStyle name="Normal 7 14 6" xfId="14180"/>
    <cellStyle name="Normal 7 14 7" xfId="22371"/>
    <cellStyle name="Normal 7 14 8" xfId="27317"/>
    <cellStyle name="Normal 7 14 9" xfId="30549"/>
    <cellStyle name="Normal 7 15" xfId="4199"/>
    <cellStyle name="Normal 7 15 2" xfId="8747"/>
    <cellStyle name="Normal 7 15 3" xfId="12390"/>
    <cellStyle name="Normal 7 15 4" xfId="9591"/>
    <cellStyle name="Normal 7 15 5" xfId="13391"/>
    <cellStyle name="Normal 7 15 6" xfId="14179"/>
    <cellStyle name="Normal 7 15 7" xfId="22372"/>
    <cellStyle name="Normal 7 15 8" xfId="27318"/>
    <cellStyle name="Normal 7 15 9" xfId="30550"/>
    <cellStyle name="Normal 7 16" xfId="4200"/>
    <cellStyle name="Normal 7 16 2" xfId="8748"/>
    <cellStyle name="Normal 7 16 3" xfId="12391"/>
    <cellStyle name="Normal 7 16 4" xfId="9592"/>
    <cellStyle name="Normal 7 16 5" xfId="13392"/>
    <cellStyle name="Normal 7 16 6" xfId="14178"/>
    <cellStyle name="Normal 7 16 7" xfId="22373"/>
    <cellStyle name="Normal 7 16 8" xfId="27319"/>
    <cellStyle name="Normal 7 16 9" xfId="30551"/>
    <cellStyle name="Normal 7 17" xfId="4201"/>
    <cellStyle name="Normal 7 17 2" xfId="8749"/>
    <cellStyle name="Normal 7 17 3" xfId="12392"/>
    <cellStyle name="Normal 7 17 4" xfId="9593"/>
    <cellStyle name="Normal 7 17 5" xfId="13393"/>
    <cellStyle name="Normal 7 17 6" xfId="14177"/>
    <cellStyle name="Normal 7 17 7" xfId="22374"/>
    <cellStyle name="Normal 7 17 8" xfId="27320"/>
    <cellStyle name="Normal 7 17 9" xfId="30552"/>
    <cellStyle name="Normal 7 18" xfId="4202"/>
    <cellStyle name="Normal 7 18 2" xfId="8750"/>
    <cellStyle name="Normal 7 18 3" xfId="12393"/>
    <cellStyle name="Normal 7 18 4" xfId="9594"/>
    <cellStyle name="Normal 7 18 5" xfId="13394"/>
    <cellStyle name="Normal 7 18 6" xfId="14176"/>
    <cellStyle name="Normal 7 18 7" xfId="22375"/>
    <cellStyle name="Normal 7 18 8" xfId="27321"/>
    <cellStyle name="Normal 7 18 9" xfId="30553"/>
    <cellStyle name="Normal 7 19" xfId="4203"/>
    <cellStyle name="Normal 7 19 2" xfId="8751"/>
    <cellStyle name="Normal 7 19 3" xfId="12394"/>
    <cellStyle name="Normal 7 19 4" xfId="9595"/>
    <cellStyle name="Normal 7 19 5" xfId="13395"/>
    <cellStyle name="Normal 7 19 6" xfId="14175"/>
    <cellStyle name="Normal 7 19 7" xfId="22376"/>
    <cellStyle name="Normal 7 19 8" xfId="27322"/>
    <cellStyle name="Normal 7 19 9" xfId="30554"/>
    <cellStyle name="Normal 7 2" xfId="4204"/>
    <cellStyle name="Normal 7 2 10" xfId="30555"/>
    <cellStyle name="Normal 7 2 2" xfId="4689"/>
    <cellStyle name="Normal 7 2 2 2" xfId="9208"/>
    <cellStyle name="Normal 7 2 2 3" xfId="22378"/>
    <cellStyle name="Normal 7 2 3" xfId="4675"/>
    <cellStyle name="Normal 7 2 4" xfId="12395"/>
    <cellStyle name="Normal 7 2 5" xfId="9596"/>
    <cellStyle name="Normal 7 2 6" xfId="13396"/>
    <cellStyle name="Normal 7 2 7" xfId="14174"/>
    <cellStyle name="Normal 7 2 8" xfId="22377"/>
    <cellStyle name="Normal 7 2 9" xfId="27323"/>
    <cellStyle name="Normal 7 2_B2D" xfId="4676"/>
    <cellStyle name="Normal 7 20" xfId="4205"/>
    <cellStyle name="Normal 7 20 2" xfId="8752"/>
    <cellStyle name="Normal 7 20 3" xfId="12396"/>
    <cellStyle name="Normal 7 20 4" xfId="9597"/>
    <cellStyle name="Normal 7 20 5" xfId="13397"/>
    <cellStyle name="Normal 7 20 6" xfId="14173"/>
    <cellStyle name="Normal 7 20 7" xfId="22379"/>
    <cellStyle name="Normal 7 20 8" xfId="27324"/>
    <cellStyle name="Normal 7 20 9" xfId="30556"/>
    <cellStyle name="Normal 7 21" xfId="4206"/>
    <cellStyle name="Normal 7 21 2" xfId="8753"/>
    <cellStyle name="Normal 7 21 3" xfId="12397"/>
    <cellStyle name="Normal 7 21 4" xfId="9598"/>
    <cellStyle name="Normal 7 21 5" xfId="13398"/>
    <cellStyle name="Normal 7 21 6" xfId="14172"/>
    <cellStyle name="Normal 7 21 7" xfId="22380"/>
    <cellStyle name="Normal 7 21 8" xfId="27325"/>
    <cellStyle name="Normal 7 21 9" xfId="30557"/>
    <cellStyle name="Normal 7 22" xfId="4207"/>
    <cellStyle name="Normal 7 22 2" xfId="8754"/>
    <cellStyle name="Normal 7 22 3" xfId="12398"/>
    <cellStyle name="Normal 7 22 4" xfId="9599"/>
    <cellStyle name="Normal 7 22 5" xfId="13399"/>
    <cellStyle name="Normal 7 22 6" xfId="14171"/>
    <cellStyle name="Normal 7 22 7" xfId="22381"/>
    <cellStyle name="Normal 7 22 8" xfId="27326"/>
    <cellStyle name="Normal 7 22 9" xfId="30558"/>
    <cellStyle name="Normal 7 23" xfId="4208"/>
    <cellStyle name="Normal 7 23 2" xfId="8755"/>
    <cellStyle name="Normal 7 23 3" xfId="12399"/>
    <cellStyle name="Normal 7 23 4" xfId="9600"/>
    <cellStyle name="Normal 7 23 5" xfId="13400"/>
    <cellStyle name="Normal 7 23 6" xfId="14170"/>
    <cellStyle name="Normal 7 23 7" xfId="22382"/>
    <cellStyle name="Normal 7 23 8" xfId="27327"/>
    <cellStyle name="Normal 7 23 9" xfId="30559"/>
    <cellStyle name="Normal 7 24" xfId="4209"/>
    <cellStyle name="Normal 7 24 2" xfId="8756"/>
    <cellStyle name="Normal 7 24 3" xfId="12400"/>
    <cellStyle name="Normal 7 24 4" xfId="9601"/>
    <cellStyle name="Normal 7 24 5" xfId="13401"/>
    <cellStyle name="Normal 7 24 6" xfId="14169"/>
    <cellStyle name="Normal 7 24 7" xfId="22383"/>
    <cellStyle name="Normal 7 24 8" xfId="27328"/>
    <cellStyle name="Normal 7 24 9" xfId="30560"/>
    <cellStyle name="Normal 7 25" xfId="4704"/>
    <cellStyle name="Normal 7 25 2" xfId="13402"/>
    <cellStyle name="Normal 7 25 3" xfId="13815"/>
    <cellStyle name="Normal 7 25 4" xfId="14168"/>
    <cellStyle name="Normal 7 25 5" xfId="23023"/>
    <cellStyle name="Normal 7 25 6" xfId="27329"/>
    <cellStyle name="Normal 7 26" xfId="8741"/>
    <cellStyle name="Normal 7 27" xfId="9280"/>
    <cellStyle name="Normal 7 28" xfId="9213"/>
    <cellStyle name="Normal 7 29" xfId="9275"/>
    <cellStyle name="Normal 7 3" xfId="4210"/>
    <cellStyle name="Normal 7 3 2" xfId="8757"/>
    <cellStyle name="Normal 7 3 3" xfId="12401"/>
    <cellStyle name="Normal 7 3 4" xfId="9602"/>
    <cellStyle name="Normal 7 3 5" xfId="13403"/>
    <cellStyle name="Normal 7 3 6" xfId="14167"/>
    <cellStyle name="Normal 7 3 7" xfId="22384"/>
    <cellStyle name="Normal 7 3 8" xfId="27330"/>
    <cellStyle name="Normal 7 3 9" xfId="30561"/>
    <cellStyle name="Normal 7 30" xfId="9218"/>
    <cellStyle name="Normal 7 31" xfId="9271"/>
    <cellStyle name="Normal 7 32" xfId="9222"/>
    <cellStyle name="Normal 7 33" xfId="9270"/>
    <cellStyle name="Normal 7 34" xfId="9219"/>
    <cellStyle name="Normal 7 35" xfId="10048"/>
    <cellStyle name="Normal 7 36" xfId="9585"/>
    <cellStyle name="Normal 7 37" xfId="9347"/>
    <cellStyle name="Normal 7 38" xfId="14185"/>
    <cellStyle name="Normal 7 39" xfId="22366"/>
    <cellStyle name="Normal 7 4" xfId="4211"/>
    <cellStyle name="Normal 7 4 2" xfId="8758"/>
    <cellStyle name="Normal 7 4 3" xfId="12402"/>
    <cellStyle name="Normal 7 4 4" xfId="9603"/>
    <cellStyle name="Normal 7 4 5" xfId="13404"/>
    <cellStyle name="Normal 7 4 6" xfId="14166"/>
    <cellStyle name="Normal 7 4 7" xfId="22385"/>
    <cellStyle name="Normal 7 4 8" xfId="27331"/>
    <cellStyle name="Normal 7 4 9" xfId="30562"/>
    <cellStyle name="Normal 7 40" xfId="22833"/>
    <cellStyle name="Normal 7 41" xfId="22780"/>
    <cellStyle name="Normal 7 42" xfId="22832"/>
    <cellStyle name="Normal 7 43" xfId="22779"/>
    <cellStyle name="Normal 7 44" xfId="22835"/>
    <cellStyle name="Normal 7 45" xfId="22778"/>
    <cellStyle name="Normal 7 46" xfId="22834"/>
    <cellStyle name="Normal 7 47" xfId="22777"/>
    <cellStyle name="Normal 7 48" xfId="27312"/>
    <cellStyle name="Normal 7 49" xfId="30544"/>
    <cellStyle name="Normal 7 5" xfId="4212"/>
    <cellStyle name="Normal 7 5 2" xfId="8759"/>
    <cellStyle name="Normal 7 5 3" xfId="12403"/>
    <cellStyle name="Normal 7 5 4" xfId="9604"/>
    <cellStyle name="Normal 7 5 5" xfId="13405"/>
    <cellStyle name="Normal 7 5 6" xfId="14165"/>
    <cellStyle name="Normal 7 5 7" xfId="22386"/>
    <cellStyle name="Normal 7 5 8" xfId="27332"/>
    <cellStyle name="Normal 7 5 9" xfId="30563"/>
    <cellStyle name="Normal 7 6" xfId="4213"/>
    <cellStyle name="Normal 7 6 2" xfId="8760"/>
    <cellStyle name="Normal 7 6 3" xfId="12404"/>
    <cellStyle name="Normal 7 6 4" xfId="9605"/>
    <cellStyle name="Normal 7 6 5" xfId="13406"/>
    <cellStyle name="Normal 7 6 6" xfId="14164"/>
    <cellStyle name="Normal 7 6 7" xfId="22387"/>
    <cellStyle name="Normal 7 6 8" xfId="27333"/>
    <cellStyle name="Normal 7 6 9" xfId="30564"/>
    <cellStyle name="Normal 7 7" xfId="4214"/>
    <cellStyle name="Normal 7 7 2" xfId="8761"/>
    <cellStyle name="Normal 7 7 3" xfId="12405"/>
    <cellStyle name="Normal 7 7 4" xfId="9606"/>
    <cellStyle name="Normal 7 7 5" xfId="13407"/>
    <cellStyle name="Normal 7 7 6" xfId="14163"/>
    <cellStyle name="Normal 7 7 7" xfId="22388"/>
    <cellStyle name="Normal 7 7 8" xfId="27334"/>
    <cellStyle name="Normal 7 7 9" xfId="30565"/>
    <cellStyle name="Normal 7 8" xfId="4215"/>
    <cellStyle name="Normal 7 8 2" xfId="8762"/>
    <cellStyle name="Normal 7 8 3" xfId="12406"/>
    <cellStyle name="Normal 7 8 4" xfId="9607"/>
    <cellStyle name="Normal 7 8 5" xfId="13408"/>
    <cellStyle name="Normal 7 8 6" xfId="14162"/>
    <cellStyle name="Normal 7 8 7" xfId="22389"/>
    <cellStyle name="Normal 7 8 8" xfId="27335"/>
    <cellStyle name="Normal 7 8 9" xfId="30566"/>
    <cellStyle name="Normal 7 9" xfId="4216"/>
    <cellStyle name="Normal 7 9 2" xfId="8763"/>
    <cellStyle name="Normal 7 9 3" xfId="12407"/>
    <cellStyle name="Normal 7 9 4" xfId="9608"/>
    <cellStyle name="Normal 7 9 5" xfId="13409"/>
    <cellStyle name="Normal 7 9 6" xfId="14161"/>
    <cellStyle name="Normal 7 9 7" xfId="22390"/>
    <cellStyle name="Normal 7 9 8" xfId="27336"/>
    <cellStyle name="Normal 7 9 9" xfId="30567"/>
    <cellStyle name="Normal 7_All Locations" xfId="13410"/>
    <cellStyle name="Normal 70" xfId="9312"/>
    <cellStyle name="Normal 71" xfId="9313"/>
    <cellStyle name="Normal 72" xfId="9314"/>
    <cellStyle name="Normal 73" xfId="9315"/>
    <cellStyle name="Normal 74" xfId="9316"/>
    <cellStyle name="Normal 75" xfId="9317"/>
    <cellStyle name="Normal 76" xfId="9318"/>
    <cellStyle name="Normal 77" xfId="9319"/>
    <cellStyle name="Normal 78" xfId="9320"/>
    <cellStyle name="Normal 79" xfId="9321"/>
    <cellStyle name="Normal 8" xfId="4217"/>
    <cellStyle name="Normal 8 10" xfId="4218"/>
    <cellStyle name="Normal 8 10 2" xfId="8764"/>
    <cellStyle name="Normal 8 10 3" xfId="12409"/>
    <cellStyle name="Normal 8 10 4" xfId="9610"/>
    <cellStyle name="Normal 8 10 5" xfId="13411"/>
    <cellStyle name="Normal 8 10 6" xfId="14159"/>
    <cellStyle name="Normal 8 10 7" xfId="22392"/>
    <cellStyle name="Normal 8 10 8" xfId="27338"/>
    <cellStyle name="Normal 8 10 9" xfId="30569"/>
    <cellStyle name="Normal 8 11" xfId="4219"/>
    <cellStyle name="Normal 8 11 2" xfId="8765"/>
    <cellStyle name="Normal 8 11 3" xfId="12410"/>
    <cellStyle name="Normal 8 11 4" xfId="9611"/>
    <cellStyle name="Normal 8 11 5" xfId="13412"/>
    <cellStyle name="Normal 8 11 6" xfId="14158"/>
    <cellStyle name="Normal 8 11 7" xfId="22393"/>
    <cellStyle name="Normal 8 11 8" xfId="27339"/>
    <cellStyle name="Normal 8 11 9" xfId="30570"/>
    <cellStyle name="Normal 8 12" xfId="4220"/>
    <cellStyle name="Normal 8 12 2" xfId="8766"/>
    <cellStyle name="Normal 8 12 3" xfId="12411"/>
    <cellStyle name="Normal 8 12 4" xfId="9612"/>
    <cellStyle name="Normal 8 12 5" xfId="13413"/>
    <cellStyle name="Normal 8 12 6" xfId="14157"/>
    <cellStyle name="Normal 8 12 7" xfId="22394"/>
    <cellStyle name="Normal 8 12 8" xfId="27340"/>
    <cellStyle name="Normal 8 12 9" xfId="30571"/>
    <cellStyle name="Normal 8 13" xfId="4221"/>
    <cellStyle name="Normal 8 13 2" xfId="8767"/>
    <cellStyle name="Normal 8 13 3" xfId="12412"/>
    <cellStyle name="Normal 8 13 4" xfId="9613"/>
    <cellStyle name="Normal 8 13 5" xfId="13414"/>
    <cellStyle name="Normal 8 13 6" xfId="14156"/>
    <cellStyle name="Normal 8 13 7" xfId="22395"/>
    <cellStyle name="Normal 8 13 8" xfId="27341"/>
    <cellStyle name="Normal 8 13 9" xfId="30572"/>
    <cellStyle name="Normal 8 14" xfId="4222"/>
    <cellStyle name="Normal 8 14 2" xfId="8768"/>
    <cellStyle name="Normal 8 14 3" xfId="12413"/>
    <cellStyle name="Normal 8 14 4" xfId="9614"/>
    <cellStyle name="Normal 8 14 5" xfId="13415"/>
    <cellStyle name="Normal 8 14 6" xfId="14155"/>
    <cellStyle name="Normal 8 14 7" xfId="22396"/>
    <cellStyle name="Normal 8 14 8" xfId="27342"/>
    <cellStyle name="Normal 8 14 9" xfId="30573"/>
    <cellStyle name="Normal 8 15" xfId="4223"/>
    <cellStyle name="Normal 8 15 2" xfId="8769"/>
    <cellStyle name="Normal 8 15 3" xfId="12414"/>
    <cellStyle name="Normal 8 15 4" xfId="9615"/>
    <cellStyle name="Normal 8 15 5" xfId="13416"/>
    <cellStyle name="Normal 8 15 6" xfId="14154"/>
    <cellStyle name="Normal 8 15 7" xfId="22397"/>
    <cellStyle name="Normal 8 15 8" xfId="27343"/>
    <cellStyle name="Normal 8 15 9" xfId="30574"/>
    <cellStyle name="Normal 8 16" xfId="4224"/>
    <cellStyle name="Normal 8 16 2" xfId="8770"/>
    <cellStyle name="Normal 8 16 3" xfId="12415"/>
    <cellStyle name="Normal 8 16 4" xfId="9616"/>
    <cellStyle name="Normal 8 16 5" xfId="13417"/>
    <cellStyle name="Normal 8 16 6" xfId="14153"/>
    <cellStyle name="Normal 8 16 7" xfId="22398"/>
    <cellStyle name="Normal 8 16 8" xfId="27344"/>
    <cellStyle name="Normal 8 16 9" xfId="30575"/>
    <cellStyle name="Normal 8 17" xfId="4225"/>
    <cellStyle name="Normal 8 17 2" xfId="8771"/>
    <cellStyle name="Normal 8 17 3" xfId="12416"/>
    <cellStyle name="Normal 8 17 4" xfId="9617"/>
    <cellStyle name="Normal 8 17 5" xfId="13418"/>
    <cellStyle name="Normal 8 17 6" xfId="14152"/>
    <cellStyle name="Normal 8 17 7" xfId="22399"/>
    <cellStyle name="Normal 8 17 8" xfId="27345"/>
    <cellStyle name="Normal 8 17 9" xfId="30576"/>
    <cellStyle name="Normal 8 18" xfId="4226"/>
    <cellStyle name="Normal 8 18 2" xfId="8772"/>
    <cellStyle name="Normal 8 18 3" xfId="12417"/>
    <cellStyle name="Normal 8 18 4" xfId="9618"/>
    <cellStyle name="Normal 8 18 5" xfId="13419"/>
    <cellStyle name="Normal 8 18 6" xfId="14151"/>
    <cellStyle name="Normal 8 18 7" xfId="22400"/>
    <cellStyle name="Normal 8 18 8" xfId="27346"/>
    <cellStyle name="Normal 8 18 9" xfId="30577"/>
    <cellStyle name="Normal 8 19" xfId="4227"/>
    <cellStyle name="Normal 8 19 2" xfId="8773"/>
    <cellStyle name="Normal 8 19 3" xfId="12418"/>
    <cellStyle name="Normal 8 19 4" xfId="9619"/>
    <cellStyle name="Normal 8 19 5" xfId="13420"/>
    <cellStyle name="Normal 8 19 6" xfId="14150"/>
    <cellStyle name="Normal 8 19 7" xfId="22401"/>
    <cellStyle name="Normal 8 19 8" xfId="27347"/>
    <cellStyle name="Normal 8 19 9" xfId="30578"/>
    <cellStyle name="Normal 8 2" xfId="4228"/>
    <cellStyle name="Normal 8 2 10" xfId="30579"/>
    <cellStyle name="Normal 8 2 2" xfId="4679"/>
    <cellStyle name="Normal 8 2 2 2" xfId="9202"/>
    <cellStyle name="Normal 8 2 2 3" xfId="22403"/>
    <cellStyle name="Normal 8 2 3" xfId="4678"/>
    <cellStyle name="Normal 8 2 4" xfId="12419"/>
    <cellStyle name="Normal 8 2 5" xfId="9620"/>
    <cellStyle name="Normal 8 2 6" xfId="13421"/>
    <cellStyle name="Normal 8 2 7" xfId="14149"/>
    <cellStyle name="Normal 8 2 8" xfId="22402"/>
    <cellStyle name="Normal 8 2 9" xfId="27348"/>
    <cellStyle name="Normal 8 2_B2D" xfId="4680"/>
    <cellStyle name="Normal 8 20" xfId="4229"/>
    <cellStyle name="Normal 8 20 2" xfId="8775"/>
    <cellStyle name="Normal 8 20 3" xfId="12420"/>
    <cellStyle name="Normal 8 20 4" xfId="9621"/>
    <cellStyle name="Normal 8 20 5" xfId="13422"/>
    <cellStyle name="Normal 8 20 6" xfId="14148"/>
    <cellStyle name="Normal 8 20 7" xfId="22404"/>
    <cellStyle name="Normal 8 20 8" xfId="27349"/>
    <cellStyle name="Normal 8 20 9" xfId="30580"/>
    <cellStyle name="Normal 8 21" xfId="4230"/>
    <cellStyle name="Normal 8 21 2" xfId="8776"/>
    <cellStyle name="Normal 8 21 3" xfId="12421"/>
    <cellStyle name="Normal 8 21 4" xfId="9622"/>
    <cellStyle name="Normal 8 21 5" xfId="13423"/>
    <cellStyle name="Normal 8 21 6" xfId="14147"/>
    <cellStyle name="Normal 8 21 7" xfId="22405"/>
    <cellStyle name="Normal 8 21 8" xfId="27350"/>
    <cellStyle name="Normal 8 21 9" xfId="30581"/>
    <cellStyle name="Normal 8 22" xfId="4231"/>
    <cellStyle name="Normal 8 22 2" xfId="8777"/>
    <cellStyle name="Normal 8 22 3" xfId="12422"/>
    <cellStyle name="Normal 8 22 4" xfId="9623"/>
    <cellStyle name="Normal 8 22 5" xfId="13424"/>
    <cellStyle name="Normal 8 22 6" xfId="14146"/>
    <cellStyle name="Normal 8 22 7" xfId="22406"/>
    <cellStyle name="Normal 8 22 8" xfId="27351"/>
    <cellStyle name="Normal 8 22 9" xfId="30582"/>
    <cellStyle name="Normal 8 23" xfId="4232"/>
    <cellStyle name="Normal 8 23 2" xfId="8778"/>
    <cellStyle name="Normal 8 23 3" xfId="12423"/>
    <cellStyle name="Normal 8 23 4" xfId="9624"/>
    <cellStyle name="Normal 8 23 5" xfId="13425"/>
    <cellStyle name="Normal 8 23 6" xfId="14145"/>
    <cellStyle name="Normal 8 23 7" xfId="22407"/>
    <cellStyle name="Normal 8 23 8" xfId="27352"/>
    <cellStyle name="Normal 8 23 9" xfId="30583"/>
    <cellStyle name="Normal 8 24" xfId="4233"/>
    <cellStyle name="Normal 8 24 2" xfId="8779"/>
    <cellStyle name="Normal 8 24 3" xfId="12424"/>
    <cellStyle name="Normal 8 24 4" xfId="9625"/>
    <cellStyle name="Normal 8 24 5" xfId="13426"/>
    <cellStyle name="Normal 8 24 6" xfId="14144"/>
    <cellStyle name="Normal 8 24 7" xfId="22408"/>
    <cellStyle name="Normal 8 24 8" xfId="27353"/>
    <cellStyle name="Normal 8 24 9" xfId="30584"/>
    <cellStyle name="Normal 8 25" xfId="4681"/>
    <cellStyle name="Normal 8 25 2" xfId="9203"/>
    <cellStyle name="Normal 8 25 3" xfId="13427"/>
    <cellStyle name="Normal 8 25 4" xfId="14143"/>
    <cellStyle name="Normal 8 25 5" xfId="22409"/>
    <cellStyle name="Normal 8 25 6" xfId="27354"/>
    <cellStyle name="Normal 8 26" xfId="4677"/>
    <cellStyle name="Normal 8 27" xfId="12408"/>
    <cellStyle name="Normal 8 28" xfId="9609"/>
    <cellStyle name="Normal 8 29" xfId="14160"/>
    <cellStyle name="Normal 8 3" xfId="4234"/>
    <cellStyle name="Normal 8 3 2" xfId="8780"/>
    <cellStyle name="Normal 8 3 3" xfId="12425"/>
    <cellStyle name="Normal 8 3 4" xfId="9626"/>
    <cellStyle name="Normal 8 3 5" xfId="13428"/>
    <cellStyle name="Normal 8 3 6" xfId="14142"/>
    <cellStyle name="Normal 8 3 7" xfId="22410"/>
    <cellStyle name="Normal 8 3 8" xfId="27355"/>
    <cellStyle name="Normal 8 3 9" xfId="30585"/>
    <cellStyle name="Normal 8 30" xfId="22391"/>
    <cellStyle name="Normal 8 31" xfId="27337"/>
    <cellStyle name="Normal 8 32" xfId="30568"/>
    <cellStyle name="Normal 8 4" xfId="4235"/>
    <cellStyle name="Normal 8 4 2" xfId="8781"/>
    <cellStyle name="Normal 8 4 3" xfId="12426"/>
    <cellStyle name="Normal 8 4 4" xfId="9627"/>
    <cellStyle name="Normal 8 4 5" xfId="13429"/>
    <cellStyle name="Normal 8 4 6" xfId="14141"/>
    <cellStyle name="Normal 8 4 7" xfId="22411"/>
    <cellStyle name="Normal 8 4 8" xfId="27356"/>
    <cellStyle name="Normal 8 4 9" xfId="30586"/>
    <cellStyle name="Normal 8 5" xfId="4236"/>
    <cellStyle name="Normal 8 5 2" xfId="8782"/>
    <cellStyle name="Normal 8 5 3" xfId="12427"/>
    <cellStyle name="Normal 8 5 4" xfId="9628"/>
    <cellStyle name="Normal 8 5 5" xfId="13430"/>
    <cellStyle name="Normal 8 5 6" xfId="14140"/>
    <cellStyle name="Normal 8 5 7" xfId="22412"/>
    <cellStyle name="Normal 8 5 8" xfId="27357"/>
    <cellStyle name="Normal 8 5 9" xfId="30587"/>
    <cellStyle name="Normal 8 6" xfId="4237"/>
    <cellStyle name="Normal 8 6 2" xfId="8783"/>
    <cellStyle name="Normal 8 6 3" xfId="12428"/>
    <cellStyle name="Normal 8 6 4" xfId="9629"/>
    <cellStyle name="Normal 8 6 5" xfId="13431"/>
    <cellStyle name="Normal 8 6 6" xfId="14139"/>
    <cellStyle name="Normal 8 6 7" xfId="22413"/>
    <cellStyle name="Normal 8 6 8" xfId="27358"/>
    <cellStyle name="Normal 8 6 9" xfId="30588"/>
    <cellStyle name="Normal 8 7" xfId="4238"/>
    <cellStyle name="Normal 8 7 2" xfId="8784"/>
    <cellStyle name="Normal 8 7 3" xfId="12429"/>
    <cellStyle name="Normal 8 7 4" xfId="9630"/>
    <cellStyle name="Normal 8 7 5" xfId="13432"/>
    <cellStyle name="Normal 8 7 6" xfId="14138"/>
    <cellStyle name="Normal 8 7 7" xfId="22414"/>
    <cellStyle name="Normal 8 7 8" xfId="27359"/>
    <cellStyle name="Normal 8 7 9" xfId="30589"/>
    <cellStyle name="Normal 8 8" xfId="4239"/>
    <cellStyle name="Normal 8 8 2" xfId="8785"/>
    <cellStyle name="Normal 8 8 3" xfId="12430"/>
    <cellStyle name="Normal 8 8 4" xfId="9631"/>
    <cellStyle name="Normal 8 8 5" xfId="13433"/>
    <cellStyle name="Normal 8 8 6" xfId="14137"/>
    <cellStyle name="Normal 8 8 7" xfId="22415"/>
    <cellStyle name="Normal 8 8 8" xfId="27360"/>
    <cellStyle name="Normal 8 8 9" xfId="30590"/>
    <cellStyle name="Normal 8 9" xfId="4240"/>
    <cellStyle name="Normal 8 9 2" xfId="8786"/>
    <cellStyle name="Normal 8 9 3" xfId="12431"/>
    <cellStyle name="Normal 8 9 4" xfId="9632"/>
    <cellStyle name="Normal 8 9 5" xfId="13434"/>
    <cellStyle name="Normal 8 9 6" xfId="14136"/>
    <cellStyle name="Normal 8 9 7" xfId="22416"/>
    <cellStyle name="Normal 8 9 8" xfId="27361"/>
    <cellStyle name="Normal 8 9 9" xfId="30591"/>
    <cellStyle name="Normal 8_All Locations" xfId="13435"/>
    <cellStyle name="Normal 80" xfId="9322"/>
    <cellStyle name="Normal 81" xfId="9323"/>
    <cellStyle name="Normal 82" xfId="9324"/>
    <cellStyle name="Normal 83" xfId="9325"/>
    <cellStyle name="Normal 84" xfId="9326"/>
    <cellStyle name="Normal 85" xfId="9327"/>
    <cellStyle name="Normal 86" xfId="9328"/>
    <cellStyle name="Normal 87" xfId="9329"/>
    <cellStyle name="Normal 88" xfId="9330"/>
    <cellStyle name="Normal 89" xfId="9331"/>
    <cellStyle name="Normal 9" xfId="4241"/>
    <cellStyle name="Normal 9 10" xfId="13436"/>
    <cellStyle name="Normal 9 11" xfId="14135"/>
    <cellStyle name="Normal 9 12" xfId="22417"/>
    <cellStyle name="Normal 9 13" xfId="27362"/>
    <cellStyle name="Normal 9 14" xfId="30592"/>
    <cellStyle name="Normal 9 2" xfId="4242"/>
    <cellStyle name="Normal 9 2 10" xfId="30593"/>
    <cellStyle name="Normal 9 2 2" xfId="4650"/>
    <cellStyle name="Normal 9 2 2 2" xfId="9188"/>
    <cellStyle name="Normal 9 2 2 3" xfId="22419"/>
    <cellStyle name="Normal 9 2 3" xfId="4683"/>
    <cellStyle name="Normal 9 2 4" xfId="12433"/>
    <cellStyle name="Normal 9 2 5" xfId="9634"/>
    <cellStyle name="Normal 9 2 6" xfId="13437"/>
    <cellStyle name="Normal 9 2 7" xfId="14134"/>
    <cellStyle name="Normal 9 2 8" xfId="22418"/>
    <cellStyle name="Normal 9 2 9" xfId="27363"/>
    <cellStyle name="Normal 9 2_B2D" xfId="4684"/>
    <cellStyle name="Normal 9 3" xfId="4243"/>
    <cellStyle name="Normal 9 3 2" xfId="8787"/>
    <cellStyle name="Normal 9 3 3" xfId="12434"/>
    <cellStyle name="Normal 9 3 4" xfId="9635"/>
    <cellStyle name="Normal 9 3 5" xfId="14133"/>
    <cellStyle name="Normal 9 3 6" xfId="22420"/>
    <cellStyle name="Normal 9 3 7" xfId="27364"/>
    <cellStyle name="Normal 9 3 8" xfId="30594"/>
    <cellStyle name="Normal 9 4" xfId="4244"/>
    <cellStyle name="Normal 9 4 2" xfId="8788"/>
    <cellStyle name="Normal 9 4 3" xfId="12435"/>
    <cellStyle name="Normal 9 4 4" xfId="9636"/>
    <cellStyle name="Normal 9 4 5" xfId="14132"/>
    <cellStyle name="Normal 9 4 6" xfId="22421"/>
    <cellStyle name="Normal 9 4 7" xfId="27365"/>
    <cellStyle name="Normal 9 4 8" xfId="30595"/>
    <cellStyle name="Normal 9 5" xfId="4245"/>
    <cellStyle name="Normal 9 5 2" xfId="8789"/>
    <cellStyle name="Normal 9 5 3" xfId="12436"/>
    <cellStyle name="Normal 9 5 4" xfId="9637"/>
    <cellStyle name="Normal 9 5 5" xfId="14131"/>
    <cellStyle name="Normal 9 5 6" xfId="22422"/>
    <cellStyle name="Normal 9 5 7" xfId="27366"/>
    <cellStyle name="Normal 9 5 8" xfId="30596"/>
    <cellStyle name="Normal 9 6" xfId="4685"/>
    <cellStyle name="Normal 9 6 2" xfId="9204"/>
    <cellStyle name="Normal 9 6 3" xfId="22423"/>
    <cellStyle name="Normal 9 7" xfId="4682"/>
    <cellStyle name="Normal 9 8" xfId="12432"/>
    <cellStyle name="Normal 9 9" xfId="9633"/>
    <cellStyle name="Normal 9_All Locations" xfId="13438"/>
    <cellStyle name="Normal 90" xfId="9332"/>
    <cellStyle name="Normal 91" xfId="9333"/>
    <cellStyle name="Normal 92" xfId="9334"/>
    <cellStyle name="Normal 93" xfId="9335"/>
    <cellStyle name="Normal 94" xfId="9336"/>
    <cellStyle name="Normal 95" xfId="9337"/>
    <cellStyle name="Normal 96" xfId="9338"/>
    <cellStyle name="Normal 97" xfId="9339"/>
    <cellStyle name="Normal 98" xfId="9340"/>
    <cellStyle name="Normal 99" xfId="9341"/>
    <cellStyle name="Normal_FABRIC FORMAT" xfId="9283"/>
    <cellStyle name="Normal_NAS FORMAT" xfId="3478"/>
    <cellStyle name="Normal_Sheet1" xfId="13798"/>
    <cellStyle name="Not_Excession" xfId="4246"/>
    <cellStyle name="Notas" xfId="4247"/>
    <cellStyle name="Notas 2" xfId="8790"/>
    <cellStyle name="Notas 3" xfId="12437"/>
    <cellStyle name="Notas 4" xfId="9638"/>
    <cellStyle name="Notas 5" xfId="13439"/>
    <cellStyle name="Notas 6" xfId="14130"/>
    <cellStyle name="Notas 7" xfId="22424"/>
    <cellStyle name="Notas 8" xfId="27367"/>
    <cellStyle name="Notas 9" xfId="30597"/>
    <cellStyle name="Note" xfId="4622" builtinId="10" customBuiltin="1"/>
    <cellStyle name="Note 10" xfId="4248"/>
    <cellStyle name="Note 10 2" xfId="8791"/>
    <cellStyle name="Note 10 3" xfId="12438"/>
    <cellStyle name="Note 10 4" xfId="9639"/>
    <cellStyle name="Note 10 5" xfId="13440"/>
    <cellStyle name="Note 10 6" xfId="14129"/>
    <cellStyle name="Note 10 7" xfId="22425"/>
    <cellStyle name="Note 10 8" xfId="27368"/>
    <cellStyle name="Note 10 9" xfId="30598"/>
    <cellStyle name="Note 11" xfId="4249"/>
    <cellStyle name="Note 11 2" xfId="8792"/>
    <cellStyle name="Note 11 3" xfId="12439"/>
    <cellStyle name="Note 11 4" xfId="9640"/>
    <cellStyle name="Note 11 5" xfId="13441"/>
    <cellStyle name="Note 11 6" xfId="14128"/>
    <cellStyle name="Note 11 7" xfId="22426"/>
    <cellStyle name="Note 11 8" xfId="27369"/>
    <cellStyle name="Note 11 9" xfId="30599"/>
    <cellStyle name="Note 12" xfId="4250"/>
    <cellStyle name="Note 12 2" xfId="8793"/>
    <cellStyle name="Note 12 3" xfId="12440"/>
    <cellStyle name="Note 12 4" xfId="9641"/>
    <cellStyle name="Note 12 5" xfId="13442"/>
    <cellStyle name="Note 12 6" xfId="14127"/>
    <cellStyle name="Note 12 7" xfId="22427"/>
    <cellStyle name="Note 12 8" xfId="27370"/>
    <cellStyle name="Note 12 9" xfId="30600"/>
    <cellStyle name="Note 13" xfId="4251"/>
    <cellStyle name="Note 13 2" xfId="8794"/>
    <cellStyle name="Note 13 3" xfId="12441"/>
    <cellStyle name="Note 13 4" xfId="9642"/>
    <cellStyle name="Note 13 5" xfId="13443"/>
    <cellStyle name="Note 13 6" xfId="14126"/>
    <cellStyle name="Note 13 7" xfId="22428"/>
    <cellStyle name="Note 13 8" xfId="27371"/>
    <cellStyle name="Note 13 9" xfId="30601"/>
    <cellStyle name="Note 14" xfId="4252"/>
    <cellStyle name="Note 14 2" xfId="8795"/>
    <cellStyle name="Note 14 3" xfId="12442"/>
    <cellStyle name="Note 14 4" xfId="9643"/>
    <cellStyle name="Note 14 5" xfId="13444"/>
    <cellStyle name="Note 14 6" xfId="14125"/>
    <cellStyle name="Note 14 7" xfId="22429"/>
    <cellStyle name="Note 14 8" xfId="27372"/>
    <cellStyle name="Note 14 9" xfId="30602"/>
    <cellStyle name="Note 15" xfId="4253"/>
    <cellStyle name="Note 15 2" xfId="8796"/>
    <cellStyle name="Note 15 3" xfId="12443"/>
    <cellStyle name="Note 15 4" xfId="9644"/>
    <cellStyle name="Note 15 5" xfId="13445"/>
    <cellStyle name="Note 15 6" xfId="14124"/>
    <cellStyle name="Note 15 7" xfId="22430"/>
    <cellStyle name="Note 15 8" xfId="27373"/>
    <cellStyle name="Note 15 9" xfId="30603"/>
    <cellStyle name="Note 16" xfId="4254"/>
    <cellStyle name="Note 16 2" xfId="8797"/>
    <cellStyle name="Note 16 3" xfId="12444"/>
    <cellStyle name="Note 16 4" xfId="9645"/>
    <cellStyle name="Note 16 5" xfId="13446"/>
    <cellStyle name="Note 16 6" xfId="14123"/>
    <cellStyle name="Note 16 7" xfId="22431"/>
    <cellStyle name="Note 16 8" xfId="27374"/>
    <cellStyle name="Note 16 9" xfId="30604"/>
    <cellStyle name="Note 17" xfId="4255"/>
    <cellStyle name="Note 17 2" xfId="8798"/>
    <cellStyle name="Note 17 3" xfId="12445"/>
    <cellStyle name="Note 17 4" xfId="9646"/>
    <cellStyle name="Note 17 5" xfId="13447"/>
    <cellStyle name="Note 17 6" xfId="14122"/>
    <cellStyle name="Note 17 7" xfId="22432"/>
    <cellStyle name="Note 17 8" xfId="27375"/>
    <cellStyle name="Note 17 9" xfId="30605"/>
    <cellStyle name="Note 18" xfId="4256"/>
    <cellStyle name="Note 18 2" xfId="8799"/>
    <cellStyle name="Note 18 3" xfId="12446"/>
    <cellStyle name="Note 18 4" xfId="9647"/>
    <cellStyle name="Note 18 5" xfId="13448"/>
    <cellStyle name="Note 18 6" xfId="14121"/>
    <cellStyle name="Note 18 7" xfId="22433"/>
    <cellStyle name="Note 18 8" xfId="27376"/>
    <cellStyle name="Note 18 9" xfId="30606"/>
    <cellStyle name="Note 19" xfId="4257"/>
    <cellStyle name="Note 19 10" xfId="30607"/>
    <cellStyle name="Note 19 2" xfId="4258"/>
    <cellStyle name="Note 19 2 2" xfId="8801"/>
    <cellStyle name="Note 19 2 3" xfId="12448"/>
    <cellStyle name="Note 19 2 4" xfId="9649"/>
    <cellStyle name="Note 19 2 5" xfId="13450"/>
    <cellStyle name="Note 19 2 6" xfId="14119"/>
    <cellStyle name="Note 19 2 7" xfId="22435"/>
    <cellStyle name="Note 19 2 8" xfId="27378"/>
    <cellStyle name="Note 19 2 9" xfId="30608"/>
    <cellStyle name="Note 19 3" xfId="8800"/>
    <cellStyle name="Note 19 4" xfId="12447"/>
    <cellStyle name="Note 19 5" xfId="9648"/>
    <cellStyle name="Note 19 6" xfId="13449"/>
    <cellStyle name="Note 19 7" xfId="14120"/>
    <cellStyle name="Note 19 8" xfId="22434"/>
    <cellStyle name="Note 19 9" xfId="27377"/>
    <cellStyle name="Note 19_All Locations" xfId="13451"/>
    <cellStyle name="Note 2" xfId="4259"/>
    <cellStyle name="Note 2 10" xfId="4260"/>
    <cellStyle name="Note 2 10 2" xfId="8803"/>
    <cellStyle name="Note 2 10 3" xfId="12450"/>
    <cellStyle name="Note 2 10 4" xfId="9651"/>
    <cellStyle name="Note 2 10 5" xfId="13453"/>
    <cellStyle name="Note 2 10 6" xfId="14117"/>
    <cellStyle name="Note 2 10 7" xfId="22437"/>
    <cellStyle name="Note 2 10 8" xfId="27380"/>
    <cellStyle name="Note 2 10 9" xfId="30610"/>
    <cellStyle name="Note 2 11" xfId="4261"/>
    <cellStyle name="Note 2 11 2" xfId="8804"/>
    <cellStyle name="Note 2 11 3" xfId="12451"/>
    <cellStyle name="Note 2 11 4" xfId="9652"/>
    <cellStyle name="Note 2 11 5" xfId="13454"/>
    <cellStyle name="Note 2 11 6" xfId="14116"/>
    <cellStyle name="Note 2 11 7" xfId="22438"/>
    <cellStyle name="Note 2 11 8" xfId="27381"/>
    <cellStyle name="Note 2 11 9" xfId="30611"/>
    <cellStyle name="Note 2 12" xfId="4262"/>
    <cellStyle name="Note 2 12 2" xfId="8805"/>
    <cellStyle name="Note 2 12 3" xfId="12452"/>
    <cellStyle name="Note 2 12 4" xfId="9653"/>
    <cellStyle name="Note 2 12 5" xfId="13455"/>
    <cellStyle name="Note 2 12 6" xfId="14115"/>
    <cellStyle name="Note 2 12 7" xfId="22439"/>
    <cellStyle name="Note 2 12 8" xfId="27382"/>
    <cellStyle name="Note 2 12 9" xfId="30612"/>
    <cellStyle name="Note 2 13" xfId="4263"/>
    <cellStyle name="Note 2 13 2" xfId="8806"/>
    <cellStyle name="Note 2 13 3" xfId="12453"/>
    <cellStyle name="Note 2 13 4" xfId="9654"/>
    <cellStyle name="Note 2 13 5" xfId="13456"/>
    <cellStyle name="Note 2 13 6" xfId="14114"/>
    <cellStyle name="Note 2 13 7" xfId="22440"/>
    <cellStyle name="Note 2 13 8" xfId="27383"/>
    <cellStyle name="Note 2 13 9" xfId="30613"/>
    <cellStyle name="Note 2 14" xfId="4264"/>
    <cellStyle name="Note 2 14 2" xfId="8807"/>
    <cellStyle name="Note 2 14 3" xfId="12454"/>
    <cellStyle name="Note 2 14 4" xfId="9655"/>
    <cellStyle name="Note 2 14 5" xfId="13457"/>
    <cellStyle name="Note 2 14 6" xfId="14113"/>
    <cellStyle name="Note 2 14 7" xfId="22441"/>
    <cellStyle name="Note 2 14 8" xfId="27384"/>
    <cellStyle name="Note 2 14 9" xfId="30614"/>
    <cellStyle name="Note 2 15" xfId="4265"/>
    <cellStyle name="Note 2 15 2" xfId="8808"/>
    <cellStyle name="Note 2 15 3" xfId="12455"/>
    <cellStyle name="Note 2 15 4" xfId="9656"/>
    <cellStyle name="Note 2 15 5" xfId="13458"/>
    <cellStyle name="Note 2 15 6" xfId="14112"/>
    <cellStyle name="Note 2 15 7" xfId="22442"/>
    <cellStyle name="Note 2 15 8" xfId="27385"/>
    <cellStyle name="Note 2 15 9" xfId="30615"/>
    <cellStyle name="Note 2 16" xfId="4266"/>
    <cellStyle name="Note 2 16 2" xfId="8809"/>
    <cellStyle name="Note 2 16 3" xfId="12456"/>
    <cellStyle name="Note 2 16 4" xfId="9657"/>
    <cellStyle name="Note 2 16 5" xfId="13459"/>
    <cellStyle name="Note 2 16 6" xfId="14111"/>
    <cellStyle name="Note 2 16 7" xfId="22443"/>
    <cellStyle name="Note 2 16 8" xfId="27386"/>
    <cellStyle name="Note 2 16 9" xfId="30616"/>
    <cellStyle name="Note 2 17" xfId="4267"/>
    <cellStyle name="Note 2 17 2" xfId="8810"/>
    <cellStyle name="Note 2 17 3" xfId="12457"/>
    <cellStyle name="Note 2 17 4" xfId="9658"/>
    <cellStyle name="Note 2 17 5" xfId="13460"/>
    <cellStyle name="Note 2 17 6" xfId="14110"/>
    <cellStyle name="Note 2 17 7" xfId="22444"/>
    <cellStyle name="Note 2 17 8" xfId="27387"/>
    <cellStyle name="Note 2 17 9" xfId="30617"/>
    <cellStyle name="Note 2 18" xfId="4268"/>
    <cellStyle name="Note 2 18 2" xfId="8811"/>
    <cellStyle name="Note 2 18 3" xfId="12458"/>
    <cellStyle name="Note 2 18 4" xfId="9659"/>
    <cellStyle name="Note 2 18 5" xfId="13461"/>
    <cellStyle name="Note 2 18 6" xfId="14109"/>
    <cellStyle name="Note 2 18 7" xfId="22445"/>
    <cellStyle name="Note 2 18 8" xfId="27388"/>
    <cellStyle name="Note 2 18 9" xfId="30618"/>
    <cellStyle name="Note 2 19" xfId="4269"/>
    <cellStyle name="Note 2 19 2" xfId="8812"/>
    <cellStyle name="Note 2 19 3" xfId="12459"/>
    <cellStyle name="Note 2 19 4" xfId="9660"/>
    <cellStyle name="Note 2 19 5" xfId="13462"/>
    <cellStyle name="Note 2 19 6" xfId="14108"/>
    <cellStyle name="Note 2 19 7" xfId="22446"/>
    <cellStyle name="Note 2 19 8" xfId="27389"/>
    <cellStyle name="Note 2 19 9" xfId="30619"/>
    <cellStyle name="Note 2 2" xfId="4270"/>
    <cellStyle name="Note 2 2 2" xfId="8813"/>
    <cellStyle name="Note 2 2 3" xfId="12460"/>
    <cellStyle name="Note 2 2 4" xfId="9661"/>
    <cellStyle name="Note 2 2 5" xfId="13463"/>
    <cellStyle name="Note 2 2 6" xfId="14107"/>
    <cellStyle name="Note 2 2 7" xfId="22447"/>
    <cellStyle name="Note 2 2 8" xfId="27390"/>
    <cellStyle name="Note 2 2 9" xfId="30620"/>
    <cellStyle name="Note 2 20" xfId="4271"/>
    <cellStyle name="Note 2 20 2" xfId="8814"/>
    <cellStyle name="Note 2 20 3" xfId="12461"/>
    <cellStyle name="Note 2 20 4" xfId="9662"/>
    <cellStyle name="Note 2 20 5" xfId="13464"/>
    <cellStyle name="Note 2 20 6" xfId="14106"/>
    <cellStyle name="Note 2 20 7" xfId="22448"/>
    <cellStyle name="Note 2 20 8" xfId="27391"/>
    <cellStyle name="Note 2 20 9" xfId="30621"/>
    <cellStyle name="Note 2 21" xfId="4272"/>
    <cellStyle name="Note 2 21 2" xfId="8815"/>
    <cellStyle name="Note 2 21 3" xfId="12462"/>
    <cellStyle name="Note 2 21 4" xfId="9663"/>
    <cellStyle name="Note 2 21 5" xfId="13465"/>
    <cellStyle name="Note 2 21 6" xfId="14105"/>
    <cellStyle name="Note 2 21 7" xfId="22449"/>
    <cellStyle name="Note 2 21 8" xfId="27392"/>
    <cellStyle name="Note 2 21 9" xfId="30622"/>
    <cellStyle name="Note 2 22" xfId="4273"/>
    <cellStyle name="Note 2 22 2" xfId="8816"/>
    <cellStyle name="Note 2 22 3" xfId="12463"/>
    <cellStyle name="Note 2 22 4" xfId="9664"/>
    <cellStyle name="Note 2 22 5" xfId="13466"/>
    <cellStyle name="Note 2 22 6" xfId="14104"/>
    <cellStyle name="Note 2 22 7" xfId="22450"/>
    <cellStyle name="Note 2 22 8" xfId="27393"/>
    <cellStyle name="Note 2 22 9" xfId="30623"/>
    <cellStyle name="Note 2 23" xfId="4274"/>
    <cellStyle name="Note 2 23 2" xfId="8817"/>
    <cellStyle name="Note 2 23 3" xfId="12464"/>
    <cellStyle name="Note 2 23 4" xfId="9665"/>
    <cellStyle name="Note 2 23 5" xfId="13467"/>
    <cellStyle name="Note 2 23 6" xfId="14103"/>
    <cellStyle name="Note 2 23 7" xfId="22451"/>
    <cellStyle name="Note 2 23 8" xfId="27394"/>
    <cellStyle name="Note 2 23 9" xfId="30624"/>
    <cellStyle name="Note 2 24" xfId="4275"/>
    <cellStyle name="Note 2 24 2" xfId="8818"/>
    <cellStyle name="Note 2 24 3" xfId="12465"/>
    <cellStyle name="Note 2 24 4" xfId="9666"/>
    <cellStyle name="Note 2 24 5" xfId="13468"/>
    <cellStyle name="Note 2 24 6" xfId="14102"/>
    <cellStyle name="Note 2 24 7" xfId="22452"/>
    <cellStyle name="Note 2 24 8" xfId="27395"/>
    <cellStyle name="Note 2 24 9" xfId="30625"/>
    <cellStyle name="Note 2 25" xfId="4276"/>
    <cellStyle name="Note 2 25 2" xfId="8819"/>
    <cellStyle name="Note 2 25 3" xfId="12466"/>
    <cellStyle name="Note 2 25 4" xfId="9667"/>
    <cellStyle name="Note 2 25 5" xfId="13469"/>
    <cellStyle name="Note 2 25 6" xfId="14101"/>
    <cellStyle name="Note 2 25 7" xfId="22453"/>
    <cellStyle name="Note 2 25 8" xfId="27396"/>
    <cellStyle name="Note 2 25 9" xfId="30626"/>
    <cellStyle name="Note 2 26" xfId="4277"/>
    <cellStyle name="Note 2 26 2" xfId="8820"/>
    <cellStyle name="Note 2 26 3" xfId="12467"/>
    <cellStyle name="Note 2 26 4" xfId="9668"/>
    <cellStyle name="Note 2 26 5" xfId="13470"/>
    <cellStyle name="Note 2 26 6" xfId="14100"/>
    <cellStyle name="Note 2 26 7" xfId="22454"/>
    <cellStyle name="Note 2 26 8" xfId="27397"/>
    <cellStyle name="Note 2 26 9" xfId="30627"/>
    <cellStyle name="Note 2 27" xfId="4278"/>
    <cellStyle name="Note 2 27 2" xfId="8821"/>
    <cellStyle name="Note 2 27 3" xfId="12468"/>
    <cellStyle name="Note 2 27 4" xfId="9669"/>
    <cellStyle name="Note 2 27 5" xfId="13471"/>
    <cellStyle name="Note 2 27 6" xfId="14099"/>
    <cellStyle name="Note 2 27 7" xfId="22455"/>
    <cellStyle name="Note 2 27 8" xfId="27398"/>
    <cellStyle name="Note 2 27 9" xfId="30628"/>
    <cellStyle name="Note 2 28" xfId="4279"/>
    <cellStyle name="Note 2 28 2" xfId="8822"/>
    <cellStyle name="Note 2 28 3" xfId="12469"/>
    <cellStyle name="Note 2 28 4" xfId="9670"/>
    <cellStyle name="Note 2 28 5" xfId="13472"/>
    <cellStyle name="Note 2 28 6" xfId="14098"/>
    <cellStyle name="Note 2 28 7" xfId="22456"/>
    <cellStyle name="Note 2 28 8" xfId="27399"/>
    <cellStyle name="Note 2 28 9" xfId="30629"/>
    <cellStyle name="Note 2 29" xfId="8802"/>
    <cellStyle name="Note 2 3" xfId="4280"/>
    <cellStyle name="Note 2 3 2" xfId="8823"/>
    <cellStyle name="Note 2 3 3" xfId="12470"/>
    <cellStyle name="Note 2 3 4" xfId="9671"/>
    <cellStyle name="Note 2 3 5" xfId="13473"/>
    <cellStyle name="Note 2 3 6" xfId="14097"/>
    <cellStyle name="Note 2 3 7" xfId="22457"/>
    <cellStyle name="Note 2 3 8" xfId="27400"/>
    <cellStyle name="Note 2 3 9" xfId="30630"/>
    <cellStyle name="Note 2 30" xfId="12449"/>
    <cellStyle name="Note 2 31" xfId="9650"/>
    <cellStyle name="Note 2 32" xfId="13452"/>
    <cellStyle name="Note 2 33" xfId="14118"/>
    <cellStyle name="Note 2 34" xfId="22436"/>
    <cellStyle name="Note 2 35" xfId="27379"/>
    <cellStyle name="Note 2 36" xfId="30609"/>
    <cellStyle name="Note 2 4" xfId="4281"/>
    <cellStyle name="Note 2 4 2" xfId="8824"/>
    <cellStyle name="Note 2 4 3" xfId="12471"/>
    <cellStyle name="Note 2 4 4" xfId="9672"/>
    <cellStyle name="Note 2 4 5" xfId="13474"/>
    <cellStyle name="Note 2 4 6" xfId="14096"/>
    <cellStyle name="Note 2 4 7" xfId="22458"/>
    <cellStyle name="Note 2 4 8" xfId="27401"/>
    <cellStyle name="Note 2 4 9" xfId="30631"/>
    <cellStyle name="Note 2 5" xfId="4282"/>
    <cellStyle name="Note 2 5 2" xfId="8825"/>
    <cellStyle name="Note 2 5 3" xfId="12472"/>
    <cellStyle name="Note 2 5 4" xfId="9673"/>
    <cellStyle name="Note 2 5 5" xfId="13475"/>
    <cellStyle name="Note 2 5 6" xfId="14095"/>
    <cellStyle name="Note 2 5 7" xfId="22459"/>
    <cellStyle name="Note 2 5 8" xfId="27402"/>
    <cellStyle name="Note 2 5 9" xfId="30632"/>
    <cellStyle name="Note 2 6" xfId="4283"/>
    <cellStyle name="Note 2 6 2" xfId="8826"/>
    <cellStyle name="Note 2 6 3" xfId="12473"/>
    <cellStyle name="Note 2 6 4" xfId="9674"/>
    <cellStyle name="Note 2 6 5" xfId="13476"/>
    <cellStyle name="Note 2 6 6" xfId="14094"/>
    <cellStyle name="Note 2 6 7" xfId="22460"/>
    <cellStyle name="Note 2 6 8" xfId="27403"/>
    <cellStyle name="Note 2 6 9" xfId="30633"/>
    <cellStyle name="Note 2 7" xfId="4284"/>
    <cellStyle name="Note 2 7 2" xfId="8827"/>
    <cellStyle name="Note 2 7 3" xfId="12474"/>
    <cellStyle name="Note 2 7 4" xfId="9675"/>
    <cellStyle name="Note 2 7 5" xfId="13477"/>
    <cellStyle name="Note 2 7 6" xfId="14093"/>
    <cellStyle name="Note 2 7 7" xfId="22461"/>
    <cellStyle name="Note 2 7 8" xfId="27404"/>
    <cellStyle name="Note 2 7 9" xfId="30634"/>
    <cellStyle name="Note 2 8" xfId="4285"/>
    <cellStyle name="Note 2 8 2" xfId="8828"/>
    <cellStyle name="Note 2 8 3" xfId="12475"/>
    <cellStyle name="Note 2 8 4" xfId="9676"/>
    <cellStyle name="Note 2 8 5" xfId="13478"/>
    <cellStyle name="Note 2 8 6" xfId="14092"/>
    <cellStyle name="Note 2 8 7" xfId="22462"/>
    <cellStyle name="Note 2 8 8" xfId="27405"/>
    <cellStyle name="Note 2 8 9" xfId="30635"/>
    <cellStyle name="Note 2 9" xfId="4286"/>
    <cellStyle name="Note 2 9 2" xfId="8829"/>
    <cellStyle name="Note 2 9 3" xfId="12476"/>
    <cellStyle name="Note 2 9 4" xfId="9677"/>
    <cellStyle name="Note 2 9 5" xfId="13479"/>
    <cellStyle name="Note 2 9 6" xfId="14091"/>
    <cellStyle name="Note 2 9 7" xfId="22463"/>
    <cellStyle name="Note 2 9 8" xfId="27406"/>
    <cellStyle name="Note 2 9 9" xfId="30636"/>
    <cellStyle name="Note 2_All Locations" xfId="13480"/>
    <cellStyle name="Note 20" xfId="4287"/>
    <cellStyle name="Note 20 2" xfId="8830"/>
    <cellStyle name="Note 20 3" xfId="12477"/>
    <cellStyle name="Note 20 4" xfId="9678"/>
    <cellStyle name="Note 20 5" xfId="13481"/>
    <cellStyle name="Note 20 6" xfId="14090"/>
    <cellStyle name="Note 20 7" xfId="22464"/>
    <cellStyle name="Note 20 8" xfId="27407"/>
    <cellStyle name="Note 20 9" xfId="30637"/>
    <cellStyle name="Note 21" xfId="4288"/>
    <cellStyle name="Note 21 2" xfId="8831"/>
    <cellStyle name="Note 21 3" xfId="12478"/>
    <cellStyle name="Note 21 4" xfId="9679"/>
    <cellStyle name="Note 21 5" xfId="13482"/>
    <cellStyle name="Note 21 6" xfId="14089"/>
    <cellStyle name="Note 21 7" xfId="22465"/>
    <cellStyle name="Note 21 8" xfId="27408"/>
    <cellStyle name="Note 21 9" xfId="30638"/>
    <cellStyle name="Note 22" xfId="4289"/>
    <cellStyle name="Note 22 2" xfId="8832"/>
    <cellStyle name="Note 22 3" xfId="12479"/>
    <cellStyle name="Note 22 4" xfId="9680"/>
    <cellStyle name="Note 22 5" xfId="13483"/>
    <cellStyle name="Note 22 6" xfId="14088"/>
    <cellStyle name="Note 22 7" xfId="22466"/>
    <cellStyle name="Note 22 8" xfId="27409"/>
    <cellStyle name="Note 22 9" xfId="30639"/>
    <cellStyle name="Note 23" xfId="4290"/>
    <cellStyle name="Note 23 2" xfId="8833"/>
    <cellStyle name="Note 23 3" xfId="12480"/>
    <cellStyle name="Note 23 4" xfId="9681"/>
    <cellStyle name="Note 23 5" xfId="13484"/>
    <cellStyle name="Note 23 6" xfId="14087"/>
    <cellStyle name="Note 23 7" xfId="22467"/>
    <cellStyle name="Note 23 8" xfId="27410"/>
    <cellStyle name="Note 23 9" xfId="30640"/>
    <cellStyle name="Note 24" xfId="4291"/>
    <cellStyle name="Note 24 2" xfId="8834"/>
    <cellStyle name="Note 24 3" xfId="12481"/>
    <cellStyle name="Note 24 4" xfId="9682"/>
    <cellStyle name="Note 24 5" xfId="13485"/>
    <cellStyle name="Note 24 6" xfId="14086"/>
    <cellStyle name="Note 24 7" xfId="22468"/>
    <cellStyle name="Note 24 8" xfId="27411"/>
    <cellStyle name="Note 24 9" xfId="30641"/>
    <cellStyle name="Note 25" xfId="4292"/>
    <cellStyle name="Note 25 2" xfId="8835"/>
    <cellStyle name="Note 25 3" xfId="12482"/>
    <cellStyle name="Note 25 4" xfId="9683"/>
    <cellStyle name="Note 25 5" xfId="13486"/>
    <cellStyle name="Note 25 6" xfId="14085"/>
    <cellStyle name="Note 25 7" xfId="22469"/>
    <cellStyle name="Note 25 8" xfId="27412"/>
    <cellStyle name="Note 25 9" xfId="30642"/>
    <cellStyle name="Note 26" xfId="4293"/>
    <cellStyle name="Note 26 2" xfId="8836"/>
    <cellStyle name="Note 26 3" xfId="12483"/>
    <cellStyle name="Note 26 4" xfId="9684"/>
    <cellStyle name="Note 26 5" xfId="13487"/>
    <cellStyle name="Note 26 6" xfId="14084"/>
    <cellStyle name="Note 26 7" xfId="22470"/>
    <cellStyle name="Note 26 8" xfId="27413"/>
    <cellStyle name="Note 26 9" xfId="30643"/>
    <cellStyle name="Note 27" xfId="4294"/>
    <cellStyle name="Note 27 2" xfId="8837"/>
    <cellStyle name="Note 27 3" xfId="12484"/>
    <cellStyle name="Note 27 4" xfId="9685"/>
    <cellStyle name="Note 27 5" xfId="13488"/>
    <cellStyle name="Note 27 6" xfId="14083"/>
    <cellStyle name="Note 27 7" xfId="22471"/>
    <cellStyle name="Note 27 8" xfId="27414"/>
    <cellStyle name="Note 27 9" xfId="30644"/>
    <cellStyle name="Note 28" xfId="4295"/>
    <cellStyle name="Note 28 2" xfId="8838"/>
    <cellStyle name="Note 28 3" xfId="12485"/>
    <cellStyle name="Note 28 4" xfId="9686"/>
    <cellStyle name="Note 28 5" xfId="13489"/>
    <cellStyle name="Note 28 6" xfId="14082"/>
    <cellStyle name="Note 28 7" xfId="22472"/>
    <cellStyle name="Note 28 8" xfId="27415"/>
    <cellStyle name="Note 28 9" xfId="30645"/>
    <cellStyle name="Note 29" xfId="4296"/>
    <cellStyle name="Note 29 2" xfId="8839"/>
    <cellStyle name="Note 29 3" xfId="12486"/>
    <cellStyle name="Note 29 4" xfId="9687"/>
    <cellStyle name="Note 29 5" xfId="13490"/>
    <cellStyle name="Note 29 6" xfId="14081"/>
    <cellStyle name="Note 29 7" xfId="22473"/>
    <cellStyle name="Note 29 8" xfId="27416"/>
    <cellStyle name="Note 29 9" xfId="30646"/>
    <cellStyle name="Note 3" xfId="4297"/>
    <cellStyle name="Note 3 2" xfId="8840"/>
    <cellStyle name="Note 3 3" xfId="12487"/>
    <cellStyle name="Note 3 4" xfId="9688"/>
    <cellStyle name="Note 3 5" xfId="13491"/>
    <cellStyle name="Note 3 6" xfId="14080"/>
    <cellStyle name="Note 3 7" xfId="22474"/>
    <cellStyle name="Note 3 8" xfId="27417"/>
    <cellStyle name="Note 3 9" xfId="30647"/>
    <cellStyle name="Note 30" xfId="9160"/>
    <cellStyle name="Note 31" xfId="27733"/>
    <cellStyle name="Note 32" xfId="27775"/>
    <cellStyle name="Note 33" xfId="27817"/>
    <cellStyle name="Note 34" xfId="27859"/>
    <cellStyle name="Note 35" xfId="27901"/>
    <cellStyle name="Note 36" xfId="27943"/>
    <cellStyle name="Note 37" xfId="27985"/>
    <cellStyle name="Note 38" xfId="28027"/>
    <cellStyle name="Note 39" xfId="28069"/>
    <cellStyle name="Note 4" xfId="4298"/>
    <cellStyle name="Note 4 2" xfId="8841"/>
    <cellStyle name="Note 4 3" xfId="12488"/>
    <cellStyle name="Note 4 4" xfId="9689"/>
    <cellStyle name="Note 4 5" xfId="13492"/>
    <cellStyle name="Note 4 6" xfId="14079"/>
    <cellStyle name="Note 4 7" xfId="22475"/>
    <cellStyle name="Note 4 8" xfId="27418"/>
    <cellStyle name="Note 4 9" xfId="30648"/>
    <cellStyle name="Note 40" xfId="28111"/>
    <cellStyle name="Note 41" xfId="28153"/>
    <cellStyle name="Note 42" xfId="28195"/>
    <cellStyle name="Note 43" xfId="28237"/>
    <cellStyle name="Note 44" xfId="28279"/>
    <cellStyle name="Note 45" xfId="28321"/>
    <cellStyle name="Note 46" xfId="28363"/>
    <cellStyle name="Note 47" xfId="28405"/>
    <cellStyle name="Note 48" xfId="28447"/>
    <cellStyle name="Note 49" xfId="28489"/>
    <cellStyle name="Note 5" xfId="4299"/>
    <cellStyle name="Note 5 2" xfId="8842"/>
    <cellStyle name="Note 5 3" xfId="12489"/>
    <cellStyle name="Note 5 4" xfId="9690"/>
    <cellStyle name="Note 5 5" xfId="13493"/>
    <cellStyle name="Note 5 6" xfId="14078"/>
    <cellStyle name="Note 5 7" xfId="22476"/>
    <cellStyle name="Note 5 8" xfId="27419"/>
    <cellStyle name="Note 5 9" xfId="30649"/>
    <cellStyle name="Note 50" xfId="28531"/>
    <cellStyle name="Note 51" xfId="28573"/>
    <cellStyle name="Note 52" xfId="28615"/>
    <cellStyle name="Note 53" xfId="28657"/>
    <cellStyle name="Note 54" xfId="28699"/>
    <cellStyle name="Note 55" xfId="28893"/>
    <cellStyle name="Note 56" xfId="29778"/>
    <cellStyle name="Note 57" xfId="29820"/>
    <cellStyle name="Note 58" xfId="29862"/>
    <cellStyle name="Note 59" xfId="29904"/>
    <cellStyle name="Note 6" xfId="4300"/>
    <cellStyle name="Note 6 2" xfId="8843"/>
    <cellStyle name="Note 6 3" xfId="12490"/>
    <cellStyle name="Note 6 4" xfId="9691"/>
    <cellStyle name="Note 6 5" xfId="13494"/>
    <cellStyle name="Note 6 6" xfId="14077"/>
    <cellStyle name="Note 6 7" xfId="22477"/>
    <cellStyle name="Note 6 8" xfId="27420"/>
    <cellStyle name="Note 6 9" xfId="30650"/>
    <cellStyle name="Note 60" xfId="29946"/>
    <cellStyle name="Note 61" xfId="29988"/>
    <cellStyle name="Note 62" xfId="30030"/>
    <cellStyle name="Note 63" xfId="30072"/>
    <cellStyle name="Note 64" xfId="30114"/>
    <cellStyle name="Note 65" xfId="30156"/>
    <cellStyle name="Note 66" xfId="30198"/>
    <cellStyle name="Note 67" xfId="30240"/>
    <cellStyle name="Note 7" xfId="4301"/>
    <cellStyle name="Note 7 2" xfId="8844"/>
    <cellStyle name="Note 7 3" xfId="12491"/>
    <cellStyle name="Note 7 4" xfId="9692"/>
    <cellStyle name="Note 7 5" xfId="13495"/>
    <cellStyle name="Note 7 6" xfId="14076"/>
    <cellStyle name="Note 7 7" xfId="22478"/>
    <cellStyle name="Note 7 8" xfId="27421"/>
    <cellStyle name="Note 7 9" xfId="30651"/>
    <cellStyle name="Note 8" xfId="4302"/>
    <cellStyle name="Note 8 2" xfId="8845"/>
    <cellStyle name="Note 8 3" xfId="12492"/>
    <cellStyle name="Note 8 4" xfId="9693"/>
    <cellStyle name="Note 8 5" xfId="13496"/>
    <cellStyle name="Note 8 6" xfId="14075"/>
    <cellStyle name="Note 8 7" xfId="22479"/>
    <cellStyle name="Note 8 8" xfId="27422"/>
    <cellStyle name="Note 8 9" xfId="30652"/>
    <cellStyle name="Note 9" xfId="4303"/>
    <cellStyle name="Note 9 2" xfId="8846"/>
    <cellStyle name="Note 9 3" xfId="12493"/>
    <cellStyle name="Note 9 4" xfId="9694"/>
    <cellStyle name="Note 9 5" xfId="13497"/>
    <cellStyle name="Note 9 6" xfId="14074"/>
    <cellStyle name="Note 9 7" xfId="22480"/>
    <cellStyle name="Note 9 8" xfId="27423"/>
    <cellStyle name="Note 9 9" xfId="30653"/>
    <cellStyle name="Output" xfId="4617" builtinId="21" customBuiltin="1"/>
    <cellStyle name="Output 10" xfId="4304"/>
    <cellStyle name="Output 10 2" xfId="8847"/>
    <cellStyle name="Output 10 3" xfId="12494"/>
    <cellStyle name="Output 10 4" xfId="9695"/>
    <cellStyle name="Output 10 5" xfId="13498"/>
    <cellStyle name="Output 10 6" xfId="14073"/>
    <cellStyle name="Output 10 7" xfId="22481"/>
    <cellStyle name="Output 10 8" xfId="27424"/>
    <cellStyle name="Output 10 9" xfId="30654"/>
    <cellStyle name="Output 11" xfId="4305"/>
    <cellStyle name="Output 11 2" xfId="8848"/>
    <cellStyle name="Output 11 3" xfId="12495"/>
    <cellStyle name="Output 11 4" xfId="9696"/>
    <cellStyle name="Output 11 5" xfId="13499"/>
    <cellStyle name="Output 11 6" xfId="14072"/>
    <cellStyle name="Output 11 7" xfId="22482"/>
    <cellStyle name="Output 11 8" xfId="27425"/>
    <cellStyle name="Output 11 9" xfId="30655"/>
    <cellStyle name="Output 12" xfId="4306"/>
    <cellStyle name="Output 12 2" xfId="8849"/>
    <cellStyle name="Output 12 3" xfId="12496"/>
    <cellStyle name="Output 12 4" xfId="9697"/>
    <cellStyle name="Output 12 5" xfId="13500"/>
    <cellStyle name="Output 12 6" xfId="14071"/>
    <cellStyle name="Output 12 7" xfId="22483"/>
    <cellStyle name="Output 12 8" xfId="27426"/>
    <cellStyle name="Output 12 9" xfId="30656"/>
    <cellStyle name="Output 13" xfId="4307"/>
    <cellStyle name="Output 13 2" xfId="8850"/>
    <cellStyle name="Output 13 3" xfId="12497"/>
    <cellStyle name="Output 13 4" xfId="9698"/>
    <cellStyle name="Output 13 5" xfId="13501"/>
    <cellStyle name="Output 13 6" xfId="14070"/>
    <cellStyle name="Output 13 7" xfId="22484"/>
    <cellStyle name="Output 13 8" xfId="27427"/>
    <cellStyle name="Output 13 9" xfId="30657"/>
    <cellStyle name="Output 14" xfId="4308"/>
    <cellStyle name="Output 14 2" xfId="8851"/>
    <cellStyle name="Output 14 3" xfId="12498"/>
    <cellStyle name="Output 14 4" xfId="9699"/>
    <cellStyle name="Output 14 5" xfId="13502"/>
    <cellStyle name="Output 14 6" xfId="14069"/>
    <cellStyle name="Output 14 7" xfId="22485"/>
    <cellStyle name="Output 14 8" xfId="27428"/>
    <cellStyle name="Output 14 9" xfId="30658"/>
    <cellStyle name="Output 15" xfId="4309"/>
    <cellStyle name="Output 15 2" xfId="8852"/>
    <cellStyle name="Output 15 3" xfId="12499"/>
    <cellStyle name="Output 15 4" xfId="9700"/>
    <cellStyle name="Output 15 5" xfId="13503"/>
    <cellStyle name="Output 15 6" xfId="14068"/>
    <cellStyle name="Output 15 7" xfId="22486"/>
    <cellStyle name="Output 15 8" xfId="27429"/>
    <cellStyle name="Output 15 9" xfId="30659"/>
    <cellStyle name="Output 16" xfId="4310"/>
    <cellStyle name="Output 16 2" xfId="8853"/>
    <cellStyle name="Output 16 3" xfId="12500"/>
    <cellStyle name="Output 16 4" xfId="9701"/>
    <cellStyle name="Output 16 5" xfId="13504"/>
    <cellStyle name="Output 16 6" xfId="14067"/>
    <cellStyle name="Output 16 7" xfId="22487"/>
    <cellStyle name="Output 16 8" xfId="27430"/>
    <cellStyle name="Output 16 9" xfId="30660"/>
    <cellStyle name="Output 17" xfId="4311"/>
    <cellStyle name="Output 17 2" xfId="8854"/>
    <cellStyle name="Output 17 3" xfId="12501"/>
    <cellStyle name="Output 17 4" xfId="9702"/>
    <cellStyle name="Output 17 5" xfId="13505"/>
    <cellStyle name="Output 17 6" xfId="14066"/>
    <cellStyle name="Output 17 7" xfId="22488"/>
    <cellStyle name="Output 17 8" xfId="27431"/>
    <cellStyle name="Output 17 9" xfId="30661"/>
    <cellStyle name="Output 18" xfId="4312"/>
    <cellStyle name="Output 18 2" xfId="8855"/>
    <cellStyle name="Output 18 3" xfId="12502"/>
    <cellStyle name="Output 18 4" xfId="9703"/>
    <cellStyle name="Output 18 5" xfId="13506"/>
    <cellStyle name="Output 18 6" xfId="14065"/>
    <cellStyle name="Output 18 7" xfId="22489"/>
    <cellStyle name="Output 18 8" xfId="27432"/>
    <cellStyle name="Output 18 9" xfId="30662"/>
    <cellStyle name="Output 19" xfId="4313"/>
    <cellStyle name="Output 19 2" xfId="8856"/>
    <cellStyle name="Output 19 3" xfId="12503"/>
    <cellStyle name="Output 19 4" xfId="9704"/>
    <cellStyle name="Output 19 5" xfId="13507"/>
    <cellStyle name="Output 19 6" xfId="14064"/>
    <cellStyle name="Output 19 7" xfId="22490"/>
    <cellStyle name="Output 19 8" xfId="27433"/>
    <cellStyle name="Output 19 9" xfId="30663"/>
    <cellStyle name="Output 2" xfId="4314"/>
    <cellStyle name="Output 2 10" xfId="4315"/>
    <cellStyle name="Output 2 10 2" xfId="8858"/>
    <cellStyle name="Output 2 10 3" xfId="12505"/>
    <cellStyle name="Output 2 10 4" xfId="9706"/>
    <cellStyle name="Output 2 10 5" xfId="13509"/>
    <cellStyle name="Output 2 10 6" xfId="14062"/>
    <cellStyle name="Output 2 10 7" xfId="22492"/>
    <cellStyle name="Output 2 10 8" xfId="27435"/>
    <cellStyle name="Output 2 10 9" xfId="30665"/>
    <cellStyle name="Output 2 11" xfId="4316"/>
    <cellStyle name="Output 2 11 2" xfId="8859"/>
    <cellStyle name="Output 2 11 3" xfId="12506"/>
    <cellStyle name="Output 2 11 4" xfId="9707"/>
    <cellStyle name="Output 2 11 5" xfId="13510"/>
    <cellStyle name="Output 2 11 6" xfId="14061"/>
    <cellStyle name="Output 2 11 7" xfId="22493"/>
    <cellStyle name="Output 2 11 8" xfId="27436"/>
    <cellStyle name="Output 2 11 9" xfId="30666"/>
    <cellStyle name="Output 2 12" xfId="4317"/>
    <cellStyle name="Output 2 12 2" xfId="8860"/>
    <cellStyle name="Output 2 12 3" xfId="12507"/>
    <cellStyle name="Output 2 12 4" xfId="9708"/>
    <cellStyle name="Output 2 12 5" xfId="13511"/>
    <cellStyle name="Output 2 12 6" xfId="14060"/>
    <cellStyle name="Output 2 12 7" xfId="22494"/>
    <cellStyle name="Output 2 12 8" xfId="27437"/>
    <cellStyle name="Output 2 12 9" xfId="30667"/>
    <cellStyle name="Output 2 13" xfId="4318"/>
    <cellStyle name="Output 2 13 2" xfId="8861"/>
    <cellStyle name="Output 2 13 3" xfId="12508"/>
    <cellStyle name="Output 2 13 4" xfId="9709"/>
    <cellStyle name="Output 2 13 5" xfId="13512"/>
    <cellStyle name="Output 2 13 6" xfId="14059"/>
    <cellStyle name="Output 2 13 7" xfId="22495"/>
    <cellStyle name="Output 2 13 8" xfId="27438"/>
    <cellStyle name="Output 2 13 9" xfId="30668"/>
    <cellStyle name="Output 2 14" xfId="4319"/>
    <cellStyle name="Output 2 14 2" xfId="8862"/>
    <cellStyle name="Output 2 14 3" xfId="12509"/>
    <cellStyle name="Output 2 14 4" xfId="9710"/>
    <cellStyle name="Output 2 14 5" xfId="13513"/>
    <cellStyle name="Output 2 14 6" xfId="14058"/>
    <cellStyle name="Output 2 14 7" xfId="22496"/>
    <cellStyle name="Output 2 14 8" xfId="27439"/>
    <cellStyle name="Output 2 14 9" xfId="30669"/>
    <cellStyle name="Output 2 15" xfId="4320"/>
    <cellStyle name="Output 2 15 2" xfId="8863"/>
    <cellStyle name="Output 2 15 3" xfId="12510"/>
    <cellStyle name="Output 2 15 4" xfId="9711"/>
    <cellStyle name="Output 2 15 5" xfId="13514"/>
    <cellStyle name="Output 2 15 6" xfId="14057"/>
    <cellStyle name="Output 2 15 7" xfId="22497"/>
    <cellStyle name="Output 2 15 8" xfId="27440"/>
    <cellStyle name="Output 2 15 9" xfId="30670"/>
    <cellStyle name="Output 2 16" xfId="4321"/>
    <cellStyle name="Output 2 16 2" xfId="8864"/>
    <cellStyle name="Output 2 16 3" xfId="12511"/>
    <cellStyle name="Output 2 16 4" xfId="9712"/>
    <cellStyle name="Output 2 16 5" xfId="13515"/>
    <cellStyle name="Output 2 16 6" xfId="14056"/>
    <cellStyle name="Output 2 16 7" xfId="22498"/>
    <cellStyle name="Output 2 16 8" xfId="27441"/>
    <cellStyle name="Output 2 16 9" xfId="30671"/>
    <cellStyle name="Output 2 17" xfId="4322"/>
    <cellStyle name="Output 2 17 2" xfId="8865"/>
    <cellStyle name="Output 2 17 3" xfId="12512"/>
    <cellStyle name="Output 2 17 4" xfId="9713"/>
    <cellStyle name="Output 2 17 5" xfId="13516"/>
    <cellStyle name="Output 2 17 6" xfId="14055"/>
    <cellStyle name="Output 2 17 7" xfId="22499"/>
    <cellStyle name="Output 2 17 8" xfId="27442"/>
    <cellStyle name="Output 2 17 9" xfId="30672"/>
    <cellStyle name="Output 2 18" xfId="4323"/>
    <cellStyle name="Output 2 18 2" xfId="8866"/>
    <cellStyle name="Output 2 18 3" xfId="12513"/>
    <cellStyle name="Output 2 18 4" xfId="9714"/>
    <cellStyle name="Output 2 18 5" xfId="13517"/>
    <cellStyle name="Output 2 18 6" xfId="14054"/>
    <cellStyle name="Output 2 18 7" xfId="22500"/>
    <cellStyle name="Output 2 18 8" xfId="27443"/>
    <cellStyle name="Output 2 18 9" xfId="30673"/>
    <cellStyle name="Output 2 19" xfId="4324"/>
    <cellStyle name="Output 2 19 2" xfId="8867"/>
    <cellStyle name="Output 2 19 3" xfId="12514"/>
    <cellStyle name="Output 2 19 4" xfId="9715"/>
    <cellStyle name="Output 2 19 5" xfId="13518"/>
    <cellStyle name="Output 2 19 6" xfId="14053"/>
    <cellStyle name="Output 2 19 7" xfId="22501"/>
    <cellStyle name="Output 2 19 8" xfId="27444"/>
    <cellStyle name="Output 2 19 9" xfId="30674"/>
    <cellStyle name="Output 2 2" xfId="4325"/>
    <cellStyle name="Output 2 2 2" xfId="8868"/>
    <cellStyle name="Output 2 2 3" xfId="12515"/>
    <cellStyle name="Output 2 2 4" xfId="9716"/>
    <cellStyle name="Output 2 2 5" xfId="13519"/>
    <cellStyle name="Output 2 2 6" xfId="14052"/>
    <cellStyle name="Output 2 2 7" xfId="22502"/>
    <cellStyle name="Output 2 2 8" xfId="27445"/>
    <cellStyle name="Output 2 2 9" xfId="30675"/>
    <cellStyle name="Output 2 20" xfId="4326"/>
    <cellStyle name="Output 2 20 2" xfId="8869"/>
    <cellStyle name="Output 2 20 3" xfId="12516"/>
    <cellStyle name="Output 2 20 4" xfId="9717"/>
    <cellStyle name="Output 2 20 5" xfId="13520"/>
    <cellStyle name="Output 2 20 6" xfId="14051"/>
    <cellStyle name="Output 2 20 7" xfId="22503"/>
    <cellStyle name="Output 2 20 8" xfId="27446"/>
    <cellStyle name="Output 2 20 9" xfId="30676"/>
    <cellStyle name="Output 2 21" xfId="4327"/>
    <cellStyle name="Output 2 21 2" xfId="8870"/>
    <cellStyle name="Output 2 21 3" xfId="12517"/>
    <cellStyle name="Output 2 21 4" xfId="9718"/>
    <cellStyle name="Output 2 21 5" xfId="13521"/>
    <cellStyle name="Output 2 21 6" xfId="14050"/>
    <cellStyle name="Output 2 21 7" xfId="22504"/>
    <cellStyle name="Output 2 21 8" xfId="27447"/>
    <cellStyle name="Output 2 21 9" xfId="30677"/>
    <cellStyle name="Output 2 22" xfId="4328"/>
    <cellStyle name="Output 2 22 2" xfId="8871"/>
    <cellStyle name="Output 2 22 3" xfId="12518"/>
    <cellStyle name="Output 2 22 4" xfId="9719"/>
    <cellStyle name="Output 2 22 5" xfId="13522"/>
    <cellStyle name="Output 2 22 6" xfId="14049"/>
    <cellStyle name="Output 2 22 7" xfId="22505"/>
    <cellStyle name="Output 2 22 8" xfId="27448"/>
    <cellStyle name="Output 2 22 9" xfId="30678"/>
    <cellStyle name="Output 2 23" xfId="4329"/>
    <cellStyle name="Output 2 23 2" xfId="8872"/>
    <cellStyle name="Output 2 23 3" xfId="12519"/>
    <cellStyle name="Output 2 23 4" xfId="9720"/>
    <cellStyle name="Output 2 23 5" xfId="13523"/>
    <cellStyle name="Output 2 23 6" xfId="14048"/>
    <cellStyle name="Output 2 23 7" xfId="22506"/>
    <cellStyle name="Output 2 23 8" xfId="27449"/>
    <cellStyle name="Output 2 23 9" xfId="30679"/>
    <cellStyle name="Output 2 24" xfId="4330"/>
    <cellStyle name="Output 2 24 2" xfId="8873"/>
    <cellStyle name="Output 2 24 3" xfId="12520"/>
    <cellStyle name="Output 2 24 4" xfId="9721"/>
    <cellStyle name="Output 2 24 5" xfId="13524"/>
    <cellStyle name="Output 2 24 6" xfId="14047"/>
    <cellStyle name="Output 2 24 7" xfId="22507"/>
    <cellStyle name="Output 2 24 8" xfId="27450"/>
    <cellStyle name="Output 2 24 9" xfId="30680"/>
    <cellStyle name="Output 2 25" xfId="4331"/>
    <cellStyle name="Output 2 25 2" xfId="8874"/>
    <cellStyle name="Output 2 25 3" xfId="12521"/>
    <cellStyle name="Output 2 25 4" xfId="9722"/>
    <cellStyle name="Output 2 25 5" xfId="13525"/>
    <cellStyle name="Output 2 25 6" xfId="14046"/>
    <cellStyle name="Output 2 25 7" xfId="22508"/>
    <cellStyle name="Output 2 25 8" xfId="27451"/>
    <cellStyle name="Output 2 25 9" xfId="30681"/>
    <cellStyle name="Output 2 26" xfId="4332"/>
    <cellStyle name="Output 2 26 2" xfId="8875"/>
    <cellStyle name="Output 2 26 3" xfId="12522"/>
    <cellStyle name="Output 2 26 4" xfId="9723"/>
    <cellStyle name="Output 2 26 5" xfId="13526"/>
    <cellStyle name="Output 2 26 6" xfId="14045"/>
    <cellStyle name="Output 2 26 7" xfId="22509"/>
    <cellStyle name="Output 2 26 8" xfId="27452"/>
    <cellStyle name="Output 2 26 9" xfId="30682"/>
    <cellStyle name="Output 2 27" xfId="4333"/>
    <cellStyle name="Output 2 27 2" xfId="8876"/>
    <cellStyle name="Output 2 27 3" xfId="12523"/>
    <cellStyle name="Output 2 27 4" xfId="9724"/>
    <cellStyle name="Output 2 27 5" xfId="13527"/>
    <cellStyle name="Output 2 27 6" xfId="14044"/>
    <cellStyle name="Output 2 27 7" xfId="22510"/>
    <cellStyle name="Output 2 27 8" xfId="27453"/>
    <cellStyle name="Output 2 27 9" xfId="30683"/>
    <cellStyle name="Output 2 28" xfId="4334"/>
    <cellStyle name="Output 2 28 2" xfId="8877"/>
    <cellStyle name="Output 2 28 3" xfId="12524"/>
    <cellStyle name="Output 2 28 4" xfId="9725"/>
    <cellStyle name="Output 2 28 5" xfId="13528"/>
    <cellStyle name="Output 2 28 6" xfId="14043"/>
    <cellStyle name="Output 2 28 7" xfId="22511"/>
    <cellStyle name="Output 2 28 8" xfId="27454"/>
    <cellStyle name="Output 2 28 9" xfId="30684"/>
    <cellStyle name="Output 2 29" xfId="8857"/>
    <cellStyle name="Output 2 3" xfId="4335"/>
    <cellStyle name="Output 2 3 2" xfId="8878"/>
    <cellStyle name="Output 2 3 3" xfId="12525"/>
    <cellStyle name="Output 2 3 4" xfId="9726"/>
    <cellStyle name="Output 2 3 5" xfId="13529"/>
    <cellStyle name="Output 2 3 6" xfId="14042"/>
    <cellStyle name="Output 2 3 7" xfId="22512"/>
    <cellStyle name="Output 2 3 8" xfId="27455"/>
    <cellStyle name="Output 2 3 9" xfId="30685"/>
    <cellStyle name="Output 2 30" xfId="12504"/>
    <cellStyle name="Output 2 31" xfId="9705"/>
    <cellStyle name="Output 2 32" xfId="13508"/>
    <cellStyle name="Output 2 33" xfId="14063"/>
    <cellStyle name="Output 2 34" xfId="22491"/>
    <cellStyle name="Output 2 35" xfId="27434"/>
    <cellStyle name="Output 2 36" xfId="30664"/>
    <cellStyle name="Output 2 4" xfId="4336"/>
    <cellStyle name="Output 2 4 2" xfId="8879"/>
    <cellStyle name="Output 2 4 3" xfId="12526"/>
    <cellStyle name="Output 2 4 4" xfId="9727"/>
    <cellStyle name="Output 2 4 5" xfId="13530"/>
    <cellStyle name="Output 2 4 6" xfId="14041"/>
    <cellStyle name="Output 2 4 7" xfId="22513"/>
    <cellStyle name="Output 2 4 8" xfId="27456"/>
    <cellStyle name="Output 2 4 9" xfId="30686"/>
    <cellStyle name="Output 2 5" xfId="4337"/>
    <cellStyle name="Output 2 5 2" xfId="8880"/>
    <cellStyle name="Output 2 5 3" xfId="12527"/>
    <cellStyle name="Output 2 5 4" xfId="9728"/>
    <cellStyle name="Output 2 5 5" xfId="13531"/>
    <cellStyle name="Output 2 5 6" xfId="14040"/>
    <cellStyle name="Output 2 5 7" xfId="22514"/>
    <cellStyle name="Output 2 5 8" xfId="27457"/>
    <cellStyle name="Output 2 5 9" xfId="30687"/>
    <cellStyle name="Output 2 6" xfId="4338"/>
    <cellStyle name="Output 2 6 2" xfId="8881"/>
    <cellStyle name="Output 2 6 3" xfId="12528"/>
    <cellStyle name="Output 2 6 4" xfId="9729"/>
    <cellStyle name="Output 2 6 5" xfId="13532"/>
    <cellStyle name="Output 2 6 6" xfId="14039"/>
    <cellStyle name="Output 2 6 7" xfId="22515"/>
    <cellStyle name="Output 2 6 8" xfId="27458"/>
    <cellStyle name="Output 2 6 9" xfId="30688"/>
    <cellStyle name="Output 2 7" xfId="4339"/>
    <cellStyle name="Output 2 7 2" xfId="8882"/>
    <cellStyle name="Output 2 7 3" xfId="12529"/>
    <cellStyle name="Output 2 7 4" xfId="9730"/>
    <cellStyle name="Output 2 7 5" xfId="13533"/>
    <cellStyle name="Output 2 7 6" xfId="14038"/>
    <cellStyle name="Output 2 7 7" xfId="22516"/>
    <cellStyle name="Output 2 7 8" xfId="27459"/>
    <cellStyle name="Output 2 7 9" xfId="30689"/>
    <cellStyle name="Output 2 8" xfId="4340"/>
    <cellStyle name="Output 2 8 2" xfId="8883"/>
    <cellStyle name="Output 2 8 3" xfId="12530"/>
    <cellStyle name="Output 2 8 4" xfId="9731"/>
    <cellStyle name="Output 2 8 5" xfId="13534"/>
    <cellStyle name="Output 2 8 6" xfId="14037"/>
    <cellStyle name="Output 2 8 7" xfId="22517"/>
    <cellStyle name="Output 2 8 8" xfId="27460"/>
    <cellStyle name="Output 2 8 9" xfId="30690"/>
    <cellStyle name="Output 2 9" xfId="4341"/>
    <cellStyle name="Output 2 9 2" xfId="8884"/>
    <cellStyle name="Output 2 9 3" xfId="12531"/>
    <cellStyle name="Output 2 9 4" xfId="9732"/>
    <cellStyle name="Output 2 9 5" xfId="13535"/>
    <cellStyle name="Output 2 9 6" xfId="14036"/>
    <cellStyle name="Output 2 9 7" xfId="22518"/>
    <cellStyle name="Output 2 9 8" xfId="27461"/>
    <cellStyle name="Output 2 9 9" xfId="30691"/>
    <cellStyle name="Output 2_All Locations" xfId="13536"/>
    <cellStyle name="Output 20" xfId="4342"/>
    <cellStyle name="Output 20 2" xfId="8885"/>
    <cellStyle name="Output 20 3" xfId="12532"/>
    <cellStyle name="Output 20 4" xfId="9733"/>
    <cellStyle name="Output 20 5" xfId="13537"/>
    <cellStyle name="Output 20 6" xfId="14035"/>
    <cellStyle name="Output 20 7" xfId="22519"/>
    <cellStyle name="Output 20 8" xfId="27462"/>
    <cellStyle name="Output 20 9" xfId="30692"/>
    <cellStyle name="Output 21" xfId="4343"/>
    <cellStyle name="Output 21 2" xfId="8886"/>
    <cellStyle name="Output 21 3" xfId="12533"/>
    <cellStyle name="Output 21 4" xfId="9734"/>
    <cellStyle name="Output 21 5" xfId="13538"/>
    <cellStyle name="Output 21 6" xfId="14034"/>
    <cellStyle name="Output 21 7" xfId="22520"/>
    <cellStyle name="Output 21 8" xfId="27463"/>
    <cellStyle name="Output 21 9" xfId="30693"/>
    <cellStyle name="Output 22" xfId="4344"/>
    <cellStyle name="Output 22 2" xfId="8887"/>
    <cellStyle name="Output 22 3" xfId="12534"/>
    <cellStyle name="Output 22 4" xfId="9735"/>
    <cellStyle name="Output 22 5" xfId="13539"/>
    <cellStyle name="Output 22 6" xfId="14033"/>
    <cellStyle name="Output 22 7" xfId="22521"/>
    <cellStyle name="Output 22 8" xfId="27464"/>
    <cellStyle name="Output 22 9" xfId="30694"/>
    <cellStyle name="Output 23" xfId="4345"/>
    <cellStyle name="Output 23 2" xfId="8888"/>
    <cellStyle name="Output 23 3" xfId="12535"/>
    <cellStyle name="Output 23 4" xfId="9736"/>
    <cellStyle name="Output 23 5" xfId="13540"/>
    <cellStyle name="Output 23 6" xfId="14032"/>
    <cellStyle name="Output 23 7" xfId="22522"/>
    <cellStyle name="Output 23 8" xfId="27465"/>
    <cellStyle name="Output 23 9" xfId="30695"/>
    <cellStyle name="Output 24" xfId="4346"/>
    <cellStyle name="Output 24 2" xfId="8889"/>
    <cellStyle name="Output 24 3" xfId="12536"/>
    <cellStyle name="Output 24 4" xfId="9737"/>
    <cellStyle name="Output 24 5" xfId="13541"/>
    <cellStyle name="Output 24 6" xfId="14031"/>
    <cellStyle name="Output 24 7" xfId="22523"/>
    <cellStyle name="Output 24 8" xfId="27466"/>
    <cellStyle name="Output 24 9" xfId="30696"/>
    <cellStyle name="Output 25" xfId="4347"/>
    <cellStyle name="Output 25 2" xfId="8890"/>
    <cellStyle name="Output 25 3" xfId="12537"/>
    <cellStyle name="Output 25 4" xfId="9738"/>
    <cellStyle name="Output 25 5" xfId="13542"/>
    <cellStyle name="Output 25 6" xfId="14030"/>
    <cellStyle name="Output 25 7" xfId="22524"/>
    <cellStyle name="Output 25 8" xfId="27467"/>
    <cellStyle name="Output 25 9" xfId="30697"/>
    <cellStyle name="Output 26" xfId="4348"/>
    <cellStyle name="Output 26 2" xfId="8891"/>
    <cellStyle name="Output 26 3" xfId="12538"/>
    <cellStyle name="Output 26 4" xfId="9739"/>
    <cellStyle name="Output 26 5" xfId="13543"/>
    <cellStyle name="Output 26 6" xfId="14029"/>
    <cellStyle name="Output 26 7" xfId="22525"/>
    <cellStyle name="Output 26 8" xfId="27468"/>
    <cellStyle name="Output 26 9" xfId="30698"/>
    <cellStyle name="Output 27" xfId="4349"/>
    <cellStyle name="Output 27 2" xfId="8892"/>
    <cellStyle name="Output 27 3" xfId="12539"/>
    <cellStyle name="Output 27 4" xfId="9740"/>
    <cellStyle name="Output 27 5" xfId="13544"/>
    <cellStyle name="Output 27 6" xfId="14028"/>
    <cellStyle name="Output 27 7" xfId="22526"/>
    <cellStyle name="Output 27 8" xfId="27469"/>
    <cellStyle name="Output 27 9" xfId="30699"/>
    <cellStyle name="Output 28" xfId="4350"/>
    <cellStyle name="Output 28 2" xfId="8893"/>
    <cellStyle name="Output 28 3" xfId="12540"/>
    <cellStyle name="Output 28 4" xfId="9741"/>
    <cellStyle name="Output 28 5" xfId="13545"/>
    <cellStyle name="Output 28 6" xfId="14027"/>
    <cellStyle name="Output 28 7" xfId="22527"/>
    <cellStyle name="Output 28 8" xfId="27470"/>
    <cellStyle name="Output 28 9" xfId="30700"/>
    <cellStyle name="Output 29" xfId="4351"/>
    <cellStyle name="Output 29 2" xfId="8894"/>
    <cellStyle name="Output 29 3" xfId="12541"/>
    <cellStyle name="Output 29 4" xfId="9742"/>
    <cellStyle name="Output 29 5" xfId="13546"/>
    <cellStyle name="Output 29 6" xfId="14026"/>
    <cellStyle name="Output 29 7" xfId="22528"/>
    <cellStyle name="Output 29 8" xfId="27471"/>
    <cellStyle name="Output 29 9" xfId="30701"/>
    <cellStyle name="Output 3" xfId="4352"/>
    <cellStyle name="Output 3 2" xfId="8895"/>
    <cellStyle name="Output 3 3" xfId="12542"/>
    <cellStyle name="Output 3 4" xfId="9743"/>
    <cellStyle name="Output 3 5" xfId="13547"/>
    <cellStyle name="Output 3 6" xfId="14025"/>
    <cellStyle name="Output 3 7" xfId="22529"/>
    <cellStyle name="Output 3 8" xfId="27472"/>
    <cellStyle name="Output 3 9" xfId="30702"/>
    <cellStyle name="Output 30" xfId="9155"/>
    <cellStyle name="Output 31" xfId="27728"/>
    <cellStyle name="Output 32" xfId="27770"/>
    <cellStyle name="Output 33" xfId="27812"/>
    <cellStyle name="Output 34" xfId="27854"/>
    <cellStyle name="Output 35" xfId="27896"/>
    <cellStyle name="Output 36" xfId="27938"/>
    <cellStyle name="Output 37" xfId="27980"/>
    <cellStyle name="Output 38" xfId="28022"/>
    <cellStyle name="Output 39" xfId="28064"/>
    <cellStyle name="Output 4" xfId="4353"/>
    <cellStyle name="Output 4 2" xfId="8896"/>
    <cellStyle name="Output 4 3" xfId="12543"/>
    <cellStyle name="Output 4 4" xfId="9744"/>
    <cellStyle name="Output 4 5" xfId="13548"/>
    <cellStyle name="Output 4 6" xfId="14024"/>
    <cellStyle name="Output 4 7" xfId="22530"/>
    <cellStyle name="Output 4 8" xfId="27473"/>
    <cellStyle name="Output 4 9" xfId="30703"/>
    <cellStyle name="Output 40" xfId="28106"/>
    <cellStyle name="Output 41" xfId="28148"/>
    <cellStyle name="Output 42" xfId="28190"/>
    <cellStyle name="Output 43" xfId="28232"/>
    <cellStyle name="Output 44" xfId="28274"/>
    <cellStyle name="Output 45" xfId="28316"/>
    <cellStyle name="Output 46" xfId="28358"/>
    <cellStyle name="Output 47" xfId="28400"/>
    <cellStyle name="Output 48" xfId="28442"/>
    <cellStyle name="Output 49" xfId="28484"/>
    <cellStyle name="Output 5" xfId="4354"/>
    <cellStyle name="Output 5 2" xfId="8897"/>
    <cellStyle name="Output 5 3" xfId="12544"/>
    <cellStyle name="Output 5 4" xfId="9745"/>
    <cellStyle name="Output 5 5" xfId="13549"/>
    <cellStyle name="Output 5 6" xfId="14023"/>
    <cellStyle name="Output 5 7" xfId="22531"/>
    <cellStyle name="Output 5 8" xfId="27474"/>
    <cellStyle name="Output 5 9" xfId="30704"/>
    <cellStyle name="Output 50" xfId="28526"/>
    <cellStyle name="Output 51" xfId="28568"/>
    <cellStyle name="Output 52" xfId="28610"/>
    <cellStyle name="Output 53" xfId="28652"/>
    <cellStyle name="Output 54" xfId="28694"/>
    <cellStyle name="Output 55" xfId="28888"/>
    <cellStyle name="Output 56" xfId="29773"/>
    <cellStyle name="Output 57" xfId="29815"/>
    <cellStyle name="Output 58" xfId="29857"/>
    <cellStyle name="Output 59" xfId="29899"/>
    <cellStyle name="Output 6" xfId="4355"/>
    <cellStyle name="Output 6 2" xfId="8898"/>
    <cellStyle name="Output 6 3" xfId="12545"/>
    <cellStyle name="Output 6 4" xfId="9746"/>
    <cellStyle name="Output 6 5" xfId="13550"/>
    <cellStyle name="Output 6 6" xfId="14022"/>
    <cellStyle name="Output 6 7" xfId="22532"/>
    <cellStyle name="Output 6 8" xfId="27475"/>
    <cellStyle name="Output 6 9" xfId="30705"/>
    <cellStyle name="Output 60" xfId="29941"/>
    <cellStyle name="Output 61" xfId="29983"/>
    <cellStyle name="Output 62" xfId="30025"/>
    <cellStyle name="Output 63" xfId="30067"/>
    <cellStyle name="Output 64" xfId="30109"/>
    <cellStyle name="Output 65" xfId="30151"/>
    <cellStyle name="Output 66" xfId="30193"/>
    <cellStyle name="Output 67" xfId="30235"/>
    <cellStyle name="Output 7" xfId="4356"/>
    <cellStyle name="Output 7 2" xfId="8899"/>
    <cellStyle name="Output 7 3" xfId="12546"/>
    <cellStyle name="Output 7 4" xfId="9747"/>
    <cellStyle name="Output 7 5" xfId="13551"/>
    <cellStyle name="Output 7 6" xfId="14021"/>
    <cellStyle name="Output 7 7" xfId="22533"/>
    <cellStyle name="Output 7 8" xfId="27476"/>
    <cellStyle name="Output 7 9" xfId="30706"/>
    <cellStyle name="Output 8" xfId="4357"/>
    <cellStyle name="Output 8 2" xfId="8900"/>
    <cellStyle name="Output 8 3" xfId="12547"/>
    <cellStyle name="Output 8 4" xfId="9748"/>
    <cellStyle name="Output 8 5" xfId="13552"/>
    <cellStyle name="Output 8 6" xfId="14020"/>
    <cellStyle name="Output 8 7" xfId="22534"/>
    <cellStyle name="Output 8 8" xfId="27477"/>
    <cellStyle name="Output 8 9" xfId="30707"/>
    <cellStyle name="Output 9" xfId="4358"/>
    <cellStyle name="Output 9 2" xfId="8901"/>
    <cellStyle name="Output 9 3" xfId="12548"/>
    <cellStyle name="Output 9 4" xfId="9749"/>
    <cellStyle name="Output 9 5" xfId="13553"/>
    <cellStyle name="Output 9 6" xfId="14019"/>
    <cellStyle name="Output 9 7" xfId="22535"/>
    <cellStyle name="Output 9 8" xfId="27478"/>
    <cellStyle name="Output 9 9" xfId="30708"/>
    <cellStyle name="Percent (1)" xfId="4359"/>
    <cellStyle name="Percent (1) 2" xfId="8902"/>
    <cellStyle name="Percent (1) 3" xfId="12549"/>
    <cellStyle name="Percent (1) 4" xfId="9750"/>
    <cellStyle name="Percent (1) 5" xfId="13554"/>
    <cellStyle name="Percent (1) 6" xfId="14018"/>
    <cellStyle name="Percent (1) 7" xfId="22536"/>
    <cellStyle name="Percent (1) 8" xfId="27479"/>
    <cellStyle name="Percent (1) 9" xfId="30709"/>
    <cellStyle name="Percent (2)" xfId="4360"/>
    <cellStyle name="Percent (2) 2" xfId="8903"/>
    <cellStyle name="Percent (2) 3" xfId="12550"/>
    <cellStyle name="Percent (2) 4" xfId="9751"/>
    <cellStyle name="Percent (2) 5" xfId="13555"/>
    <cellStyle name="Percent (2) 6" xfId="14017"/>
    <cellStyle name="Percent (2) 7" xfId="22537"/>
    <cellStyle name="Percent (2) 8" xfId="27480"/>
    <cellStyle name="Percent (2) 9" xfId="30710"/>
    <cellStyle name="Percent [0]" xfId="4361"/>
    <cellStyle name="Percent [0] 2" xfId="8904"/>
    <cellStyle name="Percent [0] 3" xfId="12551"/>
    <cellStyle name="Percent [0] 4" xfId="9752"/>
    <cellStyle name="Percent [0] 5" xfId="13556"/>
    <cellStyle name="Percent [0] 6" xfId="14016"/>
    <cellStyle name="Percent [0] 7" xfId="22538"/>
    <cellStyle name="Percent [0] 8" xfId="27481"/>
    <cellStyle name="Percent [0] 9" xfId="30711"/>
    <cellStyle name="Percent [00]" xfId="4362"/>
    <cellStyle name="Percent [00] 2" xfId="8905"/>
    <cellStyle name="Percent [00] 3" xfId="12552"/>
    <cellStyle name="Percent [00] 4" xfId="9753"/>
    <cellStyle name="Percent [00] 5" xfId="13557"/>
    <cellStyle name="Percent [00] 6" xfId="14015"/>
    <cellStyle name="Percent [00] 7" xfId="22539"/>
    <cellStyle name="Percent [00] 8" xfId="27482"/>
    <cellStyle name="Percent [00] 9" xfId="30712"/>
    <cellStyle name="Percent [2]" xfId="4363"/>
    <cellStyle name="Percent [2] 2" xfId="8906"/>
    <cellStyle name="Percent [2] 3" xfId="12553"/>
    <cellStyle name="Percent [2] 4" xfId="9754"/>
    <cellStyle name="Percent [2] 5" xfId="13558"/>
    <cellStyle name="Percent [2] 6" xfId="14014"/>
    <cellStyle name="Percent [2] 7" xfId="22540"/>
    <cellStyle name="Percent [2] 8" xfId="27483"/>
    <cellStyle name="Percent [2] 9" xfId="30713"/>
    <cellStyle name="Percent 10" xfId="4364"/>
    <cellStyle name="Percent 10 2" xfId="8907"/>
    <cellStyle name="Percent 10 3" xfId="12554"/>
    <cellStyle name="Percent 10 4" xfId="9755"/>
    <cellStyle name="Percent 10 5" xfId="13559"/>
    <cellStyle name="Percent 10 6" xfId="14013"/>
    <cellStyle name="Percent 10 7" xfId="22541"/>
    <cellStyle name="Percent 10 8" xfId="27484"/>
    <cellStyle name="Percent 10 9" xfId="30714"/>
    <cellStyle name="Percent 12" xfId="4365"/>
    <cellStyle name="Percent 12 2" xfId="8908"/>
    <cellStyle name="Percent 12 3" xfId="12555"/>
    <cellStyle name="Percent 12 4" xfId="9756"/>
    <cellStyle name="Percent 12 5" xfId="13560"/>
    <cellStyle name="Percent 12 6" xfId="14012"/>
    <cellStyle name="Percent 12 7" xfId="22542"/>
    <cellStyle name="Percent 12 8" xfId="27485"/>
    <cellStyle name="Percent 12 9" xfId="30715"/>
    <cellStyle name="Percent 14" xfId="4366"/>
    <cellStyle name="Percent 14 2" xfId="8909"/>
    <cellStyle name="Percent 14 3" xfId="12556"/>
    <cellStyle name="Percent 14 4" xfId="9757"/>
    <cellStyle name="Percent 14 5" xfId="13561"/>
    <cellStyle name="Percent 14 6" xfId="14011"/>
    <cellStyle name="Percent 14 7" xfId="22543"/>
    <cellStyle name="Percent 14 8" xfId="27486"/>
    <cellStyle name="Percent 14 9" xfId="30716"/>
    <cellStyle name="Percent 2" xfId="17"/>
    <cellStyle name="Percent 2 2" xfId="10051"/>
    <cellStyle name="Percent 2 3" xfId="9758"/>
    <cellStyle name="Percent 2 4" xfId="13562"/>
    <cellStyle name="Percent 2 5" xfId="13816"/>
    <cellStyle name="Percent 2 6" xfId="14010"/>
    <cellStyle name="Percent 2 7" xfId="23024"/>
    <cellStyle name="Percent 2 8" xfId="27487"/>
    <cellStyle name="Percent 2 9" xfId="30717"/>
    <cellStyle name="Percent 20" xfId="4367"/>
    <cellStyle name="Percent 20 2" xfId="8910"/>
    <cellStyle name="Percent 20 3" xfId="12557"/>
    <cellStyle name="Percent 20 4" xfId="9759"/>
    <cellStyle name="Percent 20 5" xfId="13563"/>
    <cellStyle name="Percent 20 6" xfId="14009"/>
    <cellStyle name="Percent 20 7" xfId="22544"/>
    <cellStyle name="Percent 20 8" xfId="27488"/>
    <cellStyle name="Percent 20 9" xfId="30718"/>
    <cellStyle name="Percent 3" xfId="4368"/>
    <cellStyle name="Percent 3 2" xfId="8911"/>
    <cellStyle name="Percent 3 3" xfId="12558"/>
    <cellStyle name="Percent 3 4" xfId="9760"/>
    <cellStyle name="Percent 3 5" xfId="13564"/>
    <cellStyle name="Percent 3 6" xfId="14008"/>
    <cellStyle name="Percent 3 7" xfId="22545"/>
    <cellStyle name="Percent 3 8" xfId="27489"/>
    <cellStyle name="Percent 3 9" xfId="30719"/>
    <cellStyle name="Percent 4" xfId="4369"/>
    <cellStyle name="Percent 4 10" xfId="30720"/>
    <cellStyle name="Percent 4 2" xfId="4370"/>
    <cellStyle name="Percent 4 2 2" xfId="8913"/>
    <cellStyle name="Percent 4 2 3" xfId="12560"/>
    <cellStyle name="Percent 4 2 4" xfId="9762"/>
    <cellStyle name="Percent 4 2 5" xfId="13566"/>
    <cellStyle name="Percent 4 2 6" xfId="14006"/>
    <cellStyle name="Percent 4 2 7" xfId="22547"/>
    <cellStyle name="Percent 4 2 8" xfId="27491"/>
    <cellStyle name="Percent 4 2 9" xfId="30721"/>
    <cellStyle name="Percent 4 3" xfId="8912"/>
    <cellStyle name="Percent 4 4" xfId="12559"/>
    <cellStyle name="Percent 4 5" xfId="9761"/>
    <cellStyle name="Percent 4 6" xfId="13565"/>
    <cellStyle name="Percent 4 7" xfId="14007"/>
    <cellStyle name="Percent 4 8" xfId="22546"/>
    <cellStyle name="Percent 4 9" xfId="27490"/>
    <cellStyle name="Percent 4_All Locations" xfId="13567"/>
    <cellStyle name="Percent 5" xfId="4371"/>
    <cellStyle name="Percent 5 2" xfId="8914"/>
    <cellStyle name="Percent 5 3" xfId="12561"/>
    <cellStyle name="Percent 5 4" xfId="9763"/>
    <cellStyle name="Percent 5 5" xfId="13568"/>
    <cellStyle name="Percent 5 6" xfId="14005"/>
    <cellStyle name="Percent 5 7" xfId="22548"/>
    <cellStyle name="Percent 5 8" xfId="27492"/>
    <cellStyle name="Percent 5 9" xfId="30722"/>
    <cellStyle name="percentage" xfId="4372"/>
    <cellStyle name="percentage 2" xfId="8915"/>
    <cellStyle name="percentage 3" xfId="12562"/>
    <cellStyle name="percentage 4" xfId="9764"/>
    <cellStyle name="percentage 5" xfId="13569"/>
    <cellStyle name="percentage 6" xfId="14004"/>
    <cellStyle name="percentage 7" xfId="22549"/>
    <cellStyle name="percentage 8" xfId="27493"/>
    <cellStyle name="percentage 9" xfId="30723"/>
    <cellStyle name="PrePop Currency (0)" xfId="4373"/>
    <cellStyle name="PrePop Currency (0) 2" xfId="8916"/>
    <cellStyle name="PrePop Currency (0) 3" xfId="12563"/>
    <cellStyle name="PrePop Currency (0) 4" xfId="9765"/>
    <cellStyle name="PrePop Currency (0) 5" xfId="13570"/>
    <cellStyle name="PrePop Currency (0) 6" xfId="14003"/>
    <cellStyle name="PrePop Currency (0) 7" xfId="22550"/>
    <cellStyle name="PrePop Currency (0) 8" xfId="27494"/>
    <cellStyle name="PrePop Currency (0) 9" xfId="30724"/>
    <cellStyle name="PrePop Currency (2)" xfId="4374"/>
    <cellStyle name="PrePop Currency (2) 2" xfId="8917"/>
    <cellStyle name="PrePop Currency (2) 3" xfId="12564"/>
    <cellStyle name="PrePop Currency (2) 4" xfId="9766"/>
    <cellStyle name="PrePop Currency (2) 5" xfId="13571"/>
    <cellStyle name="PrePop Currency (2) 6" xfId="14002"/>
    <cellStyle name="PrePop Currency (2) 7" xfId="22551"/>
    <cellStyle name="PrePop Currency (2) 8" xfId="27495"/>
    <cellStyle name="PrePop Currency (2) 9" xfId="30725"/>
    <cellStyle name="PrePop Units (0)" xfId="4375"/>
    <cellStyle name="PrePop Units (0) 2" xfId="8918"/>
    <cellStyle name="PrePop Units (0) 3" xfId="12565"/>
    <cellStyle name="PrePop Units (0) 4" xfId="9767"/>
    <cellStyle name="PrePop Units (0) 5" xfId="13572"/>
    <cellStyle name="PrePop Units (0) 6" xfId="14001"/>
    <cellStyle name="PrePop Units (0) 7" xfId="22552"/>
    <cellStyle name="PrePop Units (0) 8" xfId="27496"/>
    <cellStyle name="PrePop Units (0) 9" xfId="30726"/>
    <cellStyle name="PrePop Units (1)" xfId="4376"/>
    <cellStyle name="PrePop Units (1) 2" xfId="8919"/>
    <cellStyle name="PrePop Units (1) 3" xfId="12566"/>
    <cellStyle name="PrePop Units (1) 4" xfId="9768"/>
    <cellStyle name="PrePop Units (1) 5" xfId="13573"/>
    <cellStyle name="PrePop Units (1) 6" xfId="14000"/>
    <cellStyle name="PrePop Units (1) 7" xfId="22553"/>
    <cellStyle name="PrePop Units (1) 8" xfId="27497"/>
    <cellStyle name="PrePop Units (1) 9" xfId="30727"/>
    <cellStyle name="PrePop Units (2)" xfId="4377"/>
    <cellStyle name="PrePop Units (2) 2" xfId="8920"/>
    <cellStyle name="PrePop Units (2) 3" xfId="12567"/>
    <cellStyle name="PrePop Units (2) 4" xfId="9769"/>
    <cellStyle name="PrePop Units (2) 5" xfId="13574"/>
    <cellStyle name="PrePop Units (2) 6" xfId="13999"/>
    <cellStyle name="PrePop Units (2) 7" xfId="22554"/>
    <cellStyle name="PrePop Units (2) 8" xfId="27498"/>
    <cellStyle name="PrePop Units (2) 9" xfId="30728"/>
    <cellStyle name="Salida" xfId="4378"/>
    <cellStyle name="Salida 2" xfId="8921"/>
    <cellStyle name="Salida 3" xfId="12568"/>
    <cellStyle name="Salida 4" xfId="9770"/>
    <cellStyle name="Salida 5" xfId="13575"/>
    <cellStyle name="Salida 6" xfId="13998"/>
    <cellStyle name="Salida 7" xfId="22555"/>
    <cellStyle name="Salida 8" xfId="27499"/>
    <cellStyle name="Salida 9" xfId="30729"/>
    <cellStyle name="SAPBEXaggData" xfId="4379"/>
    <cellStyle name="SAPBEXaggData 2" xfId="8922"/>
    <cellStyle name="SAPBEXaggData 3" xfId="12569"/>
    <cellStyle name="SAPBEXaggData 4" xfId="9771"/>
    <cellStyle name="SAPBEXaggData 5" xfId="13576"/>
    <cellStyle name="SAPBEXaggData 6" xfId="13997"/>
    <cellStyle name="SAPBEXaggData 7" xfId="22556"/>
    <cellStyle name="SAPBEXaggData 8" xfId="27500"/>
    <cellStyle name="SAPBEXaggData 9" xfId="30730"/>
    <cellStyle name="SAPBEXaggDataEmph" xfId="4380"/>
    <cellStyle name="SAPBEXaggDataEmph 2" xfId="8923"/>
    <cellStyle name="SAPBEXaggDataEmph 3" xfId="12570"/>
    <cellStyle name="SAPBEXaggDataEmph 4" xfId="9772"/>
    <cellStyle name="SAPBEXaggDataEmph 5" xfId="13577"/>
    <cellStyle name="SAPBEXaggDataEmph 6" xfId="13996"/>
    <cellStyle name="SAPBEXaggDataEmph 7" xfId="22557"/>
    <cellStyle name="SAPBEXaggDataEmph 8" xfId="27501"/>
    <cellStyle name="SAPBEXaggDataEmph 9" xfId="30731"/>
    <cellStyle name="SAPBEXaggItem" xfId="4381"/>
    <cellStyle name="SAPBEXaggItem 2" xfId="8924"/>
    <cellStyle name="SAPBEXaggItem 3" xfId="12571"/>
    <cellStyle name="SAPBEXaggItem 4" xfId="9773"/>
    <cellStyle name="SAPBEXaggItem 5" xfId="13578"/>
    <cellStyle name="SAPBEXaggItem 6" xfId="13995"/>
    <cellStyle name="SAPBEXaggItem 7" xfId="22558"/>
    <cellStyle name="SAPBEXaggItem 8" xfId="27502"/>
    <cellStyle name="SAPBEXaggItem 9" xfId="30732"/>
    <cellStyle name="SAPBEXaggItemX" xfId="4382"/>
    <cellStyle name="SAPBEXaggItemX 2" xfId="8925"/>
    <cellStyle name="SAPBEXaggItemX 3" xfId="12572"/>
    <cellStyle name="SAPBEXaggItemX 4" xfId="9774"/>
    <cellStyle name="SAPBEXaggItemX 5" xfId="13579"/>
    <cellStyle name="SAPBEXaggItemX 6" xfId="13994"/>
    <cellStyle name="SAPBEXaggItemX 7" xfId="22559"/>
    <cellStyle name="SAPBEXaggItemX 8" xfId="27503"/>
    <cellStyle name="SAPBEXaggItemX 9" xfId="30733"/>
    <cellStyle name="SAPBEXchaText" xfId="4383"/>
    <cellStyle name="SAPBEXchaText 2" xfId="8926"/>
    <cellStyle name="SAPBEXchaText 3" xfId="12573"/>
    <cellStyle name="SAPBEXchaText 4" xfId="9775"/>
    <cellStyle name="SAPBEXchaText 5" xfId="13580"/>
    <cellStyle name="SAPBEXchaText 6" xfId="13993"/>
    <cellStyle name="SAPBEXchaText 7" xfId="22560"/>
    <cellStyle name="SAPBEXchaText 8" xfId="27504"/>
    <cellStyle name="SAPBEXchaText 9" xfId="30734"/>
    <cellStyle name="SAPBEXexcBad7" xfId="4384"/>
    <cellStyle name="SAPBEXexcBad7 2" xfId="8927"/>
    <cellStyle name="SAPBEXexcBad7 3" xfId="12574"/>
    <cellStyle name="SAPBEXexcBad7 4" xfId="9776"/>
    <cellStyle name="SAPBEXexcBad7 5" xfId="13581"/>
    <cellStyle name="SAPBEXexcBad7 6" xfId="13992"/>
    <cellStyle name="SAPBEXexcBad7 7" xfId="22561"/>
    <cellStyle name="SAPBEXexcBad7 8" xfId="27505"/>
    <cellStyle name="SAPBEXexcBad7 9" xfId="30735"/>
    <cellStyle name="SAPBEXexcBad8" xfId="4385"/>
    <cellStyle name="SAPBEXexcBad8 2" xfId="8928"/>
    <cellStyle name="SAPBEXexcBad8 3" xfId="12575"/>
    <cellStyle name="SAPBEXexcBad8 4" xfId="9777"/>
    <cellStyle name="SAPBEXexcBad8 5" xfId="13582"/>
    <cellStyle name="SAPBEXexcBad8 6" xfId="13991"/>
    <cellStyle name="SAPBEXexcBad8 7" xfId="22562"/>
    <cellStyle name="SAPBEXexcBad8 8" xfId="27506"/>
    <cellStyle name="SAPBEXexcBad8 9" xfId="30736"/>
    <cellStyle name="SAPBEXexcBad9" xfId="4386"/>
    <cellStyle name="SAPBEXexcBad9 2" xfId="8929"/>
    <cellStyle name="SAPBEXexcBad9 3" xfId="12576"/>
    <cellStyle name="SAPBEXexcBad9 4" xfId="9778"/>
    <cellStyle name="SAPBEXexcBad9 5" xfId="13583"/>
    <cellStyle name="SAPBEXexcBad9 6" xfId="13990"/>
    <cellStyle name="SAPBEXexcBad9 7" xfId="22563"/>
    <cellStyle name="SAPBEXexcBad9 8" xfId="27507"/>
    <cellStyle name="SAPBEXexcBad9 9" xfId="30737"/>
    <cellStyle name="SAPBEXexcCritical4" xfId="4387"/>
    <cellStyle name="SAPBEXexcCritical4 2" xfId="8930"/>
    <cellStyle name="SAPBEXexcCritical4 3" xfId="12577"/>
    <cellStyle name="SAPBEXexcCritical4 4" xfId="9779"/>
    <cellStyle name="SAPBEXexcCritical4 5" xfId="13584"/>
    <cellStyle name="SAPBEXexcCritical4 6" xfId="13989"/>
    <cellStyle name="SAPBEXexcCritical4 7" xfId="22564"/>
    <cellStyle name="SAPBEXexcCritical4 8" xfId="27508"/>
    <cellStyle name="SAPBEXexcCritical4 9" xfId="30738"/>
    <cellStyle name="SAPBEXexcCritical5" xfId="4388"/>
    <cellStyle name="SAPBEXexcCritical5 2" xfId="8931"/>
    <cellStyle name="SAPBEXexcCritical5 3" xfId="12578"/>
    <cellStyle name="SAPBEXexcCritical5 4" xfId="9780"/>
    <cellStyle name="SAPBEXexcCritical5 5" xfId="13585"/>
    <cellStyle name="SAPBEXexcCritical5 6" xfId="13988"/>
    <cellStyle name="SAPBEXexcCritical5 7" xfId="22565"/>
    <cellStyle name="SAPBEXexcCritical5 8" xfId="27509"/>
    <cellStyle name="SAPBEXexcCritical5 9" xfId="30739"/>
    <cellStyle name="SAPBEXexcCritical6" xfId="4389"/>
    <cellStyle name="SAPBEXexcCritical6 2" xfId="8932"/>
    <cellStyle name="SAPBEXexcCritical6 3" xfId="12579"/>
    <cellStyle name="SAPBEXexcCritical6 4" xfId="9781"/>
    <cellStyle name="SAPBEXexcCritical6 5" xfId="13586"/>
    <cellStyle name="SAPBEXexcCritical6 6" xfId="13987"/>
    <cellStyle name="SAPBEXexcCritical6 7" xfId="22566"/>
    <cellStyle name="SAPBEXexcCritical6 8" xfId="27510"/>
    <cellStyle name="SAPBEXexcCritical6 9" xfId="30740"/>
    <cellStyle name="SAPBEXexcGood1" xfId="4390"/>
    <cellStyle name="SAPBEXexcGood1 2" xfId="8933"/>
    <cellStyle name="SAPBEXexcGood1 3" xfId="12580"/>
    <cellStyle name="SAPBEXexcGood1 4" xfId="9782"/>
    <cellStyle name="SAPBEXexcGood1 5" xfId="13587"/>
    <cellStyle name="SAPBEXexcGood1 6" xfId="13986"/>
    <cellStyle name="SAPBEXexcGood1 7" xfId="22567"/>
    <cellStyle name="SAPBEXexcGood1 8" xfId="27511"/>
    <cellStyle name="SAPBEXexcGood1 9" xfId="30741"/>
    <cellStyle name="SAPBEXexcGood2" xfId="4391"/>
    <cellStyle name="SAPBEXexcGood2 2" xfId="8934"/>
    <cellStyle name="SAPBEXexcGood2 3" xfId="12581"/>
    <cellStyle name="SAPBEXexcGood2 4" xfId="9783"/>
    <cellStyle name="SAPBEXexcGood2 5" xfId="13588"/>
    <cellStyle name="SAPBEXexcGood2 6" xfId="13985"/>
    <cellStyle name="SAPBEXexcGood2 7" xfId="22568"/>
    <cellStyle name="SAPBEXexcGood2 8" xfId="27512"/>
    <cellStyle name="SAPBEXexcGood2 9" xfId="30742"/>
    <cellStyle name="SAPBEXexcGood3" xfId="4392"/>
    <cellStyle name="SAPBEXexcGood3 2" xfId="8935"/>
    <cellStyle name="SAPBEXexcGood3 3" xfId="12582"/>
    <cellStyle name="SAPBEXexcGood3 4" xfId="9784"/>
    <cellStyle name="SAPBEXexcGood3 5" xfId="13589"/>
    <cellStyle name="SAPBEXexcGood3 6" xfId="13984"/>
    <cellStyle name="SAPBEXexcGood3 7" xfId="22569"/>
    <cellStyle name="SAPBEXexcGood3 8" xfId="27513"/>
    <cellStyle name="SAPBEXexcGood3 9" xfId="30743"/>
    <cellStyle name="SAPBEXfilterDrill" xfId="4393"/>
    <cellStyle name="SAPBEXfilterDrill 2" xfId="8936"/>
    <cellStyle name="SAPBEXfilterDrill 3" xfId="12583"/>
    <cellStyle name="SAPBEXfilterDrill 4" xfId="9785"/>
    <cellStyle name="SAPBEXfilterDrill 5" xfId="13590"/>
    <cellStyle name="SAPBEXfilterDrill 6" xfId="13983"/>
    <cellStyle name="SAPBEXfilterDrill 7" xfId="22570"/>
    <cellStyle name="SAPBEXfilterDrill 8" xfId="27514"/>
    <cellStyle name="SAPBEXfilterDrill 9" xfId="30744"/>
    <cellStyle name="SAPBEXfilterItem" xfId="4394"/>
    <cellStyle name="SAPBEXfilterItem 2" xfId="8937"/>
    <cellStyle name="SAPBEXfilterItem 3" xfId="12584"/>
    <cellStyle name="SAPBEXfilterItem 4" xfId="9786"/>
    <cellStyle name="SAPBEXfilterItem 5" xfId="13591"/>
    <cellStyle name="SAPBEXfilterItem 6" xfId="13982"/>
    <cellStyle name="SAPBEXfilterItem 7" xfId="22571"/>
    <cellStyle name="SAPBEXfilterItem 8" xfId="27515"/>
    <cellStyle name="SAPBEXfilterItem 9" xfId="30745"/>
    <cellStyle name="SAPBEXfilterText" xfId="4395"/>
    <cellStyle name="SAPBEXfilterText 2" xfId="8938"/>
    <cellStyle name="SAPBEXfilterText 3" xfId="12585"/>
    <cellStyle name="SAPBEXfilterText 4" xfId="9787"/>
    <cellStyle name="SAPBEXfilterText 5" xfId="13592"/>
    <cellStyle name="SAPBEXfilterText 6" xfId="13981"/>
    <cellStyle name="SAPBEXfilterText 7" xfId="22572"/>
    <cellStyle name="SAPBEXfilterText 8" xfId="27516"/>
    <cellStyle name="SAPBEXfilterText 9" xfId="30746"/>
    <cellStyle name="SAPBEXformats" xfId="4396"/>
    <cellStyle name="SAPBEXformats 2" xfId="8939"/>
    <cellStyle name="SAPBEXformats 3" xfId="12586"/>
    <cellStyle name="SAPBEXformats 4" xfId="9788"/>
    <cellStyle name="SAPBEXformats 5" xfId="13593"/>
    <cellStyle name="SAPBEXformats 6" xfId="13980"/>
    <cellStyle name="SAPBEXformats 7" xfId="22573"/>
    <cellStyle name="SAPBEXformats 8" xfId="27517"/>
    <cellStyle name="SAPBEXformats 9" xfId="30747"/>
    <cellStyle name="SAPBEXheaderItem" xfId="4397"/>
    <cellStyle name="SAPBEXheaderItem 2" xfId="8940"/>
    <cellStyle name="SAPBEXheaderItem 3" xfId="12587"/>
    <cellStyle name="SAPBEXheaderItem 4" xfId="9789"/>
    <cellStyle name="SAPBEXheaderItem 5" xfId="13594"/>
    <cellStyle name="SAPBEXheaderItem 6" xfId="13979"/>
    <cellStyle name="SAPBEXheaderItem 7" xfId="22574"/>
    <cellStyle name="SAPBEXheaderItem 8" xfId="27518"/>
    <cellStyle name="SAPBEXheaderItem 9" xfId="30748"/>
    <cellStyle name="SAPBEXheaderText" xfId="4398"/>
    <cellStyle name="SAPBEXheaderText 2" xfId="8941"/>
    <cellStyle name="SAPBEXheaderText 3" xfId="12588"/>
    <cellStyle name="SAPBEXheaderText 4" xfId="9790"/>
    <cellStyle name="SAPBEXheaderText 5" xfId="13595"/>
    <cellStyle name="SAPBEXheaderText 6" xfId="13978"/>
    <cellStyle name="SAPBEXheaderText 7" xfId="22575"/>
    <cellStyle name="SAPBEXheaderText 8" xfId="27519"/>
    <cellStyle name="SAPBEXheaderText 9" xfId="30749"/>
    <cellStyle name="SAPBEXHLevel0" xfId="4399"/>
    <cellStyle name="SAPBEXHLevel0 2" xfId="8942"/>
    <cellStyle name="SAPBEXHLevel0 3" xfId="12589"/>
    <cellStyle name="SAPBEXHLevel0 4" xfId="9791"/>
    <cellStyle name="SAPBEXHLevel0 5" xfId="13596"/>
    <cellStyle name="SAPBEXHLevel0 6" xfId="13977"/>
    <cellStyle name="SAPBEXHLevel0 7" xfId="22576"/>
    <cellStyle name="SAPBEXHLevel0 8" xfId="27520"/>
    <cellStyle name="SAPBEXHLevel0 9" xfId="30750"/>
    <cellStyle name="SAPBEXHLevel0X" xfId="4400"/>
    <cellStyle name="SAPBEXHLevel0X 2" xfId="8943"/>
    <cellStyle name="SAPBEXHLevel0X 3" xfId="12590"/>
    <cellStyle name="SAPBEXHLevel0X 4" xfId="9792"/>
    <cellStyle name="SAPBEXHLevel0X 5" xfId="13597"/>
    <cellStyle name="SAPBEXHLevel0X 6" xfId="13976"/>
    <cellStyle name="SAPBEXHLevel0X 7" xfId="22577"/>
    <cellStyle name="SAPBEXHLevel0X 8" xfId="27521"/>
    <cellStyle name="SAPBEXHLevel0X 9" xfId="30751"/>
    <cellStyle name="SAPBEXHLevel1" xfId="4401"/>
    <cellStyle name="SAPBEXHLevel1 2" xfId="8944"/>
    <cellStyle name="SAPBEXHLevel1 3" xfId="12591"/>
    <cellStyle name="SAPBEXHLevel1 4" xfId="9793"/>
    <cellStyle name="SAPBEXHLevel1 5" xfId="13598"/>
    <cellStyle name="SAPBEXHLevel1 6" xfId="13975"/>
    <cellStyle name="SAPBEXHLevel1 7" xfId="22578"/>
    <cellStyle name="SAPBEXHLevel1 8" xfId="27522"/>
    <cellStyle name="SAPBEXHLevel1 9" xfId="30752"/>
    <cellStyle name="SAPBEXHLevel1X" xfId="4402"/>
    <cellStyle name="SAPBEXHLevel1X 2" xfId="8945"/>
    <cellStyle name="SAPBEXHLevel1X 3" xfId="12592"/>
    <cellStyle name="SAPBEXHLevel1X 4" xfId="9794"/>
    <cellStyle name="SAPBEXHLevel1X 5" xfId="13599"/>
    <cellStyle name="SAPBEXHLevel1X 6" xfId="13974"/>
    <cellStyle name="SAPBEXHLevel1X 7" xfId="22579"/>
    <cellStyle name="SAPBEXHLevel1X 8" xfId="27523"/>
    <cellStyle name="SAPBEXHLevel1X 9" xfId="30753"/>
    <cellStyle name="SAPBEXHLevel2" xfId="4403"/>
    <cellStyle name="SAPBEXHLevel2 2" xfId="8946"/>
    <cellStyle name="SAPBEXHLevel2 3" xfId="12593"/>
    <cellStyle name="SAPBEXHLevel2 4" xfId="9795"/>
    <cellStyle name="SAPBEXHLevel2 5" xfId="13600"/>
    <cellStyle name="SAPBEXHLevel2 6" xfId="13973"/>
    <cellStyle name="SAPBEXHLevel2 7" xfId="22580"/>
    <cellStyle name="SAPBEXHLevel2 8" xfId="27524"/>
    <cellStyle name="SAPBEXHLevel2 9" xfId="30754"/>
    <cellStyle name="SAPBEXHLevel2X" xfId="4404"/>
    <cellStyle name="SAPBEXHLevel2X 2" xfId="8947"/>
    <cellStyle name="SAPBEXHLevel2X 3" xfId="12594"/>
    <cellStyle name="SAPBEXHLevel2X 4" xfId="9796"/>
    <cellStyle name="SAPBEXHLevel2X 5" xfId="13601"/>
    <cellStyle name="SAPBEXHLevel2X 6" xfId="13972"/>
    <cellStyle name="SAPBEXHLevel2X 7" xfId="22581"/>
    <cellStyle name="SAPBEXHLevel2X 8" xfId="27525"/>
    <cellStyle name="SAPBEXHLevel2X 9" xfId="30755"/>
    <cellStyle name="SAPBEXHLevel3" xfId="4405"/>
    <cellStyle name="SAPBEXHLevel3 2" xfId="8948"/>
    <cellStyle name="SAPBEXHLevel3 3" xfId="12595"/>
    <cellStyle name="SAPBEXHLevel3 4" xfId="9797"/>
    <cellStyle name="SAPBEXHLevel3 5" xfId="13602"/>
    <cellStyle name="SAPBEXHLevel3 6" xfId="13971"/>
    <cellStyle name="SAPBEXHLevel3 7" xfId="22582"/>
    <cellStyle name="SAPBEXHLevel3 8" xfId="27526"/>
    <cellStyle name="SAPBEXHLevel3 9" xfId="30756"/>
    <cellStyle name="SAPBEXHLevel3X" xfId="4406"/>
    <cellStyle name="SAPBEXHLevel3X 2" xfId="8949"/>
    <cellStyle name="SAPBEXHLevel3X 3" xfId="12596"/>
    <cellStyle name="SAPBEXHLevel3X 4" xfId="9798"/>
    <cellStyle name="SAPBEXHLevel3X 5" xfId="13603"/>
    <cellStyle name="SAPBEXHLevel3X 6" xfId="13970"/>
    <cellStyle name="SAPBEXHLevel3X 7" xfId="22583"/>
    <cellStyle name="SAPBEXHLevel3X 8" xfId="27527"/>
    <cellStyle name="SAPBEXHLevel3X 9" xfId="30757"/>
    <cellStyle name="SAPBEXresData" xfId="4407"/>
    <cellStyle name="SAPBEXresData 2" xfId="8950"/>
    <cellStyle name="SAPBEXresData 3" xfId="12597"/>
    <cellStyle name="SAPBEXresData 4" xfId="9799"/>
    <cellStyle name="SAPBEXresData 5" xfId="13604"/>
    <cellStyle name="SAPBEXresData 6" xfId="13969"/>
    <cellStyle name="SAPBEXresData 7" xfId="22584"/>
    <cellStyle name="SAPBEXresData 8" xfId="27528"/>
    <cellStyle name="SAPBEXresData 9" xfId="30758"/>
    <cellStyle name="SAPBEXresDataEmph" xfId="4408"/>
    <cellStyle name="SAPBEXresDataEmph 2" xfId="8951"/>
    <cellStyle name="SAPBEXresDataEmph 3" xfId="12598"/>
    <cellStyle name="SAPBEXresDataEmph 4" xfId="9800"/>
    <cellStyle name="SAPBEXresDataEmph 5" xfId="13605"/>
    <cellStyle name="SAPBEXresDataEmph 6" xfId="13968"/>
    <cellStyle name="SAPBEXresDataEmph 7" xfId="22585"/>
    <cellStyle name="SAPBEXresDataEmph 8" xfId="27529"/>
    <cellStyle name="SAPBEXresDataEmph 9" xfId="30759"/>
    <cellStyle name="SAPBEXresItem" xfId="4409"/>
    <cellStyle name="SAPBEXresItem 2" xfId="8952"/>
    <cellStyle name="SAPBEXresItem 3" xfId="12599"/>
    <cellStyle name="SAPBEXresItem 4" xfId="9801"/>
    <cellStyle name="SAPBEXresItem 5" xfId="13606"/>
    <cellStyle name="SAPBEXresItem 6" xfId="13967"/>
    <cellStyle name="SAPBEXresItem 7" xfId="22586"/>
    <cellStyle name="SAPBEXresItem 8" xfId="27530"/>
    <cellStyle name="SAPBEXresItem 9" xfId="30760"/>
    <cellStyle name="SAPBEXresItemX" xfId="4410"/>
    <cellStyle name="SAPBEXresItemX 2" xfId="8953"/>
    <cellStyle name="SAPBEXresItemX 3" xfId="12600"/>
    <cellStyle name="SAPBEXresItemX 4" xfId="9802"/>
    <cellStyle name="SAPBEXresItemX 5" xfId="13607"/>
    <cellStyle name="SAPBEXresItemX 6" xfId="13966"/>
    <cellStyle name="SAPBEXresItemX 7" xfId="22587"/>
    <cellStyle name="SAPBEXresItemX 8" xfId="27531"/>
    <cellStyle name="SAPBEXresItemX 9" xfId="30761"/>
    <cellStyle name="SAPBEXstdData" xfId="4411"/>
    <cellStyle name="SAPBEXstdData 2" xfId="8954"/>
    <cellStyle name="SAPBEXstdData 3" xfId="12601"/>
    <cellStyle name="SAPBEXstdData 4" xfId="9803"/>
    <cellStyle name="SAPBEXstdData 5" xfId="13608"/>
    <cellStyle name="SAPBEXstdData 6" xfId="13965"/>
    <cellStyle name="SAPBEXstdData 7" xfId="22588"/>
    <cellStyle name="SAPBEXstdData 8" xfId="27532"/>
    <cellStyle name="SAPBEXstdData 9" xfId="30762"/>
    <cellStyle name="SAPBEXstdDataEmph" xfId="4412"/>
    <cellStyle name="SAPBEXstdDataEmph 2" xfId="8955"/>
    <cellStyle name="SAPBEXstdDataEmph 3" xfId="12602"/>
    <cellStyle name="SAPBEXstdDataEmph 4" xfId="9804"/>
    <cellStyle name="SAPBEXstdDataEmph 5" xfId="13609"/>
    <cellStyle name="SAPBEXstdDataEmph 6" xfId="13964"/>
    <cellStyle name="SAPBEXstdDataEmph 7" xfId="22589"/>
    <cellStyle name="SAPBEXstdDataEmph 8" xfId="27533"/>
    <cellStyle name="SAPBEXstdDataEmph 9" xfId="30763"/>
    <cellStyle name="SAPBEXstdItem" xfId="4413"/>
    <cellStyle name="SAPBEXstdItem 2" xfId="8956"/>
    <cellStyle name="SAPBEXstdItem 3" xfId="12603"/>
    <cellStyle name="SAPBEXstdItem 4" xfId="9805"/>
    <cellStyle name="SAPBEXstdItem 5" xfId="13610"/>
    <cellStyle name="SAPBEXstdItem 6" xfId="13963"/>
    <cellStyle name="SAPBEXstdItem 7" xfId="22590"/>
    <cellStyle name="SAPBEXstdItem 8" xfId="27534"/>
    <cellStyle name="SAPBEXstdItem 9" xfId="30764"/>
    <cellStyle name="SAPBEXstdItemX" xfId="4414"/>
    <cellStyle name="SAPBEXstdItemX 2" xfId="8957"/>
    <cellStyle name="SAPBEXstdItemX 3" xfId="12604"/>
    <cellStyle name="SAPBEXstdItemX 4" xfId="9806"/>
    <cellStyle name="SAPBEXstdItemX 5" xfId="13611"/>
    <cellStyle name="SAPBEXstdItemX 6" xfId="13962"/>
    <cellStyle name="SAPBEXstdItemX 7" xfId="22591"/>
    <cellStyle name="SAPBEXstdItemX 8" xfId="27535"/>
    <cellStyle name="SAPBEXstdItemX 9" xfId="30765"/>
    <cellStyle name="SAPBEXtitle" xfId="4415"/>
    <cellStyle name="SAPBEXtitle 2" xfId="8958"/>
    <cellStyle name="SAPBEXtitle 3" xfId="12605"/>
    <cellStyle name="SAPBEXtitle 4" xfId="9807"/>
    <cellStyle name="SAPBEXtitle 5" xfId="13612"/>
    <cellStyle name="SAPBEXtitle 6" xfId="13961"/>
    <cellStyle name="SAPBEXtitle 7" xfId="22592"/>
    <cellStyle name="SAPBEXtitle 8" xfId="27536"/>
    <cellStyle name="SAPBEXtitle 9" xfId="30766"/>
    <cellStyle name="SAPBEXundefined" xfId="4416"/>
    <cellStyle name="SAPBEXundefined 2" xfId="8959"/>
    <cellStyle name="SAPBEXundefined 3" xfId="12606"/>
    <cellStyle name="SAPBEXundefined 4" xfId="9808"/>
    <cellStyle name="SAPBEXundefined 5" xfId="13613"/>
    <cellStyle name="SAPBEXundefined 6" xfId="13960"/>
    <cellStyle name="SAPBEXundefined 7" xfId="22593"/>
    <cellStyle name="SAPBEXundefined 8" xfId="27537"/>
    <cellStyle name="SAPBEXundefined 9" xfId="30767"/>
    <cellStyle name="Standard_Basell Europe DSR_ July 03" xfId="4417"/>
    <cellStyle name="Stil 1" xfId="4418"/>
    <cellStyle name="Stil 1 2" xfId="8960"/>
    <cellStyle name="Stil 1 3" xfId="12607"/>
    <cellStyle name="Stil 1 4" xfId="9809"/>
    <cellStyle name="Stil 1 5" xfId="13614"/>
    <cellStyle name="Stil 1 6" xfId="13959"/>
    <cellStyle name="Stil 1 7" xfId="22594"/>
    <cellStyle name="Stil 1 8" xfId="27538"/>
    <cellStyle name="Stil 1 9" xfId="30768"/>
    <cellStyle name="Style 1" xfId="15"/>
    <cellStyle name="Style 1 10" xfId="9274"/>
    <cellStyle name="Style 1 11" xfId="10049"/>
    <cellStyle name="Style 1 12" xfId="9810"/>
    <cellStyle name="Style 1 13" xfId="13958"/>
    <cellStyle name="Style 1 14" xfId="22595"/>
    <cellStyle name="Style 1 15" xfId="27539"/>
    <cellStyle name="Style 1 16" xfId="30769"/>
    <cellStyle name="Style 1 2" xfId="4419"/>
    <cellStyle name="Style 1 2 10" xfId="30770"/>
    <cellStyle name="Style 1 2 2" xfId="4687"/>
    <cellStyle name="Style 1 2 2 2" xfId="9206"/>
    <cellStyle name="Style 1 2 2 3" xfId="22597"/>
    <cellStyle name="Style 1 2 3" xfId="4649"/>
    <cellStyle name="Style 1 2 3 2" xfId="9187"/>
    <cellStyle name="Style 1 2 4" xfId="8961"/>
    <cellStyle name="Style 1 2 5" xfId="12608"/>
    <cellStyle name="Style 1 2 6" xfId="9811"/>
    <cellStyle name="Style 1 2 7" xfId="13957"/>
    <cellStyle name="Style 1 2 8" xfId="22596"/>
    <cellStyle name="Style 1 2 9" xfId="27540"/>
    <cellStyle name="Style 1 2_B2D" xfId="4690"/>
    <cellStyle name="Style 1 3" xfId="4420"/>
    <cellStyle name="Style 1 3 2" xfId="8962"/>
    <cellStyle name="Style 1 3 3" xfId="12609"/>
    <cellStyle name="Style 1 3 4" xfId="9812"/>
    <cellStyle name="Style 1 3 5" xfId="13615"/>
    <cellStyle name="Style 1 3 6" xfId="13956"/>
    <cellStyle name="Style 1 3 7" xfId="22598"/>
    <cellStyle name="Style 1 3 8" xfId="27541"/>
    <cellStyle name="Style 1 3 9" xfId="30771"/>
    <cellStyle name="Style 1 4" xfId="4688"/>
    <cellStyle name="Style 1 4 2" xfId="9207"/>
    <cellStyle name="Style 1 4 3" xfId="22599"/>
    <cellStyle name="Style 1 5" xfId="4686"/>
    <cellStyle name="Style 1 5 2" xfId="9205"/>
    <cellStyle name="Style 1 6" xfId="4705"/>
    <cellStyle name="Style 1 7" xfId="9141"/>
    <cellStyle name="Style 1 8" xfId="9279"/>
    <cellStyle name="Style 1 9" xfId="9214"/>
    <cellStyle name="Style 1_~3870430" xfId="4421"/>
    <cellStyle name="Text Indent A" xfId="4422"/>
    <cellStyle name="Text Indent A 2" xfId="8963"/>
    <cellStyle name="Text Indent A 3" xfId="12610"/>
    <cellStyle name="Text Indent A 4" xfId="9813"/>
    <cellStyle name="Text Indent A 5" xfId="13616"/>
    <cellStyle name="Text Indent A 6" xfId="13955"/>
    <cellStyle name="Text Indent A 7" xfId="22600"/>
    <cellStyle name="Text Indent A 8" xfId="27542"/>
    <cellStyle name="Text Indent A 9" xfId="30772"/>
    <cellStyle name="Text Indent B" xfId="4423"/>
    <cellStyle name="Text Indent B 2" xfId="8964"/>
    <cellStyle name="Text Indent B 3" xfId="12611"/>
    <cellStyle name="Text Indent B 4" xfId="9814"/>
    <cellStyle name="Text Indent B 5" xfId="13617"/>
    <cellStyle name="Text Indent B 6" xfId="13954"/>
    <cellStyle name="Text Indent B 7" xfId="22601"/>
    <cellStyle name="Text Indent B 8" xfId="27543"/>
    <cellStyle name="Text Indent B 9" xfId="30773"/>
    <cellStyle name="Text Indent C" xfId="4424"/>
    <cellStyle name="Text Indent C 2" xfId="8965"/>
    <cellStyle name="Text Indent C 3" xfId="12612"/>
    <cellStyle name="Text Indent C 4" xfId="9815"/>
    <cellStyle name="Text Indent C 5" xfId="13618"/>
    <cellStyle name="Text Indent C 6" xfId="13953"/>
    <cellStyle name="Text Indent C 7" xfId="22602"/>
    <cellStyle name="Text Indent C 8" xfId="27544"/>
    <cellStyle name="Text Indent C 9" xfId="30774"/>
    <cellStyle name="Texto de advertencia" xfId="4425"/>
    <cellStyle name="Texto de advertencia 2" xfId="8966"/>
    <cellStyle name="Texto de advertencia 3" xfId="12613"/>
    <cellStyle name="Texto de advertencia 4" xfId="9816"/>
    <cellStyle name="Texto de advertencia 5" xfId="13619"/>
    <cellStyle name="Texto de advertencia 6" xfId="13952"/>
    <cellStyle name="Texto de advertencia 7" xfId="22603"/>
    <cellStyle name="Texto de advertencia 8" xfId="27545"/>
    <cellStyle name="Texto de advertencia 9" xfId="30775"/>
    <cellStyle name="Texto explicativo" xfId="4426"/>
    <cellStyle name="Texto explicativo 2" xfId="8967"/>
    <cellStyle name="Texto explicativo 3" xfId="12614"/>
    <cellStyle name="Texto explicativo 4" xfId="9817"/>
    <cellStyle name="Texto explicativo 5" xfId="13620"/>
    <cellStyle name="Texto explicativo 6" xfId="13951"/>
    <cellStyle name="Texto explicativo 7" xfId="22604"/>
    <cellStyle name="Texto explicativo 8" xfId="27546"/>
    <cellStyle name="Texto explicativo 9" xfId="30776"/>
    <cellStyle name="Title" xfId="4608" builtinId="15" customBuiltin="1"/>
    <cellStyle name="Title 10" xfId="4427"/>
    <cellStyle name="Title 10 2" xfId="8968"/>
    <cellStyle name="Title 10 3" xfId="12615"/>
    <cellStyle name="Title 10 4" xfId="9818"/>
    <cellStyle name="Title 10 5" xfId="13621"/>
    <cellStyle name="Title 10 6" xfId="13950"/>
    <cellStyle name="Title 10 7" xfId="22605"/>
    <cellStyle name="Title 10 8" xfId="27547"/>
    <cellStyle name="Title 10 9" xfId="30777"/>
    <cellStyle name="Title 11" xfId="4428"/>
    <cellStyle name="Title 11 2" xfId="8969"/>
    <cellStyle name="Title 11 3" xfId="12616"/>
    <cellStyle name="Title 11 4" xfId="9819"/>
    <cellStyle name="Title 11 5" xfId="13622"/>
    <cellStyle name="Title 11 6" xfId="13949"/>
    <cellStyle name="Title 11 7" xfId="22606"/>
    <cellStyle name="Title 11 8" xfId="27548"/>
    <cellStyle name="Title 11 9" xfId="30778"/>
    <cellStyle name="Title 12" xfId="4429"/>
    <cellStyle name="Title 12 2" xfId="8970"/>
    <cellStyle name="Title 12 3" xfId="12617"/>
    <cellStyle name="Title 12 4" xfId="9820"/>
    <cellStyle name="Title 12 5" xfId="13623"/>
    <cellStyle name="Title 12 6" xfId="13948"/>
    <cellStyle name="Title 12 7" xfId="22607"/>
    <cellStyle name="Title 12 8" xfId="27549"/>
    <cellStyle name="Title 12 9" xfId="30779"/>
    <cellStyle name="Title 13" xfId="4430"/>
    <cellStyle name="Title 13 2" xfId="8971"/>
    <cellStyle name="Title 13 3" xfId="12618"/>
    <cellStyle name="Title 13 4" xfId="9821"/>
    <cellStyle name="Title 13 5" xfId="13624"/>
    <cellStyle name="Title 13 6" xfId="13947"/>
    <cellStyle name="Title 13 7" xfId="22608"/>
    <cellStyle name="Title 13 8" xfId="27550"/>
    <cellStyle name="Title 13 9" xfId="30780"/>
    <cellStyle name="Title 14" xfId="4431"/>
    <cellStyle name="Title 14 2" xfId="8972"/>
    <cellStyle name="Title 14 3" xfId="12619"/>
    <cellStyle name="Title 14 4" xfId="9822"/>
    <cellStyle name="Title 14 5" xfId="13625"/>
    <cellStyle name="Title 14 6" xfId="13946"/>
    <cellStyle name="Title 14 7" xfId="22609"/>
    <cellStyle name="Title 14 8" xfId="27551"/>
    <cellStyle name="Title 14 9" xfId="30781"/>
    <cellStyle name="Title 15" xfId="4432"/>
    <cellStyle name="Title 15 2" xfId="8973"/>
    <cellStyle name="Title 15 3" xfId="12620"/>
    <cellStyle name="Title 15 4" xfId="9823"/>
    <cellStyle name="Title 15 5" xfId="13626"/>
    <cellStyle name="Title 15 6" xfId="13945"/>
    <cellStyle name="Title 15 7" xfId="22610"/>
    <cellStyle name="Title 15 8" xfId="27552"/>
    <cellStyle name="Title 15 9" xfId="30782"/>
    <cellStyle name="Title 16" xfId="4433"/>
    <cellStyle name="Title 16 2" xfId="8974"/>
    <cellStyle name="Title 16 3" xfId="12621"/>
    <cellStyle name="Title 16 4" xfId="9824"/>
    <cellStyle name="Title 16 5" xfId="13627"/>
    <cellStyle name="Title 16 6" xfId="13944"/>
    <cellStyle name="Title 16 7" xfId="22611"/>
    <cellStyle name="Title 16 8" xfId="27553"/>
    <cellStyle name="Title 16 9" xfId="30783"/>
    <cellStyle name="Title 17" xfId="4434"/>
    <cellStyle name="Title 17 2" xfId="8975"/>
    <cellStyle name="Title 17 3" xfId="12622"/>
    <cellStyle name="Title 17 4" xfId="9825"/>
    <cellStyle name="Title 17 5" xfId="13628"/>
    <cellStyle name="Title 17 6" xfId="13943"/>
    <cellStyle name="Title 17 7" xfId="22612"/>
    <cellStyle name="Title 17 8" xfId="27554"/>
    <cellStyle name="Title 17 9" xfId="30784"/>
    <cellStyle name="Title 18" xfId="4435"/>
    <cellStyle name="Title 18 2" xfId="8976"/>
    <cellStyle name="Title 18 3" xfId="12623"/>
    <cellStyle name="Title 18 4" xfId="9826"/>
    <cellStyle name="Title 18 5" xfId="13629"/>
    <cellStyle name="Title 18 6" xfId="13942"/>
    <cellStyle name="Title 18 7" xfId="22613"/>
    <cellStyle name="Title 18 8" xfId="27555"/>
    <cellStyle name="Title 18 9" xfId="30785"/>
    <cellStyle name="Title 19" xfId="4436"/>
    <cellStyle name="Title 19 2" xfId="8977"/>
    <cellStyle name="Title 19 3" xfId="12624"/>
    <cellStyle name="Title 19 4" xfId="9827"/>
    <cellStyle name="Title 19 5" xfId="13630"/>
    <cellStyle name="Title 19 6" xfId="13941"/>
    <cellStyle name="Title 19 7" xfId="22614"/>
    <cellStyle name="Title 19 8" xfId="27556"/>
    <cellStyle name="Title 19 9" xfId="30786"/>
    <cellStyle name="Title 2" xfId="4437"/>
    <cellStyle name="Title 2 10" xfId="4438"/>
    <cellStyle name="Title 2 10 2" xfId="8979"/>
    <cellStyle name="Title 2 10 3" xfId="12626"/>
    <cellStyle name="Title 2 10 4" xfId="9829"/>
    <cellStyle name="Title 2 10 5" xfId="13632"/>
    <cellStyle name="Title 2 10 6" xfId="13939"/>
    <cellStyle name="Title 2 10 7" xfId="22616"/>
    <cellStyle name="Title 2 10 8" xfId="27558"/>
    <cellStyle name="Title 2 10 9" xfId="30788"/>
    <cellStyle name="Title 2 11" xfId="4439"/>
    <cellStyle name="Title 2 11 2" xfId="8980"/>
    <cellStyle name="Title 2 11 3" xfId="12627"/>
    <cellStyle name="Title 2 11 4" xfId="9830"/>
    <cellStyle name="Title 2 11 5" xfId="13633"/>
    <cellStyle name="Title 2 11 6" xfId="13938"/>
    <cellStyle name="Title 2 11 7" xfId="22617"/>
    <cellStyle name="Title 2 11 8" xfId="27559"/>
    <cellStyle name="Title 2 11 9" xfId="30789"/>
    <cellStyle name="Title 2 12" xfId="4440"/>
    <cellStyle name="Title 2 12 2" xfId="8981"/>
    <cellStyle name="Title 2 12 3" xfId="12628"/>
    <cellStyle name="Title 2 12 4" xfId="9831"/>
    <cellStyle name="Title 2 12 5" xfId="13634"/>
    <cellStyle name="Title 2 12 6" xfId="13937"/>
    <cellStyle name="Title 2 12 7" xfId="22618"/>
    <cellStyle name="Title 2 12 8" xfId="27560"/>
    <cellStyle name="Title 2 12 9" xfId="30790"/>
    <cellStyle name="Title 2 13" xfId="4441"/>
    <cellStyle name="Title 2 13 2" xfId="8982"/>
    <cellStyle name="Title 2 13 3" xfId="12629"/>
    <cellStyle name="Title 2 13 4" xfId="9832"/>
    <cellStyle name="Title 2 13 5" xfId="13635"/>
    <cellStyle name="Title 2 13 6" xfId="13936"/>
    <cellStyle name="Title 2 13 7" xfId="22619"/>
    <cellStyle name="Title 2 13 8" xfId="27561"/>
    <cellStyle name="Title 2 13 9" xfId="30791"/>
    <cellStyle name="Title 2 14" xfId="4442"/>
    <cellStyle name="Title 2 14 2" xfId="8983"/>
    <cellStyle name="Title 2 14 3" xfId="12630"/>
    <cellStyle name="Title 2 14 4" xfId="9833"/>
    <cellStyle name="Title 2 14 5" xfId="13636"/>
    <cellStyle name="Title 2 14 6" xfId="13935"/>
    <cellStyle name="Title 2 14 7" xfId="22620"/>
    <cellStyle name="Title 2 14 8" xfId="27562"/>
    <cellStyle name="Title 2 14 9" xfId="30792"/>
    <cellStyle name="Title 2 15" xfId="4443"/>
    <cellStyle name="Title 2 15 2" xfId="8984"/>
    <cellStyle name="Title 2 15 3" xfId="12631"/>
    <cellStyle name="Title 2 15 4" xfId="9834"/>
    <cellStyle name="Title 2 15 5" xfId="13637"/>
    <cellStyle name="Title 2 15 6" xfId="13934"/>
    <cellStyle name="Title 2 15 7" xfId="22621"/>
    <cellStyle name="Title 2 15 8" xfId="27563"/>
    <cellStyle name="Title 2 15 9" xfId="30793"/>
    <cellStyle name="Title 2 16" xfId="4444"/>
    <cellStyle name="Title 2 16 2" xfId="8985"/>
    <cellStyle name="Title 2 16 3" xfId="12632"/>
    <cellStyle name="Title 2 16 4" xfId="9835"/>
    <cellStyle name="Title 2 16 5" xfId="13638"/>
    <cellStyle name="Title 2 16 6" xfId="13933"/>
    <cellStyle name="Title 2 16 7" xfId="22622"/>
    <cellStyle name="Title 2 16 8" xfId="27564"/>
    <cellStyle name="Title 2 16 9" xfId="30794"/>
    <cellStyle name="Title 2 17" xfId="4445"/>
    <cellStyle name="Title 2 17 2" xfId="8986"/>
    <cellStyle name="Title 2 17 3" xfId="12633"/>
    <cellStyle name="Title 2 17 4" xfId="9836"/>
    <cellStyle name="Title 2 17 5" xfId="13639"/>
    <cellStyle name="Title 2 17 6" xfId="13932"/>
    <cellStyle name="Title 2 17 7" xfId="22623"/>
    <cellStyle name="Title 2 17 8" xfId="27565"/>
    <cellStyle name="Title 2 17 9" xfId="30795"/>
    <cellStyle name="Title 2 18" xfId="4446"/>
    <cellStyle name="Title 2 18 2" xfId="8987"/>
    <cellStyle name="Title 2 18 3" xfId="12634"/>
    <cellStyle name="Title 2 18 4" xfId="9837"/>
    <cellStyle name="Title 2 18 5" xfId="13640"/>
    <cellStyle name="Title 2 18 6" xfId="13931"/>
    <cellStyle name="Title 2 18 7" xfId="22624"/>
    <cellStyle name="Title 2 18 8" xfId="27566"/>
    <cellStyle name="Title 2 18 9" xfId="30796"/>
    <cellStyle name="Title 2 19" xfId="4447"/>
    <cellStyle name="Title 2 19 2" xfId="8988"/>
    <cellStyle name="Title 2 19 3" xfId="12635"/>
    <cellStyle name="Title 2 19 4" xfId="9838"/>
    <cellStyle name="Title 2 19 5" xfId="13641"/>
    <cellStyle name="Title 2 19 6" xfId="13930"/>
    <cellStyle name="Title 2 19 7" xfId="22625"/>
    <cellStyle name="Title 2 19 8" xfId="27567"/>
    <cellStyle name="Title 2 19 9" xfId="30797"/>
    <cellStyle name="Title 2 2" xfId="4448"/>
    <cellStyle name="Title 2 2 2" xfId="8989"/>
    <cellStyle name="Title 2 2 3" xfId="12636"/>
    <cellStyle name="Title 2 2 4" xfId="9839"/>
    <cellStyle name="Title 2 2 5" xfId="13642"/>
    <cellStyle name="Title 2 2 6" xfId="13929"/>
    <cellStyle name="Title 2 2 7" xfId="22626"/>
    <cellStyle name="Title 2 2 8" xfId="27568"/>
    <cellStyle name="Title 2 2 9" xfId="30798"/>
    <cellStyle name="Title 2 20" xfId="4449"/>
    <cellStyle name="Title 2 20 2" xfId="8990"/>
    <cellStyle name="Title 2 20 3" xfId="12637"/>
    <cellStyle name="Title 2 20 4" xfId="9840"/>
    <cellStyle name="Title 2 20 5" xfId="13643"/>
    <cellStyle name="Title 2 20 6" xfId="13928"/>
    <cellStyle name="Title 2 20 7" xfId="22627"/>
    <cellStyle name="Title 2 20 8" xfId="27569"/>
    <cellStyle name="Title 2 20 9" xfId="30799"/>
    <cellStyle name="Title 2 21" xfId="4450"/>
    <cellStyle name="Title 2 21 2" xfId="8991"/>
    <cellStyle name="Title 2 21 3" xfId="12638"/>
    <cellStyle name="Title 2 21 4" xfId="9841"/>
    <cellStyle name="Title 2 21 5" xfId="13644"/>
    <cellStyle name="Title 2 21 6" xfId="13927"/>
    <cellStyle name="Title 2 21 7" xfId="22628"/>
    <cellStyle name="Title 2 21 8" xfId="27570"/>
    <cellStyle name="Title 2 21 9" xfId="30800"/>
    <cellStyle name="Title 2 22" xfId="4451"/>
    <cellStyle name="Title 2 22 2" xfId="8992"/>
    <cellStyle name="Title 2 22 3" xfId="12639"/>
    <cellStyle name="Title 2 22 4" xfId="9842"/>
    <cellStyle name="Title 2 22 5" xfId="13645"/>
    <cellStyle name="Title 2 22 6" xfId="13926"/>
    <cellStyle name="Title 2 22 7" xfId="22629"/>
    <cellStyle name="Title 2 22 8" xfId="27571"/>
    <cellStyle name="Title 2 22 9" xfId="30801"/>
    <cellStyle name="Title 2 23" xfId="4452"/>
    <cellStyle name="Title 2 23 2" xfId="8993"/>
    <cellStyle name="Title 2 23 3" xfId="12640"/>
    <cellStyle name="Title 2 23 4" xfId="9843"/>
    <cellStyle name="Title 2 23 5" xfId="13646"/>
    <cellStyle name="Title 2 23 6" xfId="13925"/>
    <cellStyle name="Title 2 23 7" xfId="22630"/>
    <cellStyle name="Title 2 23 8" xfId="27572"/>
    <cellStyle name="Title 2 23 9" xfId="30802"/>
    <cellStyle name="Title 2 24" xfId="4453"/>
    <cellStyle name="Title 2 24 2" xfId="8994"/>
    <cellStyle name="Title 2 24 3" xfId="12641"/>
    <cellStyle name="Title 2 24 4" xfId="9844"/>
    <cellStyle name="Title 2 24 5" xfId="13647"/>
    <cellStyle name="Title 2 24 6" xfId="13924"/>
    <cellStyle name="Title 2 24 7" xfId="22631"/>
    <cellStyle name="Title 2 24 8" xfId="27573"/>
    <cellStyle name="Title 2 24 9" xfId="30803"/>
    <cellStyle name="Title 2 25" xfId="4454"/>
    <cellStyle name="Title 2 25 2" xfId="8995"/>
    <cellStyle name="Title 2 25 3" xfId="12642"/>
    <cellStyle name="Title 2 25 4" xfId="9845"/>
    <cellStyle name="Title 2 25 5" xfId="13648"/>
    <cellStyle name="Title 2 25 6" xfId="13923"/>
    <cellStyle name="Title 2 25 7" xfId="22632"/>
    <cellStyle name="Title 2 25 8" xfId="27574"/>
    <cellStyle name="Title 2 25 9" xfId="30804"/>
    <cellStyle name="Title 2 26" xfId="4455"/>
    <cellStyle name="Title 2 26 2" xfId="8996"/>
    <cellStyle name="Title 2 26 3" xfId="12643"/>
    <cellStyle name="Title 2 26 4" xfId="9846"/>
    <cellStyle name="Title 2 26 5" xfId="13649"/>
    <cellStyle name="Title 2 26 6" xfId="13922"/>
    <cellStyle name="Title 2 26 7" xfId="22633"/>
    <cellStyle name="Title 2 26 8" xfId="27575"/>
    <cellStyle name="Title 2 26 9" xfId="30805"/>
    <cellStyle name="Title 2 27" xfId="4456"/>
    <cellStyle name="Title 2 27 2" xfId="8997"/>
    <cellStyle name="Title 2 27 3" xfId="12644"/>
    <cellStyle name="Title 2 27 4" xfId="9847"/>
    <cellStyle name="Title 2 27 5" xfId="13650"/>
    <cellStyle name="Title 2 27 6" xfId="13921"/>
    <cellStyle name="Title 2 27 7" xfId="22634"/>
    <cellStyle name="Title 2 27 8" xfId="27576"/>
    <cellStyle name="Title 2 27 9" xfId="30806"/>
    <cellStyle name="Title 2 28" xfId="4457"/>
    <cellStyle name="Title 2 28 2" xfId="8998"/>
    <cellStyle name="Title 2 28 3" xfId="12645"/>
    <cellStyle name="Title 2 28 4" xfId="9848"/>
    <cellStyle name="Title 2 28 5" xfId="13651"/>
    <cellStyle name="Title 2 28 6" xfId="13920"/>
    <cellStyle name="Title 2 28 7" xfId="22635"/>
    <cellStyle name="Title 2 28 8" xfId="27577"/>
    <cellStyle name="Title 2 28 9" xfId="30807"/>
    <cellStyle name="Title 2 29" xfId="8978"/>
    <cellStyle name="Title 2 3" xfId="4458"/>
    <cellStyle name="Title 2 3 2" xfId="8999"/>
    <cellStyle name="Title 2 3 3" xfId="12646"/>
    <cellStyle name="Title 2 3 4" xfId="9849"/>
    <cellStyle name="Title 2 3 5" xfId="13652"/>
    <cellStyle name="Title 2 3 6" xfId="13919"/>
    <cellStyle name="Title 2 3 7" xfId="22636"/>
    <cellStyle name="Title 2 3 8" xfId="27578"/>
    <cellStyle name="Title 2 3 9" xfId="30808"/>
    <cellStyle name="Title 2 30" xfId="12625"/>
    <cellStyle name="Title 2 31" xfId="9828"/>
    <cellStyle name="Title 2 32" xfId="13631"/>
    <cellStyle name="Title 2 33" xfId="13940"/>
    <cellStyle name="Title 2 34" xfId="22615"/>
    <cellStyle name="Title 2 35" xfId="27557"/>
    <cellStyle name="Title 2 36" xfId="30787"/>
    <cellStyle name="Title 2 4" xfId="4459"/>
    <cellStyle name="Title 2 4 2" xfId="9000"/>
    <cellStyle name="Title 2 4 3" xfId="12647"/>
    <cellStyle name="Title 2 4 4" xfId="9850"/>
    <cellStyle name="Title 2 4 5" xfId="13653"/>
    <cellStyle name="Title 2 4 6" xfId="13918"/>
    <cellStyle name="Title 2 4 7" xfId="22637"/>
    <cellStyle name="Title 2 4 8" xfId="27579"/>
    <cellStyle name="Title 2 4 9" xfId="30809"/>
    <cellStyle name="Title 2 5" xfId="4460"/>
    <cellStyle name="Title 2 5 2" xfId="9001"/>
    <cellStyle name="Title 2 5 3" xfId="12648"/>
    <cellStyle name="Title 2 5 4" xfId="9851"/>
    <cellStyle name="Title 2 5 5" xfId="13654"/>
    <cellStyle name="Title 2 5 6" xfId="13917"/>
    <cellStyle name="Title 2 5 7" xfId="22638"/>
    <cellStyle name="Title 2 5 8" xfId="27580"/>
    <cellStyle name="Title 2 5 9" xfId="30810"/>
    <cellStyle name="Title 2 6" xfId="4461"/>
    <cellStyle name="Title 2 6 2" xfId="9002"/>
    <cellStyle name="Title 2 6 3" xfId="12649"/>
    <cellStyle name="Title 2 6 4" xfId="9852"/>
    <cellStyle name="Title 2 6 5" xfId="13655"/>
    <cellStyle name="Title 2 6 6" xfId="13916"/>
    <cellStyle name="Title 2 6 7" xfId="22639"/>
    <cellStyle name="Title 2 6 8" xfId="27581"/>
    <cellStyle name="Title 2 6 9" xfId="30811"/>
    <cellStyle name="Title 2 7" xfId="4462"/>
    <cellStyle name="Title 2 7 2" xfId="9003"/>
    <cellStyle name="Title 2 7 3" xfId="12650"/>
    <cellStyle name="Title 2 7 4" xfId="9853"/>
    <cellStyle name="Title 2 7 5" xfId="13656"/>
    <cellStyle name="Title 2 7 6" xfId="13915"/>
    <cellStyle name="Title 2 7 7" xfId="22640"/>
    <cellStyle name="Title 2 7 8" xfId="27582"/>
    <cellStyle name="Title 2 7 9" xfId="30812"/>
    <cellStyle name="Title 2 8" xfId="4463"/>
    <cellStyle name="Title 2 8 2" xfId="9004"/>
    <cellStyle name="Title 2 8 3" xfId="12651"/>
    <cellStyle name="Title 2 8 4" xfId="9854"/>
    <cellStyle name="Title 2 8 5" xfId="13657"/>
    <cellStyle name="Title 2 8 6" xfId="13914"/>
    <cellStyle name="Title 2 8 7" xfId="22641"/>
    <cellStyle name="Title 2 8 8" xfId="27583"/>
    <cellStyle name="Title 2 8 9" xfId="30813"/>
    <cellStyle name="Title 2 9" xfId="4464"/>
    <cellStyle name="Title 2 9 2" xfId="9005"/>
    <cellStyle name="Title 2 9 3" xfId="12652"/>
    <cellStyle name="Title 2 9 4" xfId="9855"/>
    <cellStyle name="Title 2 9 5" xfId="13658"/>
    <cellStyle name="Title 2 9 6" xfId="13913"/>
    <cellStyle name="Title 2 9 7" xfId="22642"/>
    <cellStyle name="Title 2 9 8" xfId="27584"/>
    <cellStyle name="Title 2 9 9" xfId="30814"/>
    <cellStyle name="Title 2_All Locations" xfId="13659"/>
    <cellStyle name="Title 20" xfId="4465"/>
    <cellStyle name="Title 20 2" xfId="9006"/>
    <cellStyle name="Title 20 3" xfId="12653"/>
    <cellStyle name="Title 20 4" xfId="9856"/>
    <cellStyle name="Title 20 5" xfId="13660"/>
    <cellStyle name="Title 20 6" xfId="13912"/>
    <cellStyle name="Title 20 7" xfId="22643"/>
    <cellStyle name="Title 20 8" xfId="27585"/>
    <cellStyle name="Title 20 9" xfId="30815"/>
    <cellStyle name="Title 21" xfId="4466"/>
    <cellStyle name="Title 21 2" xfId="9007"/>
    <cellStyle name="Title 21 3" xfId="12654"/>
    <cellStyle name="Title 21 4" xfId="9857"/>
    <cellStyle name="Title 21 5" xfId="13661"/>
    <cellStyle name="Title 21 6" xfId="13911"/>
    <cellStyle name="Title 21 7" xfId="22644"/>
    <cellStyle name="Title 21 8" xfId="27586"/>
    <cellStyle name="Title 21 9" xfId="30816"/>
    <cellStyle name="Title 22" xfId="4467"/>
    <cellStyle name="Title 22 2" xfId="9008"/>
    <cellStyle name="Title 22 3" xfId="12655"/>
    <cellStyle name="Title 22 4" xfId="9858"/>
    <cellStyle name="Title 22 5" xfId="13662"/>
    <cellStyle name="Title 22 6" xfId="13910"/>
    <cellStyle name="Title 22 7" xfId="22645"/>
    <cellStyle name="Title 22 8" xfId="27587"/>
    <cellStyle name="Title 22 9" xfId="30817"/>
    <cellStyle name="Title 23" xfId="4468"/>
    <cellStyle name="Title 23 2" xfId="9009"/>
    <cellStyle name="Title 23 3" xfId="12656"/>
    <cellStyle name="Title 23 4" xfId="9859"/>
    <cellStyle name="Title 23 5" xfId="13663"/>
    <cellStyle name="Title 23 6" xfId="13909"/>
    <cellStyle name="Title 23 7" xfId="22646"/>
    <cellStyle name="Title 23 8" xfId="27588"/>
    <cellStyle name="Title 23 9" xfId="30818"/>
    <cellStyle name="Title 24" xfId="4469"/>
    <cellStyle name="Title 24 2" xfId="9010"/>
    <cellStyle name="Title 24 3" xfId="12657"/>
    <cellStyle name="Title 24 4" xfId="9860"/>
    <cellStyle name="Title 24 5" xfId="13664"/>
    <cellStyle name="Title 24 6" xfId="13908"/>
    <cellStyle name="Title 24 7" xfId="22647"/>
    <cellStyle name="Title 24 8" xfId="27589"/>
    <cellStyle name="Title 24 9" xfId="30819"/>
    <cellStyle name="Title 25" xfId="4470"/>
    <cellStyle name="Title 25 2" xfId="9011"/>
    <cellStyle name="Title 25 3" xfId="12658"/>
    <cellStyle name="Title 25 4" xfId="9861"/>
    <cellStyle name="Title 25 5" xfId="13665"/>
    <cellStyle name="Title 25 6" xfId="13907"/>
    <cellStyle name="Title 25 7" xfId="22648"/>
    <cellStyle name="Title 25 8" xfId="27590"/>
    <cellStyle name="Title 25 9" xfId="30820"/>
    <cellStyle name="Title 26" xfId="4471"/>
    <cellStyle name="Title 26 2" xfId="9012"/>
    <cellStyle name="Title 26 3" xfId="12659"/>
    <cellStyle name="Title 26 4" xfId="9862"/>
    <cellStyle name="Title 26 5" xfId="13666"/>
    <cellStyle name="Title 26 6" xfId="13906"/>
    <cellStyle name="Title 26 7" xfId="22649"/>
    <cellStyle name="Title 26 8" xfId="27591"/>
    <cellStyle name="Title 26 9" xfId="30821"/>
    <cellStyle name="Title 27" xfId="4472"/>
    <cellStyle name="Title 27 2" xfId="9013"/>
    <cellStyle name="Title 27 3" xfId="12660"/>
    <cellStyle name="Title 27 4" xfId="9863"/>
    <cellStyle name="Title 27 5" xfId="13667"/>
    <cellStyle name="Title 27 6" xfId="13905"/>
    <cellStyle name="Title 27 7" xfId="22650"/>
    <cellStyle name="Title 27 8" xfId="27592"/>
    <cellStyle name="Title 27 9" xfId="30822"/>
    <cellStyle name="Title 28" xfId="4473"/>
    <cellStyle name="Title 28 2" xfId="9014"/>
    <cellStyle name="Title 28 3" xfId="12661"/>
    <cellStyle name="Title 28 4" xfId="9864"/>
    <cellStyle name="Title 28 5" xfId="13668"/>
    <cellStyle name="Title 28 6" xfId="13904"/>
    <cellStyle name="Title 28 7" xfId="22651"/>
    <cellStyle name="Title 28 8" xfId="27593"/>
    <cellStyle name="Title 28 9" xfId="30823"/>
    <cellStyle name="Title 29" xfId="4474"/>
    <cellStyle name="Title 29 2" xfId="9015"/>
    <cellStyle name="Title 29 3" xfId="12662"/>
    <cellStyle name="Title 29 4" xfId="9865"/>
    <cellStyle name="Title 29 5" xfId="13669"/>
    <cellStyle name="Title 29 6" xfId="13903"/>
    <cellStyle name="Title 29 7" xfId="22652"/>
    <cellStyle name="Title 29 8" xfId="27594"/>
    <cellStyle name="Title 29 9" xfId="30824"/>
    <cellStyle name="Title 3" xfId="4475"/>
    <cellStyle name="Title 3 2" xfId="9016"/>
    <cellStyle name="Title 3 3" xfId="12663"/>
    <cellStyle name="Title 3 4" xfId="9866"/>
    <cellStyle name="Title 3 5" xfId="13670"/>
    <cellStyle name="Title 3 6" xfId="13902"/>
    <cellStyle name="Title 3 7" xfId="22653"/>
    <cellStyle name="Title 3 8" xfId="27595"/>
    <cellStyle name="Title 3 9" xfId="30825"/>
    <cellStyle name="Title 30" xfId="9146"/>
    <cellStyle name="Title 31" xfId="27719"/>
    <cellStyle name="Title 32" xfId="27761"/>
    <cellStyle name="Title 33" xfId="27803"/>
    <cellStyle name="Title 34" xfId="27845"/>
    <cellStyle name="Title 35" xfId="27887"/>
    <cellStyle name="Title 36" xfId="27929"/>
    <cellStyle name="Title 37" xfId="27971"/>
    <cellStyle name="Title 38" xfId="28013"/>
    <cellStyle name="Title 39" xfId="28055"/>
    <cellStyle name="Title 4" xfId="4476"/>
    <cellStyle name="Title 4 2" xfId="9017"/>
    <cellStyle name="Title 4 3" xfId="12664"/>
    <cellStyle name="Title 4 4" xfId="9867"/>
    <cellStyle name="Title 4 5" xfId="13671"/>
    <cellStyle name="Title 4 6" xfId="13901"/>
    <cellStyle name="Title 4 7" xfId="22654"/>
    <cellStyle name="Title 4 8" xfId="27596"/>
    <cellStyle name="Title 4 9" xfId="30826"/>
    <cellStyle name="Title 40" xfId="28097"/>
    <cellStyle name="Title 41" xfId="28139"/>
    <cellStyle name="Title 42" xfId="28181"/>
    <cellStyle name="Title 43" xfId="28223"/>
    <cellStyle name="Title 44" xfId="28265"/>
    <cellStyle name="Title 45" xfId="28307"/>
    <cellStyle name="Title 46" xfId="28349"/>
    <cellStyle name="Title 47" xfId="28391"/>
    <cellStyle name="Title 48" xfId="28433"/>
    <cellStyle name="Title 49" xfId="28475"/>
    <cellStyle name="Title 5" xfId="4477"/>
    <cellStyle name="Title 5 2" xfId="9018"/>
    <cellStyle name="Title 5 3" xfId="12665"/>
    <cellStyle name="Title 5 4" xfId="9868"/>
    <cellStyle name="Title 5 5" xfId="13672"/>
    <cellStyle name="Title 5 6" xfId="13900"/>
    <cellStyle name="Title 5 7" xfId="22655"/>
    <cellStyle name="Title 5 8" xfId="27597"/>
    <cellStyle name="Title 5 9" xfId="30827"/>
    <cellStyle name="Title 50" xfId="28517"/>
    <cellStyle name="Title 51" xfId="28559"/>
    <cellStyle name="Title 52" xfId="28601"/>
    <cellStyle name="Title 53" xfId="28643"/>
    <cellStyle name="Title 54" xfId="28685"/>
    <cellStyle name="Title 55" xfId="28879"/>
    <cellStyle name="Title 56" xfId="29764"/>
    <cellStyle name="Title 57" xfId="29806"/>
    <cellStyle name="Title 58" xfId="29848"/>
    <cellStyle name="Title 59" xfId="29890"/>
    <cellStyle name="Title 6" xfId="4478"/>
    <cellStyle name="Title 6 2" xfId="9019"/>
    <cellStyle name="Title 6 3" xfId="12666"/>
    <cellStyle name="Title 6 4" xfId="9869"/>
    <cellStyle name="Title 6 5" xfId="13673"/>
    <cellStyle name="Title 6 6" xfId="13899"/>
    <cellStyle name="Title 6 7" xfId="22656"/>
    <cellStyle name="Title 6 8" xfId="27598"/>
    <cellStyle name="Title 6 9" xfId="30828"/>
    <cellStyle name="Title 60" xfId="29932"/>
    <cellStyle name="Title 61" xfId="29974"/>
    <cellStyle name="Title 62" xfId="30016"/>
    <cellStyle name="Title 63" xfId="30058"/>
    <cellStyle name="Title 64" xfId="30100"/>
    <cellStyle name="Title 65" xfId="30142"/>
    <cellStyle name="Title 66" xfId="30184"/>
    <cellStyle name="Title 67" xfId="30226"/>
    <cellStyle name="Title 7" xfId="4479"/>
    <cellStyle name="Title 7 2" xfId="9020"/>
    <cellStyle name="Title 7 3" xfId="12667"/>
    <cellStyle name="Title 7 4" xfId="9870"/>
    <cellStyle name="Title 7 5" xfId="13674"/>
    <cellStyle name="Title 7 6" xfId="13898"/>
    <cellStyle name="Title 7 7" xfId="22657"/>
    <cellStyle name="Title 7 8" xfId="27599"/>
    <cellStyle name="Title 7 9" xfId="30829"/>
    <cellStyle name="Title 8" xfId="4480"/>
    <cellStyle name="Title 8 2" xfId="9021"/>
    <cellStyle name="Title 8 3" xfId="12668"/>
    <cellStyle name="Title 8 4" xfId="9871"/>
    <cellStyle name="Title 8 5" xfId="13675"/>
    <cellStyle name="Title 8 6" xfId="13897"/>
    <cellStyle name="Title 8 7" xfId="22658"/>
    <cellStyle name="Title 8 8" xfId="27600"/>
    <cellStyle name="Title 8 9" xfId="30830"/>
    <cellStyle name="Title 9" xfId="4481"/>
    <cellStyle name="Title 9 2" xfId="9022"/>
    <cellStyle name="Title 9 3" xfId="12669"/>
    <cellStyle name="Title 9 4" xfId="9872"/>
    <cellStyle name="Title 9 5" xfId="13676"/>
    <cellStyle name="Title 9 6" xfId="13896"/>
    <cellStyle name="Title 9 7" xfId="22659"/>
    <cellStyle name="Title 9 8" xfId="27601"/>
    <cellStyle name="Title 9 9" xfId="30831"/>
    <cellStyle name="Título" xfId="4482"/>
    <cellStyle name="Título 1" xfId="4483"/>
    <cellStyle name="Título 1 2" xfId="9024"/>
    <cellStyle name="Título 1 3" xfId="12671"/>
    <cellStyle name="Título 1 4" xfId="9874"/>
    <cellStyle name="Título 1 5" xfId="13678"/>
    <cellStyle name="Título 1 6" xfId="13894"/>
    <cellStyle name="Título 1 7" xfId="22661"/>
    <cellStyle name="Título 1 8" xfId="27603"/>
    <cellStyle name="Título 1 9" xfId="30833"/>
    <cellStyle name="Título 10" xfId="27602"/>
    <cellStyle name="Título 11" xfId="30832"/>
    <cellStyle name="Título 2" xfId="4484"/>
    <cellStyle name="Título 2 2" xfId="9025"/>
    <cellStyle name="Título 2 3" xfId="12672"/>
    <cellStyle name="Título 2 4" xfId="9875"/>
    <cellStyle name="Título 2 5" xfId="13679"/>
    <cellStyle name="Título 2 6" xfId="13893"/>
    <cellStyle name="Título 2 7" xfId="22662"/>
    <cellStyle name="Título 2 8" xfId="27604"/>
    <cellStyle name="Título 2 9" xfId="30834"/>
    <cellStyle name="Título 3" xfId="4485"/>
    <cellStyle name="Título 3 2" xfId="9026"/>
    <cellStyle name="Título 3 3" xfId="12673"/>
    <cellStyle name="Título 3 4" xfId="9876"/>
    <cellStyle name="Título 3 5" xfId="13680"/>
    <cellStyle name="Título 3 6" xfId="13892"/>
    <cellStyle name="Título 3 7" xfId="22663"/>
    <cellStyle name="Título 3 8" xfId="27605"/>
    <cellStyle name="Título 3 9" xfId="30835"/>
    <cellStyle name="Título 4" xfId="9023"/>
    <cellStyle name="Título 5" xfId="12670"/>
    <cellStyle name="Título 6" xfId="9873"/>
    <cellStyle name="Título 7" xfId="13677"/>
    <cellStyle name="Título 8" xfId="13895"/>
    <cellStyle name="Título 9" xfId="22660"/>
    <cellStyle name="Título_All Locations" xfId="13681"/>
    <cellStyle name="Total" xfId="4624" builtinId="25" customBuiltin="1"/>
    <cellStyle name="Total 10" xfId="4486"/>
    <cellStyle name="Total 10 2" xfId="9027"/>
    <cellStyle name="Total 10 3" xfId="12674"/>
    <cellStyle name="Total 10 4" xfId="9877"/>
    <cellStyle name="Total 10 5" xfId="13682"/>
    <cellStyle name="Total 10 6" xfId="13891"/>
    <cellStyle name="Total 10 7" xfId="22664"/>
    <cellStyle name="Total 10 8" xfId="27606"/>
    <cellStyle name="Total 10 9" xfId="30836"/>
    <cellStyle name="Total 11" xfId="4487"/>
    <cellStyle name="Total 11 2" xfId="9028"/>
    <cellStyle name="Total 11 3" xfId="12675"/>
    <cellStyle name="Total 11 4" xfId="9878"/>
    <cellStyle name="Total 11 5" xfId="13683"/>
    <cellStyle name="Total 11 6" xfId="13890"/>
    <cellStyle name="Total 11 7" xfId="22665"/>
    <cellStyle name="Total 11 8" xfId="27607"/>
    <cellStyle name="Total 11 9" xfId="30837"/>
    <cellStyle name="Total 12" xfId="4488"/>
    <cellStyle name="Total 12 2" xfId="9029"/>
    <cellStyle name="Total 12 3" xfId="12676"/>
    <cellStyle name="Total 12 4" xfId="9879"/>
    <cellStyle name="Total 12 5" xfId="13684"/>
    <cellStyle name="Total 12 6" xfId="13889"/>
    <cellStyle name="Total 12 7" xfId="22666"/>
    <cellStyle name="Total 12 8" xfId="27608"/>
    <cellStyle name="Total 12 9" xfId="30838"/>
    <cellStyle name="Total 13" xfId="4489"/>
    <cellStyle name="Total 13 2" xfId="9030"/>
    <cellStyle name="Total 13 3" xfId="12677"/>
    <cellStyle name="Total 13 4" xfId="9880"/>
    <cellStyle name="Total 13 5" xfId="13685"/>
    <cellStyle name="Total 13 6" xfId="13888"/>
    <cellStyle name="Total 13 7" xfId="22667"/>
    <cellStyle name="Total 13 8" xfId="27609"/>
    <cellStyle name="Total 13 9" xfId="30839"/>
    <cellStyle name="Total 14" xfId="4490"/>
    <cellStyle name="Total 14 2" xfId="9031"/>
    <cellStyle name="Total 14 3" xfId="12678"/>
    <cellStyle name="Total 14 4" xfId="9881"/>
    <cellStyle name="Total 14 5" xfId="13686"/>
    <cellStyle name="Total 14 6" xfId="13887"/>
    <cellStyle name="Total 14 7" xfId="22668"/>
    <cellStyle name="Total 14 8" xfId="27610"/>
    <cellStyle name="Total 14 9" xfId="30840"/>
    <cellStyle name="Total 15" xfId="4491"/>
    <cellStyle name="Total 15 2" xfId="9032"/>
    <cellStyle name="Total 15 3" xfId="12679"/>
    <cellStyle name="Total 15 4" xfId="9882"/>
    <cellStyle name="Total 15 5" xfId="13687"/>
    <cellStyle name="Total 15 6" xfId="13886"/>
    <cellStyle name="Total 15 7" xfId="22669"/>
    <cellStyle name="Total 15 8" xfId="27611"/>
    <cellStyle name="Total 15 9" xfId="30841"/>
    <cellStyle name="Total 16" xfId="4492"/>
    <cellStyle name="Total 16 2" xfId="9033"/>
    <cellStyle name="Total 16 3" xfId="12680"/>
    <cellStyle name="Total 16 4" xfId="9883"/>
    <cellStyle name="Total 16 5" xfId="13688"/>
    <cellStyle name="Total 16 6" xfId="13885"/>
    <cellStyle name="Total 16 7" xfId="22670"/>
    <cellStyle name="Total 16 8" xfId="27612"/>
    <cellStyle name="Total 16 9" xfId="30842"/>
    <cellStyle name="Total 17" xfId="4493"/>
    <cellStyle name="Total 17 2" xfId="9034"/>
    <cellStyle name="Total 17 3" xfId="12681"/>
    <cellStyle name="Total 17 4" xfId="9884"/>
    <cellStyle name="Total 17 5" xfId="13689"/>
    <cellStyle name="Total 17 6" xfId="13884"/>
    <cellStyle name="Total 17 7" xfId="22671"/>
    <cellStyle name="Total 17 8" xfId="27613"/>
    <cellStyle name="Total 17 9" xfId="30843"/>
    <cellStyle name="Total 18" xfId="4494"/>
    <cellStyle name="Total 18 2" xfId="9035"/>
    <cellStyle name="Total 18 3" xfId="12682"/>
    <cellStyle name="Total 18 4" xfId="9885"/>
    <cellStyle name="Total 18 5" xfId="13690"/>
    <cellStyle name="Total 18 6" xfId="13883"/>
    <cellStyle name="Total 18 7" xfId="22672"/>
    <cellStyle name="Total 18 8" xfId="27614"/>
    <cellStyle name="Total 18 9" xfId="30844"/>
    <cellStyle name="Total 19" xfId="4495"/>
    <cellStyle name="Total 19 2" xfId="9036"/>
    <cellStyle name="Total 19 3" xfId="12683"/>
    <cellStyle name="Total 19 4" xfId="9886"/>
    <cellStyle name="Total 19 5" xfId="13691"/>
    <cellStyle name="Total 19 6" xfId="13882"/>
    <cellStyle name="Total 19 7" xfId="22673"/>
    <cellStyle name="Total 19 8" xfId="27615"/>
    <cellStyle name="Total 19 9" xfId="30845"/>
    <cellStyle name="Total 2" xfId="4496"/>
    <cellStyle name="Total 2 10" xfId="4497"/>
    <cellStyle name="Total 2 10 2" xfId="9038"/>
    <cellStyle name="Total 2 10 3" xfId="12685"/>
    <cellStyle name="Total 2 10 4" xfId="9888"/>
    <cellStyle name="Total 2 10 5" xfId="13693"/>
    <cellStyle name="Total 2 10 6" xfId="13880"/>
    <cellStyle name="Total 2 10 7" xfId="22675"/>
    <cellStyle name="Total 2 10 8" xfId="27617"/>
    <cellStyle name="Total 2 10 9" xfId="30847"/>
    <cellStyle name="Total 2 11" xfId="4498"/>
    <cellStyle name="Total 2 11 2" xfId="9039"/>
    <cellStyle name="Total 2 11 3" xfId="12686"/>
    <cellStyle name="Total 2 11 4" xfId="9889"/>
    <cellStyle name="Total 2 11 5" xfId="13694"/>
    <cellStyle name="Total 2 11 6" xfId="13879"/>
    <cellStyle name="Total 2 11 7" xfId="22676"/>
    <cellStyle name="Total 2 11 8" xfId="27618"/>
    <cellStyle name="Total 2 11 9" xfId="30848"/>
    <cellStyle name="Total 2 12" xfId="4499"/>
    <cellStyle name="Total 2 12 2" xfId="9040"/>
    <cellStyle name="Total 2 12 3" xfId="12687"/>
    <cellStyle name="Total 2 12 4" xfId="9890"/>
    <cellStyle name="Total 2 12 5" xfId="13695"/>
    <cellStyle name="Total 2 12 6" xfId="13878"/>
    <cellStyle name="Total 2 12 7" xfId="22677"/>
    <cellStyle name="Total 2 12 8" xfId="27619"/>
    <cellStyle name="Total 2 12 9" xfId="30849"/>
    <cellStyle name="Total 2 13" xfId="4500"/>
    <cellStyle name="Total 2 13 2" xfId="9041"/>
    <cellStyle name="Total 2 13 3" xfId="12688"/>
    <cellStyle name="Total 2 13 4" xfId="9891"/>
    <cellStyle name="Total 2 13 5" xfId="13696"/>
    <cellStyle name="Total 2 13 6" xfId="13877"/>
    <cellStyle name="Total 2 13 7" xfId="22678"/>
    <cellStyle name="Total 2 13 8" xfId="27620"/>
    <cellStyle name="Total 2 13 9" xfId="30850"/>
    <cellStyle name="Total 2 14" xfId="4501"/>
    <cellStyle name="Total 2 14 2" xfId="9042"/>
    <cellStyle name="Total 2 14 3" xfId="12689"/>
    <cellStyle name="Total 2 14 4" xfId="9892"/>
    <cellStyle name="Total 2 14 5" xfId="13697"/>
    <cellStyle name="Total 2 14 6" xfId="13876"/>
    <cellStyle name="Total 2 14 7" xfId="22679"/>
    <cellStyle name="Total 2 14 8" xfId="27621"/>
    <cellStyle name="Total 2 14 9" xfId="30851"/>
    <cellStyle name="Total 2 15" xfId="4502"/>
    <cellStyle name="Total 2 15 2" xfId="9043"/>
    <cellStyle name="Total 2 15 3" xfId="12690"/>
    <cellStyle name="Total 2 15 4" xfId="9893"/>
    <cellStyle name="Total 2 15 5" xfId="13698"/>
    <cellStyle name="Total 2 15 6" xfId="13875"/>
    <cellStyle name="Total 2 15 7" xfId="22680"/>
    <cellStyle name="Total 2 15 8" xfId="27622"/>
    <cellStyle name="Total 2 15 9" xfId="30852"/>
    <cellStyle name="Total 2 16" xfId="4503"/>
    <cellStyle name="Total 2 16 2" xfId="9044"/>
    <cellStyle name="Total 2 16 3" xfId="12691"/>
    <cellStyle name="Total 2 16 4" xfId="9894"/>
    <cellStyle name="Total 2 16 5" xfId="13699"/>
    <cellStyle name="Total 2 16 6" xfId="13874"/>
    <cellStyle name="Total 2 16 7" xfId="22681"/>
    <cellStyle name="Total 2 16 8" xfId="27623"/>
    <cellStyle name="Total 2 16 9" xfId="30853"/>
    <cellStyle name="Total 2 17" xfId="4504"/>
    <cellStyle name="Total 2 17 2" xfId="9045"/>
    <cellStyle name="Total 2 17 3" xfId="12692"/>
    <cellStyle name="Total 2 17 4" xfId="9895"/>
    <cellStyle name="Total 2 17 5" xfId="13700"/>
    <cellStyle name="Total 2 17 6" xfId="13873"/>
    <cellStyle name="Total 2 17 7" xfId="22682"/>
    <cellStyle name="Total 2 17 8" xfId="27624"/>
    <cellStyle name="Total 2 17 9" xfId="30854"/>
    <cellStyle name="Total 2 18" xfId="4505"/>
    <cellStyle name="Total 2 18 2" xfId="9046"/>
    <cellStyle name="Total 2 18 3" xfId="12693"/>
    <cellStyle name="Total 2 18 4" xfId="9896"/>
    <cellStyle name="Total 2 18 5" xfId="13701"/>
    <cellStyle name="Total 2 18 6" xfId="13872"/>
    <cellStyle name="Total 2 18 7" xfId="22683"/>
    <cellStyle name="Total 2 18 8" xfId="27625"/>
    <cellStyle name="Total 2 18 9" xfId="30855"/>
    <cellStyle name="Total 2 19" xfId="4506"/>
    <cellStyle name="Total 2 19 2" xfId="9047"/>
    <cellStyle name="Total 2 19 3" xfId="12694"/>
    <cellStyle name="Total 2 19 4" xfId="9897"/>
    <cellStyle name="Total 2 19 5" xfId="13702"/>
    <cellStyle name="Total 2 19 6" xfId="13871"/>
    <cellStyle name="Total 2 19 7" xfId="22684"/>
    <cellStyle name="Total 2 19 8" xfId="27626"/>
    <cellStyle name="Total 2 19 9" xfId="30856"/>
    <cellStyle name="Total 2 2" xfId="4507"/>
    <cellStyle name="Total 2 2 2" xfId="9048"/>
    <cellStyle name="Total 2 2 3" xfId="12695"/>
    <cellStyle name="Total 2 2 4" xfId="9898"/>
    <cellStyle name="Total 2 2 5" xfId="13703"/>
    <cellStyle name="Total 2 2 6" xfId="13870"/>
    <cellStyle name="Total 2 2 7" xfId="22685"/>
    <cellStyle name="Total 2 2 8" xfId="27627"/>
    <cellStyle name="Total 2 2 9" xfId="30857"/>
    <cellStyle name="Total 2 20" xfId="4508"/>
    <cellStyle name="Total 2 20 2" xfId="9049"/>
    <cellStyle name="Total 2 20 3" xfId="12696"/>
    <cellStyle name="Total 2 20 4" xfId="9899"/>
    <cellStyle name="Total 2 20 5" xfId="13704"/>
    <cellStyle name="Total 2 20 6" xfId="13869"/>
    <cellStyle name="Total 2 20 7" xfId="22686"/>
    <cellStyle name="Total 2 20 8" xfId="27628"/>
    <cellStyle name="Total 2 20 9" xfId="30858"/>
    <cellStyle name="Total 2 21" xfId="4509"/>
    <cellStyle name="Total 2 21 2" xfId="9050"/>
    <cellStyle name="Total 2 21 3" xfId="12697"/>
    <cellStyle name="Total 2 21 4" xfId="9900"/>
    <cellStyle name="Total 2 21 5" xfId="13705"/>
    <cellStyle name="Total 2 21 6" xfId="13868"/>
    <cellStyle name="Total 2 21 7" xfId="22687"/>
    <cellStyle name="Total 2 21 8" xfId="27629"/>
    <cellStyle name="Total 2 21 9" xfId="30859"/>
    <cellStyle name="Total 2 22" xfId="4510"/>
    <cellStyle name="Total 2 22 2" xfId="9051"/>
    <cellStyle name="Total 2 22 3" xfId="12698"/>
    <cellStyle name="Total 2 22 4" xfId="9901"/>
    <cellStyle name="Total 2 22 5" xfId="13706"/>
    <cellStyle name="Total 2 22 6" xfId="13867"/>
    <cellStyle name="Total 2 22 7" xfId="22688"/>
    <cellStyle name="Total 2 22 8" xfId="27630"/>
    <cellStyle name="Total 2 22 9" xfId="30860"/>
    <cellStyle name="Total 2 23" xfId="4511"/>
    <cellStyle name="Total 2 23 2" xfId="9052"/>
    <cellStyle name="Total 2 23 3" xfId="12699"/>
    <cellStyle name="Total 2 23 4" xfId="9902"/>
    <cellStyle name="Total 2 23 5" xfId="13707"/>
    <cellStyle name="Total 2 23 6" xfId="13866"/>
    <cellStyle name="Total 2 23 7" xfId="22689"/>
    <cellStyle name="Total 2 23 8" xfId="27631"/>
    <cellStyle name="Total 2 23 9" xfId="30861"/>
    <cellStyle name="Total 2 24" xfId="4512"/>
    <cellStyle name="Total 2 24 2" xfId="9053"/>
    <cellStyle name="Total 2 24 3" xfId="12700"/>
    <cellStyle name="Total 2 24 4" xfId="9903"/>
    <cellStyle name="Total 2 24 5" xfId="13708"/>
    <cellStyle name="Total 2 24 6" xfId="13865"/>
    <cellStyle name="Total 2 24 7" xfId="22690"/>
    <cellStyle name="Total 2 24 8" xfId="27632"/>
    <cellStyle name="Total 2 24 9" xfId="30862"/>
    <cellStyle name="Total 2 25" xfId="4513"/>
    <cellStyle name="Total 2 25 2" xfId="9054"/>
    <cellStyle name="Total 2 25 3" xfId="12701"/>
    <cellStyle name="Total 2 25 4" xfId="9904"/>
    <cellStyle name="Total 2 25 5" xfId="13709"/>
    <cellStyle name="Total 2 25 6" xfId="13864"/>
    <cellStyle name="Total 2 25 7" xfId="22691"/>
    <cellStyle name="Total 2 25 8" xfId="27633"/>
    <cellStyle name="Total 2 25 9" xfId="30863"/>
    <cellStyle name="Total 2 26" xfId="4514"/>
    <cellStyle name="Total 2 26 2" xfId="9055"/>
    <cellStyle name="Total 2 26 3" xfId="12702"/>
    <cellStyle name="Total 2 26 4" xfId="9905"/>
    <cellStyle name="Total 2 26 5" xfId="13710"/>
    <cellStyle name="Total 2 26 6" xfId="13863"/>
    <cellStyle name="Total 2 26 7" xfId="22692"/>
    <cellStyle name="Total 2 26 8" xfId="27634"/>
    <cellStyle name="Total 2 26 9" xfId="30864"/>
    <cellStyle name="Total 2 27" xfId="4515"/>
    <cellStyle name="Total 2 27 2" xfId="9056"/>
    <cellStyle name="Total 2 27 3" xfId="12703"/>
    <cellStyle name="Total 2 27 4" xfId="9906"/>
    <cellStyle name="Total 2 27 5" xfId="13711"/>
    <cellStyle name="Total 2 27 6" xfId="13862"/>
    <cellStyle name="Total 2 27 7" xfId="22693"/>
    <cellStyle name="Total 2 27 8" xfId="27635"/>
    <cellStyle name="Total 2 27 9" xfId="30865"/>
    <cellStyle name="Total 2 28" xfId="4516"/>
    <cellStyle name="Total 2 28 2" xfId="9057"/>
    <cellStyle name="Total 2 28 3" xfId="12704"/>
    <cellStyle name="Total 2 28 4" xfId="9907"/>
    <cellStyle name="Total 2 28 5" xfId="13712"/>
    <cellStyle name="Total 2 28 6" xfId="13861"/>
    <cellStyle name="Total 2 28 7" xfId="22694"/>
    <cellStyle name="Total 2 28 8" xfId="27636"/>
    <cellStyle name="Total 2 28 9" xfId="30866"/>
    <cellStyle name="Total 2 29" xfId="9037"/>
    <cellStyle name="Total 2 3" xfId="4517"/>
    <cellStyle name="Total 2 3 2" xfId="9058"/>
    <cellStyle name="Total 2 3 3" xfId="12705"/>
    <cellStyle name="Total 2 3 4" xfId="9908"/>
    <cellStyle name="Total 2 3 5" xfId="13713"/>
    <cellStyle name="Total 2 3 6" xfId="13860"/>
    <cellStyle name="Total 2 3 7" xfId="22695"/>
    <cellStyle name="Total 2 3 8" xfId="27637"/>
    <cellStyle name="Total 2 3 9" xfId="30867"/>
    <cellStyle name="Total 2 30" xfId="12684"/>
    <cellStyle name="Total 2 31" xfId="9887"/>
    <cellStyle name="Total 2 32" xfId="13692"/>
    <cellStyle name="Total 2 33" xfId="13881"/>
    <cellStyle name="Total 2 34" xfId="22674"/>
    <cellStyle name="Total 2 35" xfId="27616"/>
    <cellStyle name="Total 2 36" xfId="30846"/>
    <cellStyle name="Total 2 4" xfId="4518"/>
    <cellStyle name="Total 2 4 2" xfId="9059"/>
    <cellStyle name="Total 2 4 3" xfId="12706"/>
    <cellStyle name="Total 2 4 4" xfId="9909"/>
    <cellStyle name="Total 2 4 5" xfId="13714"/>
    <cellStyle name="Total 2 4 6" xfId="13859"/>
    <cellStyle name="Total 2 4 7" xfId="22696"/>
    <cellStyle name="Total 2 4 8" xfId="27638"/>
    <cellStyle name="Total 2 4 9" xfId="30868"/>
    <cellStyle name="Total 2 5" xfId="4519"/>
    <cellStyle name="Total 2 5 2" xfId="9060"/>
    <cellStyle name="Total 2 5 3" xfId="12707"/>
    <cellStyle name="Total 2 5 4" xfId="9910"/>
    <cellStyle name="Total 2 5 5" xfId="13715"/>
    <cellStyle name="Total 2 5 6" xfId="13858"/>
    <cellStyle name="Total 2 5 7" xfId="22697"/>
    <cellStyle name="Total 2 5 8" xfId="27639"/>
    <cellStyle name="Total 2 5 9" xfId="30869"/>
    <cellStyle name="Total 2 6" xfId="4520"/>
    <cellStyle name="Total 2 6 2" xfId="9061"/>
    <cellStyle name="Total 2 6 3" xfId="12708"/>
    <cellStyle name="Total 2 6 4" xfId="9911"/>
    <cellStyle name="Total 2 6 5" xfId="13716"/>
    <cellStyle name="Total 2 6 6" xfId="13857"/>
    <cellStyle name="Total 2 6 7" xfId="22698"/>
    <cellStyle name="Total 2 6 8" xfId="27640"/>
    <cellStyle name="Total 2 6 9" xfId="30870"/>
    <cellStyle name="Total 2 7" xfId="4521"/>
    <cellStyle name="Total 2 7 2" xfId="9062"/>
    <cellStyle name="Total 2 7 3" xfId="12709"/>
    <cellStyle name="Total 2 7 4" xfId="9912"/>
    <cellStyle name="Total 2 7 5" xfId="13717"/>
    <cellStyle name="Total 2 7 6" xfId="13856"/>
    <cellStyle name="Total 2 7 7" xfId="22699"/>
    <cellStyle name="Total 2 7 8" xfId="27641"/>
    <cellStyle name="Total 2 7 9" xfId="30871"/>
    <cellStyle name="Total 2 8" xfId="4522"/>
    <cellStyle name="Total 2 8 2" xfId="9063"/>
    <cellStyle name="Total 2 8 3" xfId="12710"/>
    <cellStyle name="Total 2 8 4" xfId="9913"/>
    <cellStyle name="Total 2 8 5" xfId="13718"/>
    <cellStyle name="Total 2 8 6" xfId="13855"/>
    <cellStyle name="Total 2 8 7" xfId="22700"/>
    <cellStyle name="Total 2 8 8" xfId="27642"/>
    <cellStyle name="Total 2 8 9" xfId="30872"/>
    <cellStyle name="Total 2 9" xfId="4523"/>
    <cellStyle name="Total 2 9 2" xfId="9064"/>
    <cellStyle name="Total 2 9 3" xfId="12711"/>
    <cellStyle name="Total 2 9 4" xfId="9914"/>
    <cellStyle name="Total 2 9 5" xfId="13719"/>
    <cellStyle name="Total 2 9 6" xfId="13854"/>
    <cellStyle name="Total 2 9 7" xfId="22701"/>
    <cellStyle name="Total 2 9 8" xfId="27643"/>
    <cellStyle name="Total 2 9 9" xfId="30873"/>
    <cellStyle name="Total 2_All Locations" xfId="13720"/>
    <cellStyle name="Total 20" xfId="4524"/>
    <cellStyle name="Total 20 2" xfId="9065"/>
    <cellStyle name="Total 20 3" xfId="12712"/>
    <cellStyle name="Total 20 4" xfId="9915"/>
    <cellStyle name="Total 20 5" xfId="13721"/>
    <cellStyle name="Total 20 6" xfId="13853"/>
    <cellStyle name="Total 20 7" xfId="22702"/>
    <cellStyle name="Total 20 8" xfId="27644"/>
    <cellStyle name="Total 20 9" xfId="30874"/>
    <cellStyle name="Total 21" xfId="4525"/>
    <cellStyle name="Total 21 2" xfId="9066"/>
    <cellStyle name="Total 21 3" xfId="12713"/>
    <cellStyle name="Total 21 4" xfId="9916"/>
    <cellStyle name="Total 21 5" xfId="13722"/>
    <cellStyle name="Total 21 6" xfId="13852"/>
    <cellStyle name="Total 21 7" xfId="22703"/>
    <cellStyle name="Total 21 8" xfId="27645"/>
    <cellStyle name="Total 21 9" xfId="30875"/>
    <cellStyle name="Total 22" xfId="4526"/>
    <cellStyle name="Total 22 2" xfId="9067"/>
    <cellStyle name="Total 22 3" xfId="12714"/>
    <cellStyle name="Total 22 4" xfId="9917"/>
    <cellStyle name="Total 22 5" xfId="13723"/>
    <cellStyle name="Total 22 6" xfId="13851"/>
    <cellStyle name="Total 22 7" xfId="22704"/>
    <cellStyle name="Total 22 8" xfId="27646"/>
    <cellStyle name="Total 22 9" xfId="30876"/>
    <cellStyle name="Total 23" xfId="4527"/>
    <cellStyle name="Total 23 2" xfId="9068"/>
    <cellStyle name="Total 23 3" xfId="12715"/>
    <cellStyle name="Total 23 4" xfId="9918"/>
    <cellStyle name="Total 23 5" xfId="13724"/>
    <cellStyle name="Total 23 6" xfId="13850"/>
    <cellStyle name="Total 23 7" xfId="22705"/>
    <cellStyle name="Total 23 8" xfId="27647"/>
    <cellStyle name="Total 23 9" xfId="30877"/>
    <cellStyle name="Total 24" xfId="4528"/>
    <cellStyle name="Total 24 2" xfId="9069"/>
    <cellStyle name="Total 24 3" xfId="12716"/>
    <cellStyle name="Total 24 4" xfId="9919"/>
    <cellStyle name="Total 24 5" xfId="13725"/>
    <cellStyle name="Total 24 6" xfId="13849"/>
    <cellStyle name="Total 24 7" xfId="22706"/>
    <cellStyle name="Total 24 8" xfId="27648"/>
    <cellStyle name="Total 24 9" xfId="30878"/>
    <cellStyle name="Total 25" xfId="4529"/>
    <cellStyle name="Total 25 2" xfId="9070"/>
    <cellStyle name="Total 25 3" xfId="12717"/>
    <cellStyle name="Total 25 4" xfId="9920"/>
    <cellStyle name="Total 25 5" xfId="13726"/>
    <cellStyle name="Total 25 6" xfId="13848"/>
    <cellStyle name="Total 25 7" xfId="22707"/>
    <cellStyle name="Total 25 8" xfId="27649"/>
    <cellStyle name="Total 25 9" xfId="30879"/>
    <cellStyle name="Total 26" xfId="4530"/>
    <cellStyle name="Total 26 2" xfId="9071"/>
    <cellStyle name="Total 26 3" xfId="12718"/>
    <cellStyle name="Total 26 4" xfId="9921"/>
    <cellStyle name="Total 26 5" xfId="13727"/>
    <cellStyle name="Total 26 6" xfId="13847"/>
    <cellStyle name="Total 26 7" xfId="22708"/>
    <cellStyle name="Total 26 8" xfId="27650"/>
    <cellStyle name="Total 26 9" xfId="30880"/>
    <cellStyle name="Total 27" xfId="4531"/>
    <cellStyle name="Total 27 2" xfId="9072"/>
    <cellStyle name="Total 27 3" xfId="12719"/>
    <cellStyle name="Total 27 4" xfId="9922"/>
    <cellStyle name="Total 27 5" xfId="13728"/>
    <cellStyle name="Total 27 6" xfId="13846"/>
    <cellStyle name="Total 27 7" xfId="22709"/>
    <cellStyle name="Total 27 8" xfId="27651"/>
    <cellStyle name="Total 27 9" xfId="30881"/>
    <cellStyle name="Total 28" xfId="4532"/>
    <cellStyle name="Total 28 2" xfId="9073"/>
    <cellStyle name="Total 28 3" xfId="12720"/>
    <cellStyle name="Total 28 4" xfId="9923"/>
    <cellStyle name="Total 28 5" xfId="13729"/>
    <cellStyle name="Total 28 6" xfId="13845"/>
    <cellStyle name="Total 28 7" xfId="22710"/>
    <cellStyle name="Total 28 8" xfId="27652"/>
    <cellStyle name="Total 28 9" xfId="30882"/>
    <cellStyle name="Total 29" xfId="4533"/>
    <cellStyle name="Total 29 2" xfId="9074"/>
    <cellStyle name="Total 29 3" xfId="12721"/>
    <cellStyle name="Total 29 4" xfId="9924"/>
    <cellStyle name="Total 29 5" xfId="13730"/>
    <cellStyle name="Total 29 6" xfId="13844"/>
    <cellStyle name="Total 29 7" xfId="22711"/>
    <cellStyle name="Total 29 8" xfId="27653"/>
    <cellStyle name="Total 29 9" xfId="30883"/>
    <cellStyle name="Total 3" xfId="4534"/>
    <cellStyle name="Total 3 2" xfId="9075"/>
    <cellStyle name="Total 3 3" xfId="12722"/>
    <cellStyle name="Total 3 4" xfId="9925"/>
    <cellStyle name="Total 3 5" xfId="13731"/>
    <cellStyle name="Total 3 6" xfId="13843"/>
    <cellStyle name="Total 3 7" xfId="22712"/>
    <cellStyle name="Total 3 8" xfId="27654"/>
    <cellStyle name="Total 3 9" xfId="30884"/>
    <cellStyle name="Total 30" xfId="9162"/>
    <cellStyle name="Total 31" xfId="27735"/>
    <cellStyle name="Total 32" xfId="27777"/>
    <cellStyle name="Total 33" xfId="27819"/>
    <cellStyle name="Total 34" xfId="27861"/>
    <cellStyle name="Total 35" xfId="27903"/>
    <cellStyle name="Total 36" xfId="27945"/>
    <cellStyle name="Total 37" xfId="27987"/>
    <cellStyle name="Total 38" xfId="28029"/>
    <cellStyle name="Total 39" xfId="28071"/>
    <cellStyle name="Total 4" xfId="4535"/>
    <cellStyle name="Total 4 2" xfId="9076"/>
    <cellStyle name="Total 4 3" xfId="12723"/>
    <cellStyle name="Total 4 4" xfId="9926"/>
    <cellStyle name="Total 4 5" xfId="13732"/>
    <cellStyle name="Total 4 6" xfId="13842"/>
    <cellStyle name="Total 4 7" xfId="22713"/>
    <cellStyle name="Total 4 8" xfId="27655"/>
    <cellStyle name="Total 4 9" xfId="30885"/>
    <cellStyle name="Total 40" xfId="28113"/>
    <cellStyle name="Total 41" xfId="28155"/>
    <cellStyle name="Total 42" xfId="28197"/>
    <cellStyle name="Total 43" xfId="28239"/>
    <cellStyle name="Total 44" xfId="28281"/>
    <cellStyle name="Total 45" xfId="28323"/>
    <cellStyle name="Total 46" xfId="28365"/>
    <cellStyle name="Total 47" xfId="28407"/>
    <cellStyle name="Total 48" xfId="28449"/>
    <cellStyle name="Total 49" xfId="28491"/>
    <cellStyle name="Total 5" xfId="4536"/>
    <cellStyle name="Total 5 2" xfId="9077"/>
    <cellStyle name="Total 5 3" xfId="12724"/>
    <cellStyle name="Total 5 4" xfId="9927"/>
    <cellStyle name="Total 5 5" xfId="13733"/>
    <cellStyle name="Total 5 6" xfId="13841"/>
    <cellStyle name="Total 5 7" xfId="22714"/>
    <cellStyle name="Total 5 8" xfId="27656"/>
    <cellStyle name="Total 5 9" xfId="30886"/>
    <cellStyle name="Total 50" xfId="28533"/>
    <cellStyle name="Total 51" xfId="28575"/>
    <cellStyle name="Total 52" xfId="28617"/>
    <cellStyle name="Total 53" xfId="28659"/>
    <cellStyle name="Total 54" xfId="28701"/>
    <cellStyle name="Total 55" xfId="28895"/>
    <cellStyle name="Total 56" xfId="29780"/>
    <cellStyle name="Total 57" xfId="29822"/>
    <cellStyle name="Total 58" xfId="29864"/>
    <cellStyle name="Total 59" xfId="29906"/>
    <cellStyle name="Total 6" xfId="4537"/>
    <cellStyle name="Total 6 2" xfId="9078"/>
    <cellStyle name="Total 6 3" xfId="12725"/>
    <cellStyle name="Total 6 4" xfId="9928"/>
    <cellStyle name="Total 6 5" xfId="13734"/>
    <cellStyle name="Total 6 6" xfId="13840"/>
    <cellStyle name="Total 6 7" xfId="22715"/>
    <cellStyle name="Total 6 8" xfId="27657"/>
    <cellStyle name="Total 6 9" xfId="30887"/>
    <cellStyle name="Total 60" xfId="29948"/>
    <cellStyle name="Total 61" xfId="29990"/>
    <cellStyle name="Total 62" xfId="30032"/>
    <cellStyle name="Total 63" xfId="30074"/>
    <cellStyle name="Total 64" xfId="30116"/>
    <cellStyle name="Total 65" xfId="30158"/>
    <cellStyle name="Total 66" xfId="30200"/>
    <cellStyle name="Total 67" xfId="30242"/>
    <cellStyle name="Total 7" xfId="4538"/>
    <cellStyle name="Total 7 2" xfId="9079"/>
    <cellStyle name="Total 7 3" xfId="12726"/>
    <cellStyle name="Total 7 4" xfId="9929"/>
    <cellStyle name="Total 7 5" xfId="13735"/>
    <cellStyle name="Total 7 6" xfId="13839"/>
    <cellStyle name="Total 7 7" xfId="22716"/>
    <cellStyle name="Total 7 8" xfId="27658"/>
    <cellStyle name="Total 7 9" xfId="30888"/>
    <cellStyle name="Total 8" xfId="4539"/>
    <cellStyle name="Total 8 2" xfId="9080"/>
    <cellStyle name="Total 8 3" xfId="12727"/>
    <cellStyle name="Total 8 4" xfId="9930"/>
    <cellStyle name="Total 8 5" xfId="13736"/>
    <cellStyle name="Total 8 6" xfId="13838"/>
    <cellStyle name="Total 8 7" xfId="22717"/>
    <cellStyle name="Total 8 8" xfId="27659"/>
    <cellStyle name="Total 8 9" xfId="30889"/>
    <cellStyle name="Total 9" xfId="4540"/>
    <cellStyle name="Total 9 2" xfId="9081"/>
    <cellStyle name="Total 9 3" xfId="12728"/>
    <cellStyle name="Total 9 4" xfId="9931"/>
    <cellStyle name="Total 9 5" xfId="13737"/>
    <cellStyle name="Total 9 6" xfId="13837"/>
    <cellStyle name="Total 9 7" xfId="22718"/>
    <cellStyle name="Total 9 8" xfId="27660"/>
    <cellStyle name="Total 9 9" xfId="30890"/>
    <cellStyle name="UM" xfId="4541"/>
    <cellStyle name="UM 2" xfId="9082"/>
    <cellStyle name="UM 3" xfId="12729"/>
    <cellStyle name="UM 4" xfId="9932"/>
    <cellStyle name="UM 5" xfId="13738"/>
    <cellStyle name="UM 6" xfId="13836"/>
    <cellStyle name="UM 7" xfId="22719"/>
    <cellStyle name="UM 8" xfId="27661"/>
    <cellStyle name="UM 9" xfId="30891"/>
    <cellStyle name="Undefiniert" xfId="4542"/>
    <cellStyle name="Undefiniert 2" xfId="9083"/>
    <cellStyle name="Undefiniert 3" xfId="12730"/>
    <cellStyle name="Undefiniert 4" xfId="9933"/>
    <cellStyle name="Undefiniert 5" xfId="13739"/>
    <cellStyle name="Undefiniert 6" xfId="13835"/>
    <cellStyle name="Undefiniert 7" xfId="22720"/>
    <cellStyle name="Undefiniert 8" xfId="27662"/>
    <cellStyle name="Undefiniert 9" xfId="30892"/>
    <cellStyle name="Warning Text" xfId="4621" builtinId="11" customBuiltin="1"/>
    <cellStyle name="Warning Text 10" xfId="4543"/>
    <cellStyle name="Warning Text 10 2" xfId="9084"/>
    <cellStyle name="Warning Text 10 3" xfId="12731"/>
    <cellStyle name="Warning Text 10 4" xfId="9934"/>
    <cellStyle name="Warning Text 10 5" xfId="13740"/>
    <cellStyle name="Warning Text 10 6" xfId="13834"/>
    <cellStyle name="Warning Text 10 7" xfId="22721"/>
    <cellStyle name="Warning Text 10 8" xfId="27663"/>
    <cellStyle name="Warning Text 10 9" xfId="30893"/>
    <cellStyle name="Warning Text 11" xfId="4544"/>
    <cellStyle name="Warning Text 11 2" xfId="9085"/>
    <cellStyle name="Warning Text 11 3" xfId="12732"/>
    <cellStyle name="Warning Text 11 4" xfId="9935"/>
    <cellStyle name="Warning Text 11 5" xfId="13741"/>
    <cellStyle name="Warning Text 11 6" xfId="13833"/>
    <cellStyle name="Warning Text 11 7" xfId="22722"/>
    <cellStyle name="Warning Text 11 8" xfId="27664"/>
    <cellStyle name="Warning Text 11 9" xfId="30894"/>
    <cellStyle name="Warning Text 12" xfId="4545"/>
    <cellStyle name="Warning Text 12 2" xfId="9086"/>
    <cellStyle name="Warning Text 12 3" xfId="12733"/>
    <cellStyle name="Warning Text 12 4" xfId="9936"/>
    <cellStyle name="Warning Text 12 5" xfId="13742"/>
    <cellStyle name="Warning Text 12 6" xfId="13832"/>
    <cellStyle name="Warning Text 12 7" xfId="22723"/>
    <cellStyle name="Warning Text 12 8" xfId="27665"/>
    <cellStyle name="Warning Text 12 9" xfId="30895"/>
    <cellStyle name="Warning Text 13" xfId="4546"/>
    <cellStyle name="Warning Text 13 2" xfId="9087"/>
    <cellStyle name="Warning Text 13 3" xfId="12734"/>
    <cellStyle name="Warning Text 13 4" xfId="9937"/>
    <cellStyle name="Warning Text 13 5" xfId="13743"/>
    <cellStyle name="Warning Text 13 6" xfId="13831"/>
    <cellStyle name="Warning Text 13 7" xfId="22724"/>
    <cellStyle name="Warning Text 13 8" xfId="27666"/>
    <cellStyle name="Warning Text 13 9" xfId="30896"/>
    <cellStyle name="Warning Text 14" xfId="4547"/>
    <cellStyle name="Warning Text 14 2" xfId="9088"/>
    <cellStyle name="Warning Text 14 3" xfId="12735"/>
    <cellStyle name="Warning Text 14 4" xfId="9938"/>
    <cellStyle name="Warning Text 14 5" xfId="13744"/>
    <cellStyle name="Warning Text 14 6" xfId="13830"/>
    <cellStyle name="Warning Text 14 7" xfId="22725"/>
    <cellStyle name="Warning Text 14 8" xfId="27667"/>
    <cellStyle name="Warning Text 14 9" xfId="30897"/>
    <cellStyle name="Warning Text 15" xfId="4548"/>
    <cellStyle name="Warning Text 15 2" xfId="9089"/>
    <cellStyle name="Warning Text 15 3" xfId="12736"/>
    <cellStyle name="Warning Text 15 4" xfId="9939"/>
    <cellStyle name="Warning Text 15 5" xfId="13745"/>
    <cellStyle name="Warning Text 15 6" xfId="13829"/>
    <cellStyle name="Warning Text 15 7" xfId="22726"/>
    <cellStyle name="Warning Text 15 8" xfId="27668"/>
    <cellStyle name="Warning Text 15 9" xfId="30898"/>
    <cellStyle name="Warning Text 16" xfId="4549"/>
    <cellStyle name="Warning Text 16 2" xfId="9090"/>
    <cellStyle name="Warning Text 16 3" xfId="12737"/>
    <cellStyle name="Warning Text 16 4" xfId="9940"/>
    <cellStyle name="Warning Text 16 5" xfId="13746"/>
    <cellStyle name="Warning Text 16 6" xfId="13828"/>
    <cellStyle name="Warning Text 16 7" xfId="22727"/>
    <cellStyle name="Warning Text 16 8" xfId="27669"/>
    <cellStyle name="Warning Text 16 9" xfId="30899"/>
    <cellStyle name="Warning Text 17" xfId="4550"/>
    <cellStyle name="Warning Text 17 2" xfId="9091"/>
    <cellStyle name="Warning Text 17 3" xfId="12738"/>
    <cellStyle name="Warning Text 17 4" xfId="9941"/>
    <cellStyle name="Warning Text 17 5" xfId="13747"/>
    <cellStyle name="Warning Text 17 6" xfId="13827"/>
    <cellStyle name="Warning Text 17 7" xfId="22728"/>
    <cellStyle name="Warning Text 17 8" xfId="27670"/>
    <cellStyle name="Warning Text 17 9" xfId="30900"/>
    <cellStyle name="Warning Text 18" xfId="4551"/>
    <cellStyle name="Warning Text 18 2" xfId="9092"/>
    <cellStyle name="Warning Text 18 3" xfId="12739"/>
    <cellStyle name="Warning Text 18 4" xfId="9942"/>
    <cellStyle name="Warning Text 18 5" xfId="13748"/>
    <cellStyle name="Warning Text 18 6" xfId="13826"/>
    <cellStyle name="Warning Text 18 7" xfId="22729"/>
    <cellStyle name="Warning Text 18 8" xfId="27671"/>
    <cellStyle name="Warning Text 18 9" xfId="30901"/>
    <cellStyle name="Warning Text 19" xfId="4552"/>
    <cellStyle name="Warning Text 19 2" xfId="9093"/>
    <cellStyle name="Warning Text 19 3" xfId="12740"/>
    <cellStyle name="Warning Text 19 4" xfId="9943"/>
    <cellStyle name="Warning Text 19 5" xfId="13749"/>
    <cellStyle name="Warning Text 19 6" xfId="13825"/>
    <cellStyle name="Warning Text 19 7" xfId="22730"/>
    <cellStyle name="Warning Text 19 8" xfId="27672"/>
    <cellStyle name="Warning Text 19 9" xfId="30902"/>
    <cellStyle name="Warning Text 2" xfId="4553"/>
    <cellStyle name="Warning Text 2 10" xfId="4554"/>
    <cellStyle name="Warning Text 2 10 2" xfId="9095"/>
    <cellStyle name="Warning Text 2 10 3" xfId="12742"/>
    <cellStyle name="Warning Text 2 10 4" xfId="9945"/>
    <cellStyle name="Warning Text 2 10 5" xfId="13751"/>
    <cellStyle name="Warning Text 2 10 6" xfId="13823"/>
    <cellStyle name="Warning Text 2 10 7" xfId="22732"/>
    <cellStyle name="Warning Text 2 10 8" xfId="27674"/>
    <cellStyle name="Warning Text 2 10 9" xfId="30904"/>
    <cellStyle name="Warning Text 2 11" xfId="4555"/>
    <cellStyle name="Warning Text 2 11 2" xfId="9096"/>
    <cellStyle name="Warning Text 2 11 3" xfId="12743"/>
    <cellStyle name="Warning Text 2 11 4" xfId="9946"/>
    <cellStyle name="Warning Text 2 11 5" xfId="13752"/>
    <cellStyle name="Warning Text 2 11 6" xfId="13822"/>
    <cellStyle name="Warning Text 2 11 7" xfId="22733"/>
    <cellStyle name="Warning Text 2 11 8" xfId="27675"/>
    <cellStyle name="Warning Text 2 11 9" xfId="30905"/>
    <cellStyle name="Warning Text 2 12" xfId="4556"/>
    <cellStyle name="Warning Text 2 12 2" xfId="9097"/>
    <cellStyle name="Warning Text 2 12 3" xfId="12744"/>
    <cellStyle name="Warning Text 2 12 4" xfId="9947"/>
    <cellStyle name="Warning Text 2 12 5" xfId="13753"/>
    <cellStyle name="Warning Text 2 12 6" xfId="13821"/>
    <cellStyle name="Warning Text 2 12 7" xfId="22734"/>
    <cellStyle name="Warning Text 2 12 8" xfId="27676"/>
    <cellStyle name="Warning Text 2 12 9" xfId="30906"/>
    <cellStyle name="Warning Text 2 13" xfId="4557"/>
    <cellStyle name="Warning Text 2 13 2" xfId="9098"/>
    <cellStyle name="Warning Text 2 13 3" xfId="12745"/>
    <cellStyle name="Warning Text 2 13 4" xfId="9948"/>
    <cellStyle name="Warning Text 2 13 5" xfId="13754"/>
    <cellStyle name="Warning Text 2 13 6" xfId="18249"/>
    <cellStyle name="Warning Text 2 13 7" xfId="22735"/>
    <cellStyle name="Warning Text 2 13 8" xfId="27677"/>
    <cellStyle name="Warning Text 2 13 9" xfId="30907"/>
    <cellStyle name="Warning Text 2 14" xfId="4558"/>
    <cellStyle name="Warning Text 2 14 2" xfId="9099"/>
    <cellStyle name="Warning Text 2 14 3" xfId="12746"/>
    <cellStyle name="Warning Text 2 14 4" xfId="9949"/>
    <cellStyle name="Warning Text 2 14 5" xfId="13755"/>
    <cellStyle name="Warning Text 2 14 6" xfId="18250"/>
    <cellStyle name="Warning Text 2 14 7" xfId="22736"/>
    <cellStyle name="Warning Text 2 14 8" xfId="27678"/>
    <cellStyle name="Warning Text 2 14 9" xfId="30908"/>
    <cellStyle name="Warning Text 2 15" xfId="4559"/>
    <cellStyle name="Warning Text 2 15 2" xfId="9100"/>
    <cellStyle name="Warning Text 2 15 3" xfId="12747"/>
    <cellStyle name="Warning Text 2 15 4" xfId="9950"/>
    <cellStyle name="Warning Text 2 15 5" xfId="13756"/>
    <cellStyle name="Warning Text 2 15 6" xfId="18251"/>
    <cellStyle name="Warning Text 2 15 7" xfId="22737"/>
    <cellStyle name="Warning Text 2 15 8" xfId="27679"/>
    <cellStyle name="Warning Text 2 15 9" xfId="30909"/>
    <cellStyle name="Warning Text 2 16" xfId="4560"/>
    <cellStyle name="Warning Text 2 16 2" xfId="9101"/>
    <cellStyle name="Warning Text 2 16 3" xfId="12748"/>
    <cellStyle name="Warning Text 2 16 4" xfId="9951"/>
    <cellStyle name="Warning Text 2 16 5" xfId="13757"/>
    <cellStyle name="Warning Text 2 16 6" xfId="18252"/>
    <cellStyle name="Warning Text 2 16 7" xfId="22738"/>
    <cellStyle name="Warning Text 2 16 8" xfId="27680"/>
    <cellStyle name="Warning Text 2 16 9" xfId="30910"/>
    <cellStyle name="Warning Text 2 17" xfId="4561"/>
    <cellStyle name="Warning Text 2 17 2" xfId="9102"/>
    <cellStyle name="Warning Text 2 17 3" xfId="12749"/>
    <cellStyle name="Warning Text 2 17 4" xfId="9952"/>
    <cellStyle name="Warning Text 2 17 5" xfId="13758"/>
    <cellStyle name="Warning Text 2 17 6" xfId="18253"/>
    <cellStyle name="Warning Text 2 17 7" xfId="22739"/>
    <cellStyle name="Warning Text 2 17 8" xfId="27681"/>
    <cellStyle name="Warning Text 2 17 9" xfId="30911"/>
    <cellStyle name="Warning Text 2 18" xfId="4562"/>
    <cellStyle name="Warning Text 2 18 2" xfId="9103"/>
    <cellStyle name="Warning Text 2 18 3" xfId="12750"/>
    <cellStyle name="Warning Text 2 18 4" xfId="9953"/>
    <cellStyle name="Warning Text 2 18 5" xfId="13759"/>
    <cellStyle name="Warning Text 2 18 6" xfId="18254"/>
    <cellStyle name="Warning Text 2 18 7" xfId="22740"/>
    <cellStyle name="Warning Text 2 18 8" xfId="27682"/>
    <cellStyle name="Warning Text 2 18 9" xfId="30912"/>
    <cellStyle name="Warning Text 2 19" xfId="4563"/>
    <cellStyle name="Warning Text 2 19 2" xfId="9104"/>
    <cellStyle name="Warning Text 2 19 3" xfId="12751"/>
    <cellStyle name="Warning Text 2 19 4" xfId="9954"/>
    <cellStyle name="Warning Text 2 19 5" xfId="13760"/>
    <cellStyle name="Warning Text 2 19 6" xfId="18255"/>
    <cellStyle name="Warning Text 2 19 7" xfId="22741"/>
    <cellStyle name="Warning Text 2 19 8" xfId="27683"/>
    <cellStyle name="Warning Text 2 19 9" xfId="30913"/>
    <cellStyle name="Warning Text 2 2" xfId="4564"/>
    <cellStyle name="Warning Text 2 2 2" xfId="9105"/>
    <cellStyle name="Warning Text 2 2 3" xfId="12752"/>
    <cellStyle name="Warning Text 2 2 4" xfId="9955"/>
    <cellStyle name="Warning Text 2 2 5" xfId="13761"/>
    <cellStyle name="Warning Text 2 2 6" xfId="18256"/>
    <cellStyle name="Warning Text 2 2 7" xfId="22742"/>
    <cellStyle name="Warning Text 2 2 8" xfId="27684"/>
    <cellStyle name="Warning Text 2 2 9" xfId="30914"/>
    <cellStyle name="Warning Text 2 20" xfId="4565"/>
    <cellStyle name="Warning Text 2 20 2" xfId="9106"/>
    <cellStyle name="Warning Text 2 20 3" xfId="12753"/>
    <cellStyle name="Warning Text 2 20 4" xfId="9956"/>
    <cellStyle name="Warning Text 2 20 5" xfId="13762"/>
    <cellStyle name="Warning Text 2 20 6" xfId="18257"/>
    <cellStyle name="Warning Text 2 20 7" xfId="22743"/>
    <cellStyle name="Warning Text 2 20 8" xfId="27685"/>
    <cellStyle name="Warning Text 2 20 9" xfId="30915"/>
    <cellStyle name="Warning Text 2 21" xfId="4566"/>
    <cellStyle name="Warning Text 2 21 2" xfId="9107"/>
    <cellStyle name="Warning Text 2 21 3" xfId="12754"/>
    <cellStyle name="Warning Text 2 21 4" xfId="9957"/>
    <cellStyle name="Warning Text 2 21 5" xfId="13763"/>
    <cellStyle name="Warning Text 2 21 6" xfId="18258"/>
    <cellStyle name="Warning Text 2 21 7" xfId="22744"/>
    <cellStyle name="Warning Text 2 21 8" xfId="27686"/>
    <cellStyle name="Warning Text 2 21 9" xfId="30916"/>
    <cellStyle name="Warning Text 2 22" xfId="4567"/>
    <cellStyle name="Warning Text 2 22 2" xfId="9108"/>
    <cellStyle name="Warning Text 2 22 3" xfId="12755"/>
    <cellStyle name="Warning Text 2 22 4" xfId="9958"/>
    <cellStyle name="Warning Text 2 22 5" xfId="13764"/>
    <cellStyle name="Warning Text 2 22 6" xfId="18259"/>
    <cellStyle name="Warning Text 2 22 7" xfId="22745"/>
    <cellStyle name="Warning Text 2 22 8" xfId="27687"/>
    <cellStyle name="Warning Text 2 22 9" xfId="30917"/>
    <cellStyle name="Warning Text 2 23" xfId="4568"/>
    <cellStyle name="Warning Text 2 23 2" xfId="9109"/>
    <cellStyle name="Warning Text 2 23 3" xfId="12756"/>
    <cellStyle name="Warning Text 2 23 4" xfId="9959"/>
    <cellStyle name="Warning Text 2 23 5" xfId="13765"/>
    <cellStyle name="Warning Text 2 23 6" xfId="18260"/>
    <cellStyle name="Warning Text 2 23 7" xfId="22746"/>
    <cellStyle name="Warning Text 2 23 8" xfId="27688"/>
    <cellStyle name="Warning Text 2 23 9" xfId="30918"/>
    <cellStyle name="Warning Text 2 24" xfId="4569"/>
    <cellStyle name="Warning Text 2 24 2" xfId="9110"/>
    <cellStyle name="Warning Text 2 24 3" xfId="12757"/>
    <cellStyle name="Warning Text 2 24 4" xfId="9960"/>
    <cellStyle name="Warning Text 2 24 5" xfId="13766"/>
    <cellStyle name="Warning Text 2 24 6" xfId="18261"/>
    <cellStyle name="Warning Text 2 24 7" xfId="22747"/>
    <cellStyle name="Warning Text 2 24 8" xfId="27689"/>
    <cellStyle name="Warning Text 2 24 9" xfId="30919"/>
    <cellStyle name="Warning Text 2 25" xfId="4570"/>
    <cellStyle name="Warning Text 2 25 2" xfId="9111"/>
    <cellStyle name="Warning Text 2 25 3" xfId="12758"/>
    <cellStyle name="Warning Text 2 25 4" xfId="9961"/>
    <cellStyle name="Warning Text 2 25 5" xfId="13767"/>
    <cellStyle name="Warning Text 2 25 6" xfId="18262"/>
    <cellStyle name="Warning Text 2 25 7" xfId="22748"/>
    <cellStyle name="Warning Text 2 25 8" xfId="27690"/>
    <cellStyle name="Warning Text 2 25 9" xfId="30920"/>
    <cellStyle name="Warning Text 2 26" xfId="4571"/>
    <cellStyle name="Warning Text 2 26 2" xfId="9112"/>
    <cellStyle name="Warning Text 2 26 3" xfId="12759"/>
    <cellStyle name="Warning Text 2 26 4" xfId="9962"/>
    <cellStyle name="Warning Text 2 26 5" xfId="13768"/>
    <cellStyle name="Warning Text 2 26 6" xfId="18263"/>
    <cellStyle name="Warning Text 2 26 7" xfId="22749"/>
    <cellStyle name="Warning Text 2 26 8" xfId="27691"/>
    <cellStyle name="Warning Text 2 26 9" xfId="30921"/>
    <cellStyle name="Warning Text 2 27" xfId="4572"/>
    <cellStyle name="Warning Text 2 27 2" xfId="9113"/>
    <cellStyle name="Warning Text 2 27 3" xfId="12760"/>
    <cellStyle name="Warning Text 2 27 4" xfId="9963"/>
    <cellStyle name="Warning Text 2 27 5" xfId="13769"/>
    <cellStyle name="Warning Text 2 27 6" xfId="18264"/>
    <cellStyle name="Warning Text 2 27 7" xfId="22750"/>
    <cellStyle name="Warning Text 2 27 8" xfId="27692"/>
    <cellStyle name="Warning Text 2 27 9" xfId="30922"/>
    <cellStyle name="Warning Text 2 28" xfId="4573"/>
    <cellStyle name="Warning Text 2 28 2" xfId="9114"/>
    <cellStyle name="Warning Text 2 28 3" xfId="12761"/>
    <cellStyle name="Warning Text 2 28 4" xfId="9964"/>
    <cellStyle name="Warning Text 2 28 5" xfId="13770"/>
    <cellStyle name="Warning Text 2 28 6" xfId="18265"/>
    <cellStyle name="Warning Text 2 28 7" xfId="22751"/>
    <cellStyle name="Warning Text 2 28 8" xfId="27693"/>
    <cellStyle name="Warning Text 2 28 9" xfId="30923"/>
    <cellStyle name="Warning Text 2 29" xfId="9094"/>
    <cellStyle name="Warning Text 2 3" xfId="4574"/>
    <cellStyle name="Warning Text 2 3 2" xfId="9115"/>
    <cellStyle name="Warning Text 2 3 3" xfId="12762"/>
    <cellStyle name="Warning Text 2 3 4" xfId="9965"/>
    <cellStyle name="Warning Text 2 3 5" xfId="13771"/>
    <cellStyle name="Warning Text 2 3 6" xfId="18266"/>
    <cellStyle name="Warning Text 2 3 7" xfId="22752"/>
    <cellStyle name="Warning Text 2 3 8" xfId="27694"/>
    <cellStyle name="Warning Text 2 3 9" xfId="30924"/>
    <cellStyle name="Warning Text 2 30" xfId="12741"/>
    <cellStyle name="Warning Text 2 31" xfId="9944"/>
    <cellStyle name="Warning Text 2 32" xfId="13750"/>
    <cellStyle name="Warning Text 2 33" xfId="13824"/>
    <cellStyle name="Warning Text 2 34" xfId="22731"/>
    <cellStyle name="Warning Text 2 35" xfId="27673"/>
    <cellStyle name="Warning Text 2 36" xfId="30903"/>
    <cellStyle name="Warning Text 2 4" xfId="4575"/>
    <cellStyle name="Warning Text 2 4 2" xfId="9116"/>
    <cellStyle name="Warning Text 2 4 3" xfId="12763"/>
    <cellStyle name="Warning Text 2 4 4" xfId="9966"/>
    <cellStyle name="Warning Text 2 4 5" xfId="13772"/>
    <cellStyle name="Warning Text 2 4 6" xfId="18267"/>
    <cellStyle name="Warning Text 2 4 7" xfId="22753"/>
    <cellStyle name="Warning Text 2 4 8" xfId="27695"/>
    <cellStyle name="Warning Text 2 4 9" xfId="30925"/>
    <cellStyle name="Warning Text 2 5" xfId="4576"/>
    <cellStyle name="Warning Text 2 5 2" xfId="9117"/>
    <cellStyle name="Warning Text 2 5 3" xfId="12764"/>
    <cellStyle name="Warning Text 2 5 4" xfId="9967"/>
    <cellStyle name="Warning Text 2 5 5" xfId="13773"/>
    <cellStyle name="Warning Text 2 5 6" xfId="18268"/>
    <cellStyle name="Warning Text 2 5 7" xfId="22754"/>
    <cellStyle name="Warning Text 2 5 8" xfId="27696"/>
    <cellStyle name="Warning Text 2 5 9" xfId="30926"/>
    <cellStyle name="Warning Text 2 6" xfId="4577"/>
    <cellStyle name="Warning Text 2 6 2" xfId="9118"/>
    <cellStyle name="Warning Text 2 6 3" xfId="12765"/>
    <cellStyle name="Warning Text 2 6 4" xfId="9968"/>
    <cellStyle name="Warning Text 2 6 5" xfId="13774"/>
    <cellStyle name="Warning Text 2 6 6" xfId="18269"/>
    <cellStyle name="Warning Text 2 6 7" xfId="22755"/>
    <cellStyle name="Warning Text 2 6 8" xfId="27697"/>
    <cellStyle name="Warning Text 2 6 9" xfId="30927"/>
    <cellStyle name="Warning Text 2 7" xfId="4578"/>
    <cellStyle name="Warning Text 2 7 2" xfId="9119"/>
    <cellStyle name="Warning Text 2 7 3" xfId="12766"/>
    <cellStyle name="Warning Text 2 7 4" xfId="9969"/>
    <cellStyle name="Warning Text 2 7 5" xfId="13775"/>
    <cellStyle name="Warning Text 2 7 6" xfId="18270"/>
    <cellStyle name="Warning Text 2 7 7" xfId="22756"/>
    <cellStyle name="Warning Text 2 7 8" xfId="27698"/>
    <cellStyle name="Warning Text 2 7 9" xfId="30928"/>
    <cellStyle name="Warning Text 2 8" xfId="4579"/>
    <cellStyle name="Warning Text 2 8 2" xfId="9120"/>
    <cellStyle name="Warning Text 2 8 3" xfId="12767"/>
    <cellStyle name="Warning Text 2 8 4" xfId="9970"/>
    <cellStyle name="Warning Text 2 8 5" xfId="13776"/>
    <cellStyle name="Warning Text 2 8 6" xfId="18271"/>
    <cellStyle name="Warning Text 2 8 7" xfId="22757"/>
    <cellStyle name="Warning Text 2 8 8" xfId="27699"/>
    <cellStyle name="Warning Text 2 8 9" xfId="30929"/>
    <cellStyle name="Warning Text 2 9" xfId="4580"/>
    <cellStyle name="Warning Text 2 9 2" xfId="9121"/>
    <cellStyle name="Warning Text 2 9 3" xfId="12768"/>
    <cellStyle name="Warning Text 2 9 4" xfId="9971"/>
    <cellStyle name="Warning Text 2 9 5" xfId="13777"/>
    <cellStyle name="Warning Text 2 9 6" xfId="18272"/>
    <cellStyle name="Warning Text 2 9 7" xfId="22758"/>
    <cellStyle name="Warning Text 2 9 8" xfId="27700"/>
    <cellStyle name="Warning Text 2 9 9" xfId="30930"/>
    <cellStyle name="Warning Text 2_All Locations" xfId="13778"/>
    <cellStyle name="Warning Text 20" xfId="4581"/>
    <cellStyle name="Warning Text 20 2" xfId="9122"/>
    <cellStyle name="Warning Text 20 3" xfId="12769"/>
    <cellStyle name="Warning Text 20 4" xfId="9972"/>
    <cellStyle name="Warning Text 20 5" xfId="13779"/>
    <cellStyle name="Warning Text 20 6" xfId="18273"/>
    <cellStyle name="Warning Text 20 7" xfId="22759"/>
    <cellStyle name="Warning Text 20 8" xfId="27701"/>
    <cellStyle name="Warning Text 20 9" xfId="30931"/>
    <cellStyle name="Warning Text 21" xfId="4582"/>
    <cellStyle name="Warning Text 21 2" xfId="9123"/>
    <cellStyle name="Warning Text 21 3" xfId="12770"/>
    <cellStyle name="Warning Text 21 4" xfId="9973"/>
    <cellStyle name="Warning Text 21 5" xfId="13780"/>
    <cellStyle name="Warning Text 21 6" xfId="18274"/>
    <cellStyle name="Warning Text 21 7" xfId="22760"/>
    <cellStyle name="Warning Text 21 8" xfId="27702"/>
    <cellStyle name="Warning Text 21 9" xfId="30932"/>
    <cellStyle name="Warning Text 22" xfId="4583"/>
    <cellStyle name="Warning Text 22 2" xfId="9124"/>
    <cellStyle name="Warning Text 22 3" xfId="12771"/>
    <cellStyle name="Warning Text 22 4" xfId="9974"/>
    <cellStyle name="Warning Text 22 5" xfId="13781"/>
    <cellStyle name="Warning Text 22 6" xfId="18275"/>
    <cellStyle name="Warning Text 22 7" xfId="22761"/>
    <cellStyle name="Warning Text 22 8" xfId="27703"/>
    <cellStyle name="Warning Text 22 9" xfId="30933"/>
    <cellStyle name="Warning Text 23" xfId="4584"/>
    <cellStyle name="Warning Text 23 2" xfId="9125"/>
    <cellStyle name="Warning Text 23 3" xfId="12772"/>
    <cellStyle name="Warning Text 23 4" xfId="9975"/>
    <cellStyle name="Warning Text 23 5" xfId="13782"/>
    <cellStyle name="Warning Text 23 6" xfId="18276"/>
    <cellStyle name="Warning Text 23 7" xfId="22762"/>
    <cellStyle name="Warning Text 23 8" xfId="27704"/>
    <cellStyle name="Warning Text 23 9" xfId="30934"/>
    <cellStyle name="Warning Text 24" xfId="4585"/>
    <cellStyle name="Warning Text 24 2" xfId="9126"/>
    <cellStyle name="Warning Text 24 3" xfId="12773"/>
    <cellStyle name="Warning Text 24 4" xfId="9976"/>
    <cellStyle name="Warning Text 24 5" xfId="13783"/>
    <cellStyle name="Warning Text 24 6" xfId="18277"/>
    <cellStyle name="Warning Text 24 7" xfId="22763"/>
    <cellStyle name="Warning Text 24 8" xfId="27705"/>
    <cellStyle name="Warning Text 24 9" xfId="30935"/>
    <cellStyle name="Warning Text 25" xfId="4586"/>
    <cellStyle name="Warning Text 25 2" xfId="9127"/>
    <cellStyle name="Warning Text 25 3" xfId="12774"/>
    <cellStyle name="Warning Text 25 4" xfId="9977"/>
    <cellStyle name="Warning Text 25 5" xfId="13784"/>
    <cellStyle name="Warning Text 25 6" xfId="18278"/>
    <cellStyle name="Warning Text 25 7" xfId="22764"/>
    <cellStyle name="Warning Text 25 8" xfId="27706"/>
    <cellStyle name="Warning Text 25 9" xfId="30936"/>
    <cellStyle name="Warning Text 26" xfId="4587"/>
    <cellStyle name="Warning Text 26 2" xfId="9128"/>
    <cellStyle name="Warning Text 26 3" xfId="12775"/>
    <cellStyle name="Warning Text 26 4" xfId="9978"/>
    <cellStyle name="Warning Text 26 5" xfId="13785"/>
    <cellStyle name="Warning Text 26 6" xfId="18279"/>
    <cellStyle name="Warning Text 26 7" xfId="22765"/>
    <cellStyle name="Warning Text 26 8" xfId="27707"/>
    <cellStyle name="Warning Text 26 9" xfId="30937"/>
    <cellStyle name="Warning Text 27" xfId="4588"/>
    <cellStyle name="Warning Text 27 2" xfId="9129"/>
    <cellStyle name="Warning Text 27 3" xfId="12776"/>
    <cellStyle name="Warning Text 27 4" xfId="9979"/>
    <cellStyle name="Warning Text 27 5" xfId="13786"/>
    <cellStyle name="Warning Text 27 6" xfId="18280"/>
    <cellStyle name="Warning Text 27 7" xfId="22766"/>
    <cellStyle name="Warning Text 27 8" xfId="27708"/>
    <cellStyle name="Warning Text 27 9" xfId="30938"/>
    <cellStyle name="Warning Text 28" xfId="4589"/>
    <cellStyle name="Warning Text 28 2" xfId="9130"/>
    <cellStyle name="Warning Text 28 3" xfId="12777"/>
    <cellStyle name="Warning Text 28 4" xfId="9980"/>
    <cellStyle name="Warning Text 28 5" xfId="13787"/>
    <cellStyle name="Warning Text 28 6" xfId="18281"/>
    <cellStyle name="Warning Text 28 7" xfId="22767"/>
    <cellStyle name="Warning Text 28 8" xfId="27709"/>
    <cellStyle name="Warning Text 28 9" xfId="30939"/>
    <cellStyle name="Warning Text 29" xfId="4590"/>
    <cellStyle name="Warning Text 29 2" xfId="9131"/>
    <cellStyle name="Warning Text 29 3" xfId="12778"/>
    <cellStyle name="Warning Text 29 4" xfId="9981"/>
    <cellStyle name="Warning Text 29 5" xfId="13788"/>
    <cellStyle name="Warning Text 29 6" xfId="18282"/>
    <cellStyle name="Warning Text 29 7" xfId="22768"/>
    <cellStyle name="Warning Text 29 8" xfId="27710"/>
    <cellStyle name="Warning Text 29 9" xfId="30940"/>
    <cellStyle name="Warning Text 3" xfId="4591"/>
    <cellStyle name="Warning Text 3 2" xfId="9132"/>
    <cellStyle name="Warning Text 3 3" xfId="12779"/>
    <cellStyle name="Warning Text 3 4" xfId="9982"/>
    <cellStyle name="Warning Text 3 5" xfId="13789"/>
    <cellStyle name="Warning Text 3 6" xfId="18283"/>
    <cellStyle name="Warning Text 3 7" xfId="22769"/>
    <cellStyle name="Warning Text 3 8" xfId="27711"/>
    <cellStyle name="Warning Text 3 9" xfId="30941"/>
    <cellStyle name="Warning Text 30" xfId="9159"/>
    <cellStyle name="Warning Text 31" xfId="27732"/>
    <cellStyle name="Warning Text 32" xfId="27774"/>
    <cellStyle name="Warning Text 33" xfId="27816"/>
    <cellStyle name="Warning Text 34" xfId="27858"/>
    <cellStyle name="Warning Text 35" xfId="27900"/>
    <cellStyle name="Warning Text 36" xfId="27942"/>
    <cellStyle name="Warning Text 37" xfId="27984"/>
    <cellStyle name="Warning Text 38" xfId="28026"/>
    <cellStyle name="Warning Text 39" xfId="28068"/>
    <cellStyle name="Warning Text 4" xfId="4592"/>
    <cellStyle name="Warning Text 4 2" xfId="9133"/>
    <cellStyle name="Warning Text 4 3" xfId="12780"/>
    <cellStyle name="Warning Text 4 4" xfId="9983"/>
    <cellStyle name="Warning Text 4 5" xfId="13790"/>
    <cellStyle name="Warning Text 4 6" xfId="18284"/>
    <cellStyle name="Warning Text 4 7" xfId="22770"/>
    <cellStyle name="Warning Text 4 8" xfId="27712"/>
    <cellStyle name="Warning Text 4 9" xfId="30942"/>
    <cellStyle name="Warning Text 40" xfId="28110"/>
    <cellStyle name="Warning Text 41" xfId="28152"/>
    <cellStyle name="Warning Text 42" xfId="28194"/>
    <cellStyle name="Warning Text 43" xfId="28236"/>
    <cellStyle name="Warning Text 44" xfId="28278"/>
    <cellStyle name="Warning Text 45" xfId="28320"/>
    <cellStyle name="Warning Text 46" xfId="28362"/>
    <cellStyle name="Warning Text 47" xfId="28404"/>
    <cellStyle name="Warning Text 48" xfId="28446"/>
    <cellStyle name="Warning Text 49" xfId="28488"/>
    <cellStyle name="Warning Text 5" xfId="4593"/>
    <cellStyle name="Warning Text 5 2" xfId="9134"/>
    <cellStyle name="Warning Text 5 3" xfId="12781"/>
    <cellStyle name="Warning Text 5 4" xfId="9984"/>
    <cellStyle name="Warning Text 5 5" xfId="13791"/>
    <cellStyle name="Warning Text 5 6" xfId="18285"/>
    <cellStyle name="Warning Text 5 7" xfId="22771"/>
    <cellStyle name="Warning Text 5 8" xfId="27713"/>
    <cellStyle name="Warning Text 5 9" xfId="30943"/>
    <cellStyle name="Warning Text 50" xfId="28530"/>
    <cellStyle name="Warning Text 51" xfId="28572"/>
    <cellStyle name="Warning Text 52" xfId="28614"/>
    <cellStyle name="Warning Text 53" xfId="28656"/>
    <cellStyle name="Warning Text 54" xfId="28698"/>
    <cellStyle name="Warning Text 55" xfId="28892"/>
    <cellStyle name="Warning Text 56" xfId="29777"/>
    <cellStyle name="Warning Text 57" xfId="29819"/>
    <cellStyle name="Warning Text 58" xfId="29861"/>
    <cellStyle name="Warning Text 59" xfId="29903"/>
    <cellStyle name="Warning Text 6" xfId="4594"/>
    <cellStyle name="Warning Text 6 2" xfId="9135"/>
    <cellStyle name="Warning Text 6 3" xfId="12782"/>
    <cellStyle name="Warning Text 6 4" xfId="9985"/>
    <cellStyle name="Warning Text 6 5" xfId="13792"/>
    <cellStyle name="Warning Text 6 6" xfId="18286"/>
    <cellStyle name="Warning Text 6 7" xfId="22772"/>
    <cellStyle name="Warning Text 6 8" xfId="27714"/>
    <cellStyle name="Warning Text 6 9" xfId="30944"/>
    <cellStyle name="Warning Text 60" xfId="29945"/>
    <cellStyle name="Warning Text 61" xfId="29987"/>
    <cellStyle name="Warning Text 62" xfId="30029"/>
    <cellStyle name="Warning Text 63" xfId="30071"/>
    <cellStyle name="Warning Text 64" xfId="30113"/>
    <cellStyle name="Warning Text 65" xfId="30155"/>
    <cellStyle name="Warning Text 66" xfId="30197"/>
    <cellStyle name="Warning Text 67" xfId="30239"/>
    <cellStyle name="Warning Text 7" xfId="4595"/>
    <cellStyle name="Warning Text 7 2" xfId="9136"/>
    <cellStyle name="Warning Text 7 3" xfId="12783"/>
    <cellStyle name="Warning Text 7 4" xfId="9986"/>
    <cellStyle name="Warning Text 7 5" xfId="13793"/>
    <cellStyle name="Warning Text 7 6" xfId="18287"/>
    <cellStyle name="Warning Text 7 7" xfId="22773"/>
    <cellStyle name="Warning Text 7 8" xfId="27715"/>
    <cellStyle name="Warning Text 7 9" xfId="30945"/>
    <cellStyle name="Warning Text 8" xfId="4596"/>
    <cellStyle name="Warning Text 8 2" xfId="9137"/>
    <cellStyle name="Warning Text 8 3" xfId="12784"/>
    <cellStyle name="Warning Text 8 4" xfId="9987"/>
    <cellStyle name="Warning Text 8 5" xfId="13794"/>
    <cellStyle name="Warning Text 8 6" xfId="18288"/>
    <cellStyle name="Warning Text 8 7" xfId="22774"/>
    <cellStyle name="Warning Text 8 8" xfId="27716"/>
    <cellStyle name="Warning Text 8 9" xfId="30946"/>
    <cellStyle name="Warning Text 9" xfId="4597"/>
    <cellStyle name="Warning Text 9 2" xfId="9138"/>
    <cellStyle name="Warning Text 9 3" xfId="12785"/>
    <cellStyle name="Warning Text 9 4" xfId="9988"/>
    <cellStyle name="Warning Text 9 5" xfId="13795"/>
    <cellStyle name="Warning Text 9 6" xfId="18289"/>
    <cellStyle name="Warning Text 9 7" xfId="22775"/>
    <cellStyle name="Warning Text 9 8" xfId="27717"/>
    <cellStyle name="Warning Text 9 9" xfId="30947"/>
    <cellStyle name="標準_unix_wsdc" xfId="4598"/>
  </cellStyles>
  <dxfs count="265">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border outline="0">
        <top style="thin">
          <color indexed="64"/>
        </top>
      </border>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i val="0"/>
        <strike val="0"/>
        <condense val="0"/>
        <extend val="0"/>
        <outline val="0"/>
        <shadow val="0"/>
        <u val="none"/>
        <vertAlign val="baseline"/>
        <sz val="10"/>
        <color indexed="9"/>
        <name val="Arial"/>
        <scheme val="none"/>
      </font>
      <numFmt numFmtId="0" formatCode="General"/>
      <fill>
        <patternFill patternType="solid">
          <fgColor indexed="64"/>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80" formatCode="d\.m\.yyyy;@"/>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180" formatCode="d\.m\.yyyy;@"/>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theme="1"/>
        </bottom>
        <vertical/>
        <horizontal/>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solid">
          <fgColor indexed="49"/>
          <bgColor theme="4" tint="-0.249977111117893"/>
        </patternFill>
      </fill>
      <alignment horizontal="left" vertical="bottom" textRotation="0" wrapText="1" indent="0" justifyLastLine="0" shrinkToFit="0" readingOrder="0"/>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dxf>
    <dxf>
      <border>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right style="thin">
          <color indexed="64"/>
        </right>
        <top style="medium">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style="medium">
          <color indexed="64"/>
        </top>
        <bottom style="thin">
          <color indexed="64"/>
        </bottom>
      </border>
    </dxf>
    <dxf>
      <border outline="0">
        <left style="medium">
          <color indexed="64"/>
        </left>
        <right style="medium">
          <color indexed="64"/>
        </right>
        <top style="medium">
          <color indexed="64"/>
        </top>
      </border>
    </dxf>
    <dxf>
      <font>
        <b/>
        <i val="0"/>
        <strike val="0"/>
        <condense val="0"/>
        <extend val="0"/>
        <outline val="0"/>
        <shadow val="0"/>
        <u val="none"/>
        <vertAlign val="baseline"/>
        <sz val="11"/>
        <color theme="1"/>
        <name val="Calibri"/>
        <scheme val="minor"/>
      </font>
      <fill>
        <patternFill patternType="solid">
          <fgColor indexed="64"/>
          <bgColor rgb="FFFFC000"/>
        </patternFill>
      </fill>
      <border diagonalUp="0" diagonalDown="0" outline="0">
        <left style="thin">
          <color indexed="64"/>
        </left>
        <right style="thin">
          <color indexed="64"/>
        </right>
        <top/>
        <bottom/>
      </border>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0" formatCode="General"/>
      <alignment horizontal="left" vertical="bottom"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186" formatCode="dd/mm/yyyy"/>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30" formatCode="@"/>
      <fill>
        <patternFill patternType="solid">
          <fgColor indexed="49"/>
          <bgColor theme="4" tint="-0.249977111117893"/>
        </patternFill>
      </fill>
      <alignment horizontal="left" vertical="bottom" textRotation="0" wrapText="1"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80" formatCode="d\.m\.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pivotCache/pivotCacheDefinition1.xml" Type="http://schemas.openxmlformats.org/officeDocument/2006/relationships/pivotCacheDefinition"/>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16"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pivotCache/_rels/pivotCacheDefinition1.xml.rels><?xml version="1.0" encoding="UTF-8" standalone="yes"?>
<Relationships xmlns="http://schemas.openxmlformats.org/package/2006/relationships">
<Relationship Id="rId1" Target="pivotCacheRecords1.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yes"?>
<Relationships xmlns="http://schemas.openxmlformats.org/package/2006/relationships">
<Relationship Id="rId1" Target="../pivotCache/pivotCacheDefinition1.xml" Type="http://schemas.openxmlformats.org/officeDocument/2006/relationships/pivotCacheDefinition"/>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61" firstHeaderRow="1" firstDataRow="2" firstDataCol="1" rowPageCount="1" colPageCount="1"/>
  <pivotFields count="33">
    <pivotField showAll="0" defaultSubtotal="0"/>
    <pivotField showAll="0" defaultSubtotal="0"/>
    <pivotField axis="axisRow" numFmtId="182"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numFmtId="182" showAll="0"/>
    <pivotField axis="axisCol" numFmtId="182" showAll="0">
      <items count="11">
        <item x="6"/>
        <item x="4"/>
        <item x="7"/>
        <item x="2"/>
        <item x="8"/>
        <item x="5"/>
        <item x="0"/>
        <item x="1"/>
        <item x="3"/>
        <item x="9"/>
        <item t="default"/>
      </items>
    </pivotField>
    <pivotField axis="axisRow" numFmtId="182"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numFmtId="182" showAll="0"/>
    <pivotField dataField="1" numFmtId="182" showAll="0" defaultSubtotal="0"/>
    <pivotField numFmtId="182" showAll="0"/>
    <pivotField numFmtId="182" showAll="0"/>
    <pivotField axis="axisPage" numFmtId="182" multipleItemSelectionAllowed="1" showAll="0">
      <items count="13">
        <item m="1" x="9"/>
        <item h="1" x="4"/>
        <item h="1" x="3"/>
        <item x="0"/>
        <item m="1" x="10"/>
        <item m="1" x="8"/>
        <item h="1" x="5"/>
        <item h="1" x="6"/>
        <item x="2"/>
        <item h="1" m="1" x="11"/>
        <item h="1" x="1"/>
        <item x="7"/>
        <item t="default"/>
      </items>
    </pivotField>
    <pivotField numFmtId="182" showAll="0" sortType="ascending"/>
    <pivotField showAll="0" defaultSubtotal="0"/>
    <pivotField showAll="0" defaultSubtotal="0"/>
    <pivotField showAll="0" defaultSubtotal="0"/>
    <pivotField numFmtId="182" showAll="0"/>
    <pivotField numFmtId="182" showAll="0"/>
    <pivotField numFmtId="182" showAll="0"/>
    <pivotField numFmtId="182" showAll="0"/>
    <pivotField showAll="0" defaultSubtotal="0"/>
    <pivotField showAll="0" defaultSubtotal="0"/>
    <pivotField showAll="0" defaultSubtotal="0"/>
    <pivotField showAll="0" defaultSubtotal="0"/>
    <pivotField numFmtId="182" showAll="0"/>
    <pivotField showAll="0" defaultSubtotal="0"/>
    <pivotField showAll="0" defaultSubtotal="0"/>
    <pivotField showAll="0" defaultSubtotal="0"/>
    <pivotField showAll="0" defaultSubtotal="0"/>
    <pivotField showAll="0" defaultSubtotal="0"/>
    <pivotField showAll="0" defaultSubtotal="0"/>
    <pivotField numFmtId="182" showAll="0" defaultSubtotal="0"/>
  </pivotFields>
  <rowFields count="2">
    <field x="2"/>
    <field x="5"/>
  </rowFields>
  <rowItems count="56">
    <i>
      <x v="1"/>
    </i>
    <i>
      <x v="2"/>
    </i>
    <i>
      <x v="4"/>
    </i>
    <i>
      <x v="5"/>
    </i>
    <i>
      <x v="8"/>
    </i>
    <i>
      <x v="12"/>
    </i>
    <i>
      <x v="13"/>
    </i>
    <i>
      <x v="14"/>
    </i>
    <i>
      <x v="15"/>
    </i>
    <i>
      <x v="17"/>
    </i>
    <i>
      <x v="30"/>
    </i>
    <i>
      <x v="33"/>
    </i>
    <i>
      <x v="36"/>
    </i>
    <i>
      <x v="38"/>
    </i>
    <i>
      <x v="39"/>
    </i>
    <i>
      <x v="41"/>
    </i>
    <i>
      <x v="43"/>
    </i>
    <i>
      <x v="44"/>
    </i>
    <i>
      <x v="47"/>
    </i>
    <i>
      <x v="48"/>
    </i>
    <i>
      <x v="49"/>
    </i>
    <i>
      <x v="50"/>
    </i>
    <i>
      <x v="53"/>
    </i>
    <i>
      <x v="55"/>
    </i>
    <i>
      <x v="56"/>
    </i>
    <i>
      <x v="60"/>
    </i>
    <i>
      <x v="61"/>
    </i>
    <i>
      <x v="62"/>
    </i>
    <i>
      <x v="63"/>
    </i>
    <i>
      <x v="65"/>
    </i>
    <i>
      <x v="66"/>
    </i>
    <i>
      <x v="69"/>
    </i>
    <i>
      <x v="70"/>
    </i>
    <i>
      <x v="72"/>
    </i>
    <i>
      <x v="74"/>
    </i>
    <i>
      <x v="75"/>
    </i>
    <i>
      <x v="77"/>
    </i>
    <i>
      <x v="79"/>
    </i>
    <i>
      <x v="83"/>
    </i>
    <i>
      <x v="85"/>
    </i>
    <i>
      <x v="87"/>
    </i>
    <i>
      <x v="88"/>
    </i>
    <i>
      <x v="93"/>
    </i>
    <i>
      <x v="94"/>
    </i>
    <i>
      <x v="95"/>
    </i>
    <i>
      <x v="99"/>
    </i>
    <i>
      <x v="100"/>
    </i>
    <i>
      <x v="104"/>
    </i>
    <i>
      <x v="105"/>
    </i>
    <i>
      <x v="106"/>
    </i>
    <i>
      <x v="108"/>
    </i>
    <i>
      <x v="109"/>
    </i>
    <i>
      <x v="110"/>
    </i>
    <i>
      <x v="111"/>
    </i>
    <i>
      <x v="120"/>
    </i>
    <i t="grand">
      <x/>
    </i>
  </rowItems>
  <colFields count="1">
    <field x="4"/>
  </colFields>
  <colItems count="11">
    <i>
      <x/>
    </i>
    <i>
      <x v="1"/>
    </i>
    <i>
      <x v="2"/>
    </i>
    <i>
      <x v="3"/>
    </i>
    <i>
      <x v="4"/>
    </i>
    <i>
      <x v="5"/>
    </i>
    <i>
      <x v="6"/>
    </i>
    <i>
      <x v="7"/>
    </i>
    <i>
      <x v="8"/>
    </i>
    <i>
      <x v="9"/>
    </i>
    <i t="grand">
      <x/>
    </i>
  </colItems>
  <pageFields count="1">
    <pageField fld="12" hier="-1"/>
  </pageFields>
  <dataFields count="1">
    <dataField name="Count of Serial No." fld="9" subtotal="count" baseField="0" baseItem="0" numFmtId="182"/>
  </dataFields>
  <formats count="1">
    <format dxfId="26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headerRowDxfId="214" dataDxfId="212" headerRowBorderDxfId="213" tableBorderDxfId="211" totalsRowBorderDxfId="210">
  <autoFilter ref="A1:AG1296"/>
  <sortState ref="A2:AG1296">
    <sortCondition ref="F1:F1296"/>
  </sortState>
  <tableColumns count="33">
    <tableColumn id="2" name="Country" dataDxfId="209"/>
    <tableColumn id="17" name="City" dataDxfId="208"/>
    <tableColumn id="3" name="DC" dataDxfId="207"/>
    <tableColumn id="4" name="Floor /Rack location" dataDxfId="206"/>
    <tableColumn id="5" name="Device Type" dataDxfId="205"/>
    <tableColumn id="6" name="Name" dataDxfId="204"/>
    <tableColumn id="30" name="Storage Class" dataDxfId="203"/>
    <tableColumn id="27" name="Cluster Name" dataDxfId="202"/>
    <tableColumn id="7" name="Ipaddress Admin LAN" dataDxfId="201"/>
    <tableColumn id="8" name="Serial No." dataDxfId="200"/>
    <tableColumn id="19" name="Cost Center" dataDxfId="199"/>
    <tableColumn id="9" name="Asset Tag / Equipment No." dataDxfId="198"/>
    <tableColumn id="10" name="Vendor" dataDxfId="197"/>
    <tableColumn id="11" name="Model" dataDxfId="196"/>
    <tableColumn id="28" name="Installed equipment" dataDxfId="195"/>
    <tableColumn id="12" name="Partner Node Name " dataDxfId="194"/>
    <tableColumn id="24" name="Internal or External Encryption Status)" dataDxfId="193"/>
    <tableColumn id="21" name="EOM" dataDxfId="192"/>
    <tableColumn id="23" name="KUG" dataDxfId="191"/>
    <tableColumn id="14" name="LOB" dataDxfId="190"/>
    <tableColumn id="15" name="Cust PoC" dataDxfId="189"/>
    <tableColumn id="26" name="Managed by" dataDxfId="188"/>
    <tableColumn id="20" name="Operations Responsibility" dataDxfId="187"/>
    <tableColumn id="13" name="PO / SO / SC / Trade-in Value" dataDxfId="186"/>
    <tableColumn id="22" name="SISM" dataDxfId="185"/>
    <tableColumn id="18" name="Special Comments" dataDxfId="184"/>
    <tableColumn id="31" name="Description" dataDxfId="183"/>
    <tableColumn id="32" name="License" dataDxfId="182"/>
    <tableColumn id="33" name="Expansion Column 2" dataDxfId="181"/>
    <tableColumn id="29" name="Expansion Column 3" dataDxfId="180"/>
    <tableColumn id="1" name="Expansion Column 4" dataDxfId="179"/>
    <tableColumn id="34" name="Expansion Column 5" dataDxfId="178"/>
    <tableColumn id="25" name="INVAID Entry" dataDxfId="177"/>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2:D44" totalsRowShown="0" headerRowDxfId="176" dataDxfId="174" headerRowBorderDxfId="175" tableBorderDxfId="173">
  <autoFilter ref="D2:D44"/>
  <sortState ref="D3:D43">
    <sortCondition ref="D2:D43"/>
  </sortState>
  <tableColumns count="1">
    <tableColumn id="1" name="County" dataDxfId="172"/>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2:G11" totalsRowShown="0" headerRowDxfId="171" dataDxfId="169" headerRowBorderDxfId="170" tableBorderDxfId="168">
  <autoFilter ref="G2:G11"/>
  <sortState ref="G3:G10">
    <sortCondition ref="G2:G10"/>
  </sortState>
  <tableColumns count="1">
    <tableColumn id="1" name="Device Type" dataDxfId="167"/>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2:H10" totalsRowShown="0" headerRowDxfId="166" dataDxfId="164" headerRowBorderDxfId="165" tableBorderDxfId="163">
  <autoFilter ref="H2:H10"/>
  <sortState ref="H3:H15">
    <sortCondition ref="H2:H15"/>
  </sortState>
  <tableColumns count="1">
    <tableColumn id="1" name="Vendor" dataDxfId="162"/>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2:I11" totalsRowShown="0" headerRowDxfId="161" dataDxfId="159" headerRowBorderDxfId="160" tableBorderDxfId="158">
  <autoFilter ref="I2:I11"/>
  <sortState ref="I3:I9">
    <sortCondition ref="I2:I9"/>
  </sortState>
  <tableColumns count="1">
    <tableColumn id="1" name="KUG" dataDxfId="157"/>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2:K16" totalsRowShown="0" headerRowDxfId="156" dataDxfId="154" headerRowBorderDxfId="155" tableBorderDxfId="153">
  <autoFilter ref="K2:K16"/>
  <sortState ref="K3:K15">
    <sortCondition ref="K2:K15"/>
  </sortState>
  <tableColumns count="1">
    <tableColumn id="1" name="Cust PoC" dataDxfId="152"/>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2:L4" totalsRowShown="0" headerRowDxfId="151" dataDxfId="149" headerRowBorderDxfId="150" tableBorderDxfId="148" totalsRowBorderDxfId="147">
  <autoFilter ref="L2:L4"/>
  <tableColumns count="1">
    <tableColumn id="1" name="Operations Responsibility" dataDxfId="146"/>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2:N6" totalsRowShown="0">
  <autoFilter ref="N2:N6"/>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3:H131" totalsRowShown="0" headerRowDxfId="145" dataDxfId="143" headerRowBorderDxfId="144" tableBorderDxfId="142" totalsRowBorderDxfId="141">
  <autoFilter ref="H13:H131"/>
  <sortState ref="H17:H131">
    <sortCondition ref="H16:H131"/>
  </sortState>
  <tableColumns count="1">
    <tableColumn id="1" name="Model" dataDxfId="140"/>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2:P9" totalsRowShown="0">
  <autoFilter ref="P2:P9"/>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2:B49" totalsRowShown="0" headerRowDxfId="139" dataDxfId="137" headerRowBorderDxfId="138" tableBorderDxfId="136">
  <autoFilter ref="A2:B49"/>
  <sortState ref="A3:C44">
    <sortCondition ref="A2:A43"/>
  </sortState>
  <tableColumns count="2">
    <tableColumn id="1" name="County" dataDxfId="135"/>
    <tableColumn id="2" name="City" dataDxfId="134"/>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2:J54" totalsRowShown="0" headerRowDxfId="133" dataDxfId="131" headerRowBorderDxfId="132" tableBorderDxfId="130">
  <autoFilter ref="J2:J54"/>
  <sortState ref="J3:J46">
    <sortCondition ref="J2:J46"/>
  </sortState>
  <tableColumns count="1">
    <tableColumn id="1" name="LOB" dataDxfId="129"/>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5:A108" totalsRowShown="0" dataDxfId="128">
  <autoFilter ref="A55:A108"/>
  <sortState ref="A56:A108">
    <sortCondition ref="A55:A108"/>
  </sortState>
  <tableColumns count="1">
    <tableColumn id="1" name="DC" dataDxfId="127"/>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dataDxfId="126"/>
    <tableColumn id="2" name="Type" dataDxfId="125"/>
    <tableColumn id="3" name="Description" dataDxfId="124"/>
    <tableColumn id="4" name="Quantity" dataDxfId="123"/>
    <tableColumn id="11" name="Used" dataDxfId="122"/>
    <tableColumn id="5" name="Available" dataDxfId="121"/>
    <tableColumn id="6" name="Special Rules" dataDxfId="120"/>
    <tableColumn id="8" name="Cost" dataDxfId="119"/>
    <tableColumn id="7" name="Expiration" dataDxfId="118"/>
    <tableColumn id="9" name="Link" dataDxfId="117"/>
    <tableColumn id="10" name="Link2" dataDxfId="116"/>
    <tableColumn id="12" name="Link3" dataDxfId="115"/>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headerRowDxfId="114" tableBorderDxfId="113">
  <autoFilter ref="A1:D278"/>
  <sortState ref="A2:E327">
    <sortCondition ref="A1:A327"/>
  </sortState>
  <tableColumns count="4">
    <tableColumn id="1" name="Server name" dataDxfId="112"/>
    <tableColumn id="4" name="IP" dataDxfId="111"/>
    <tableColumn id="2" name="Type of server" dataDxfId="110"/>
    <tableColumn id="3" name="Function" dataDxfId="109"/>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headerRowDxfId="108" dataDxfId="106" headerRowBorderDxfId="107" tableBorderDxfId="105" totalsRowBorderDxfId="104">
  <autoFilter ref="A1:Q18"/>
  <sortState ref="A2:Q18">
    <sortCondition ref="A1:A18"/>
  </sortState>
  <tableColumns count="17">
    <tableColumn id="1" name="Country" dataDxfId="103"/>
    <tableColumn id="2" name="City" dataDxfId="102"/>
    <tableColumn id="3" name="DC" dataDxfId="101"/>
    <tableColumn id="4" name="Floor /Rack location" dataDxfId="100"/>
    <tableColumn id="5" name="Device Type" dataDxfId="99"/>
    <tableColumn id="6" name="Name" dataDxfId="98"/>
    <tableColumn id="7" name="Cluster Name" dataDxfId="97"/>
    <tableColumn id="8" name="Ipaddress Admin LAN" dataDxfId="96"/>
    <tableColumn id="9" name="Serial No." dataDxfId="95"/>
    <tableColumn id="10" name="USB Key Location" dataDxfId="94"/>
    <tableColumn id="11" name="Contact" dataDxfId="93"/>
    <tableColumn id="12" name="Landscape" dataDxfId="92"/>
    <tableColumn id="13" name="Managed By" dataDxfId="91"/>
    <tableColumn id="14" name="Access via server" dataDxfId="90"/>
    <tableColumn id="15" name="Ports required for cluster comunication" dataDxfId="89"/>
    <tableColumn id="16" name="Port Web GUI" dataDxfId="88"/>
    <tableColumn id="17" name="LOB" dataDxfId="87"/>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headerRowDxfId="86" dataDxfId="84" headerRowBorderDxfId="85" tableBorderDxfId="83">
  <autoFilter ref="A1:Y117"/>
  <tableColumns count="25">
    <tableColumn id="1" name="Location" dataDxfId="82"/>
    <tableColumn id="2" name="DC"/>
    <tableColumn id="3" name="Floor /Rack location" dataDxfId="81"/>
    <tableColumn id="4" name="Device Type" dataDxfId="80"/>
    <tableColumn id="5" name="Name" dataDxfId="79"/>
    <tableColumn id="6" name="Ipaddress Admin LAN" dataDxfId="78"/>
    <tableColumn id="7" name="Serial No." dataDxfId="77"/>
    <tableColumn id="8" name="Cost Center" dataDxfId="76"/>
    <tableColumn id="9" name="Asset Tag / Equipment No." dataDxfId="75"/>
    <tableColumn id="10" name="Vendor" dataDxfId="74"/>
    <tableColumn id="11" name="Model" dataDxfId="73"/>
    <tableColumn id="12" name="Installed equipment" dataDxfId="72"/>
    <tableColumn id="13" name="NAS Node Name " dataDxfId="71"/>
    <tableColumn id="14" name="Internal or External (Encrytion Status)" dataDxfId="70"/>
    <tableColumn id="15" name="EOM" dataDxfId="69"/>
    <tableColumn id="16" name="KUG" dataDxfId="68"/>
    <tableColumn id="17" name="LOB" dataDxfId="67"/>
    <tableColumn id="18" name="Cust PoC" dataDxfId="66"/>
    <tableColumn id="19" name="Managed by" dataDxfId="65"/>
    <tableColumn id="20" name="CSC" dataDxfId="64"/>
    <tableColumn id="21" name="PO / SO / SC / Trade-in Value" dataDxfId="63"/>
    <tableColumn id="22" name="SISM 1" dataDxfId="62"/>
    <tableColumn id="23" name="SISM 2" dataDxfId="61"/>
    <tableColumn id="24" name="Special Comments" dataDxfId="60"/>
    <tableColumn id="25" name="INVAID Entry" dataDxfId="59"/>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headerRowDxfId="58" dataDxfId="56" headerRowBorderDxfId="57" tableBorderDxfId="55">
  <autoFilter ref="A1:X26"/>
  <tableColumns count="24">
    <tableColumn id="1" name="S.No" dataDxfId="54"/>
    <tableColumn id="2" name="Location" dataDxfId="53"/>
    <tableColumn id="3" name="DC" dataDxfId="52"/>
    <tableColumn id="4" name="Floor /Rack location" dataDxfId="51"/>
    <tableColumn id="5" name="Device Type" dataDxfId="50"/>
    <tableColumn id="6" name="Name" dataDxfId="49"/>
    <tableColumn id="7" name="Ipaddress Admin LAN" dataDxfId="48"/>
    <tableColumn id="8" name="Serial No." dataDxfId="47"/>
    <tableColumn id="9" name="Cost Center" dataDxfId="46"/>
    <tableColumn id="10" name="Asset Tag / Equipment No." dataDxfId="45"/>
    <tableColumn id="11" name="Vendor" dataDxfId="44"/>
    <tableColumn id="12" name="Model" dataDxfId="43"/>
    <tableColumn id="13" name="NAS Node Name " dataDxfId="42"/>
    <tableColumn id="14" name="DECOM Date" dataDxfId="41"/>
    <tableColumn id="15" name="KUG" dataDxfId="40"/>
    <tableColumn id="16" name="LOB" dataDxfId="39"/>
    <tableColumn id="17" name="Cust PoC" dataDxfId="38"/>
    <tableColumn id="18" name="OCI" dataDxfId="37"/>
    <tableColumn id="19" name="CSC" dataDxfId="36"/>
    <tableColumn id="20" name="Trade in Value" dataDxfId="35"/>
    <tableColumn id="21" name="SISM 1" dataDxfId="34"/>
    <tableColumn id="22" name="SISM 2" dataDxfId="33"/>
    <tableColumn id="23" name="Column1" dataDxfId="32"/>
    <tableColumn id="24" name="Special Comments" dataDxfId="3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headerRowDxfId="30" dataDxfId="29" tableBorderDxfId="28">
  <autoFilter ref="A1:AB50"/>
  <sortState ref="A2:AH50">
    <sortCondition descending="1" ref="B1:B50"/>
  </sortState>
  <tableColumns count="28">
    <tableColumn id="1" name="Country" dataDxfId="27"/>
    <tableColumn id="2" name="City" dataDxfId="26"/>
    <tableColumn id="3" name="DC" dataDxfId="25"/>
    <tableColumn id="4" name="Floor /Rack location" dataDxfId="24"/>
    <tableColumn id="5" name="Device Type" dataDxfId="23"/>
    <tableColumn id="6" name="Name" dataDxfId="22"/>
    <tableColumn id="7" name="Storage Class" dataDxfId="21"/>
    <tableColumn id="8" name="Cluster Name" dataDxfId="20"/>
    <tableColumn id="9" name="Ipaddress Admin LAN" dataDxfId="19"/>
    <tableColumn id="10" name="Serial No." dataDxfId="18"/>
    <tableColumn id="11" name="Cost Center" dataDxfId="17"/>
    <tableColumn id="12" name="Asset Tag / Equipment No." dataDxfId="16"/>
    <tableColumn id="13" name="Vendor" dataDxfId="15"/>
    <tableColumn id="14" name="Model" dataDxfId="14"/>
    <tableColumn id="15" name="Installed equipment" dataDxfId="13"/>
    <tableColumn id="16" name="Partner Node Name " dataDxfId="12"/>
    <tableColumn id="17" name="Internal or External Encryption Status)" dataDxfId="11"/>
    <tableColumn id="18" name="Support Level" dataDxfId="10"/>
    <tableColumn id="25" name="PO / SO / SC / Trade-in Value" dataDxfId="9"/>
    <tableColumn id="26" name="SISM" dataDxfId="8"/>
    <tableColumn id="27" name="Special Comments" dataDxfId="7"/>
    <tableColumn id="28" name="Description" dataDxfId="6"/>
    <tableColumn id="29" name="Expansion Column 1" dataDxfId="5"/>
    <tableColumn id="30" name="Expansion Column 2" dataDxfId="4"/>
    <tableColumn id="31" name="Expansion Column 3" dataDxfId="3"/>
    <tableColumn id="32" name="Expansion Column 4" dataDxfId="2"/>
    <tableColumn id="33" name="Expansion Column 5" dataDxfId="1"/>
    <tableColumn id="34" name="INVAID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ivotTables/pivotTable1.xml" Type="http://schemas.openxmlformats.org/officeDocument/2006/relationships/pivotTable"/>
<Relationship Id="rId2"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s://cmp.wdf.sap.corp/sism/default.htm?object_key=00205495930003389552" TargetMode="External" Type="http://schemas.openxmlformats.org/officeDocument/2006/relationships/hyperlink"/>
<Relationship Id="rId10" Target="https://cmp.wdf.sap.corp/sism/default.htm?object_key=00205495930002926697" TargetMode="External" Type="http://schemas.openxmlformats.org/officeDocument/2006/relationships/hyperlink"/>
<Relationship Id="rId100" Target="https://cmp.wdf.sap.corp/sism/default.htm?object_key=00205495930002740232" TargetMode="External" Type="http://schemas.openxmlformats.org/officeDocument/2006/relationships/hyperlink"/>
<Relationship Id="rId101" Target="https://cmp.wdf.sap.corp/sism/default.htm?object_key=00205495930004624955" TargetMode="External" Type="http://schemas.openxmlformats.org/officeDocument/2006/relationships/hyperlink"/>
<Relationship Id="rId102" Target="https://cmp.wdf.sap.corp/sism/default.htm?object_key=00205495930005047859" TargetMode="External" Type="http://schemas.openxmlformats.org/officeDocument/2006/relationships/hyperlink"/>
<Relationship Id="rId103" Target="https://cmp.wdf.sap.corp/sism/default.htm?object_key=00205495930005428049" TargetMode="External" Type="http://schemas.openxmlformats.org/officeDocument/2006/relationships/hyperlink"/>
<Relationship Id="rId104" Target="https://cmp.wdf.sap.corp/sism/default.htm?object_key=00205495930005047821" TargetMode="External" Type="http://schemas.openxmlformats.org/officeDocument/2006/relationships/hyperlink"/>
<Relationship Id="rId105" Target="https://cmp.wdf.sap.corp/sism/default.htm?object_key=00205495930005428002" TargetMode="External" Type="http://schemas.openxmlformats.org/officeDocument/2006/relationships/hyperlink"/>
<Relationship Id="rId106" Target="https://cmp.wdf.sap.corp/sism/default.htm?object_key=00205495930003376413" TargetMode="External" Type="http://schemas.openxmlformats.org/officeDocument/2006/relationships/hyperlink"/>
<Relationship Id="rId107" Target="https://cmp.wdf.sap.corp/sism/default.htm?object_key=00205495930003413298" TargetMode="External" Type="http://schemas.openxmlformats.org/officeDocument/2006/relationships/hyperlink"/>
<Relationship Id="rId108" Target="https://cmp.wdf.sap.corp/sism/default.htm?object_key=00205495930004103681" TargetMode="External" Type="http://schemas.openxmlformats.org/officeDocument/2006/relationships/hyperlink"/>
<Relationship Id="rId109" Target="https://cmp.wdf.sap.corp/sism/default.htm?object_key=00205495930003661069" TargetMode="External" Type="http://schemas.openxmlformats.org/officeDocument/2006/relationships/hyperlink"/>
<Relationship Id="rId11" Target="https://cmp.wdf.sap.corp/sism/default.htm?object_key=00205495930005165831" TargetMode="External" Type="http://schemas.openxmlformats.org/officeDocument/2006/relationships/hyperlink"/>
<Relationship Id="rId110" Target="https://cmp.wdf.sap.corp/sism/default.htm?object_key=00205495930004069175" TargetMode="External" Type="http://schemas.openxmlformats.org/officeDocument/2006/relationships/hyperlink"/>
<Relationship Id="rId111" Target="https://cmp.wdf.sap.corp/sism/default.htm?object_key=00205495930004069222" TargetMode="External" Type="http://schemas.openxmlformats.org/officeDocument/2006/relationships/hyperlink"/>
<Relationship Id="rId112" Target="https://cmp.wdf.sap.corp/sism/default.htm?object_key=00205495930004030412" TargetMode="External" Type="http://schemas.openxmlformats.org/officeDocument/2006/relationships/hyperlink"/>
<Relationship Id="rId113" Target="https://cmp.wdf.sap.corp/sism/default.htm?object_key=00205495930004034584" TargetMode="External" Type="http://schemas.openxmlformats.org/officeDocument/2006/relationships/hyperlink"/>
<Relationship Id="rId114" Target="https://cmp.wdf.sap.corp/sism/default.htm?object_key=00205495930004033161" TargetMode="External" Type="http://schemas.openxmlformats.org/officeDocument/2006/relationships/hyperlink"/>
<Relationship Id="rId115" Target="https://cmp.wdf.sap.corp/sism/default.htm?object_key=00205495930003971260" TargetMode="External" Type="http://schemas.openxmlformats.org/officeDocument/2006/relationships/hyperlink"/>
<Relationship Id="rId116" Target="https://cmp.wdf.sap.corp/sism/default.htm?object_key=00205495930005426143" TargetMode="External" Type="http://schemas.openxmlformats.org/officeDocument/2006/relationships/hyperlink"/>
<Relationship Id="rId117" Target="https://cmp.wdf.sap.corp/sism/default.htm?object_key=00205495930004181070" TargetMode="External" Type="http://schemas.openxmlformats.org/officeDocument/2006/relationships/hyperlink"/>
<Relationship Id="rId118" Target="https://cmp.wdf.sap.corp/sism/default.htm?object_key=00205495930005428701" TargetMode="External" Type="http://schemas.openxmlformats.org/officeDocument/2006/relationships/hyperlink"/>
<Relationship Id="rId119" Target="https://cmp.wdf.sap.corp/sism/default.htm?object_key=00205495930005428730" TargetMode="External" Type="http://schemas.openxmlformats.org/officeDocument/2006/relationships/hyperlink"/>
<Relationship Id="rId12" Target="https://cmp.wdf.sap.corp/sism/default.htm?object_key=00205495930002918158" TargetMode="External" Type="http://schemas.openxmlformats.org/officeDocument/2006/relationships/hyperlink"/>
<Relationship Id="rId120" Target="https://cmp.wdf.sap.corp/sism/default.htm?object_key=00205495930005428714" TargetMode="External" Type="http://schemas.openxmlformats.org/officeDocument/2006/relationships/hyperlink"/>
<Relationship Id="rId121" Target="https://cmp.wdf.sap.corp/sism/default.htm?object_key=00205495930003870187" TargetMode="External" Type="http://schemas.openxmlformats.org/officeDocument/2006/relationships/hyperlink"/>
<Relationship Id="rId122" Target="https://cmp.wdf.sap.corp/sism/default.htm?object_key=00205495930003468870" TargetMode="External" Type="http://schemas.openxmlformats.org/officeDocument/2006/relationships/hyperlink"/>
<Relationship Id="rId123" Target="https://cmp.wdf.sap.corp/sism/default.htm?object_key=00205495930002171773" TargetMode="External" Type="http://schemas.openxmlformats.org/officeDocument/2006/relationships/hyperlink"/>
<Relationship Id="rId124" Target="https://cmp.wdf.sap.corp/sism/default.htm?object_key=00205495930005814545" TargetMode="External" Type="http://schemas.openxmlformats.org/officeDocument/2006/relationships/hyperlink"/>
<Relationship Id="rId125" Target="https://cmp.wdf.sap.corp/sism/default.htm?object_key=00205495930005819947" TargetMode="External" Type="http://schemas.openxmlformats.org/officeDocument/2006/relationships/hyperlink"/>
<Relationship Id="rId126" Target="https://cmp.wdf.sap.corp/sism/default.htm?object_key=00205495930005819986" TargetMode="External" Type="http://schemas.openxmlformats.org/officeDocument/2006/relationships/hyperlink"/>
<Relationship Id="rId127" Target="https://cmp.wdf.sap.corp/sism/default.htm?object_key=00205495930005823801" TargetMode="External" Type="http://schemas.openxmlformats.org/officeDocument/2006/relationships/hyperlink"/>
<Relationship Id="rId128" Target="https://cmp.wdf.sap.corp/sism/default.htm?object_key=00205495930005823796" TargetMode="External" Type="http://schemas.openxmlformats.org/officeDocument/2006/relationships/hyperlink"/>
<Relationship Id="rId129" Target="https://cmp.wdf.sap.corp/sism/default.htm?object_key=00205495930005823797" TargetMode="External" Type="http://schemas.openxmlformats.org/officeDocument/2006/relationships/hyperlink"/>
<Relationship Id="rId13" Target="https://cmp.wdf.sap.corp/sism/default.htm?object_key=00205495930004906161" TargetMode="External" Type="http://schemas.openxmlformats.org/officeDocument/2006/relationships/hyperlink"/>
<Relationship Id="rId130" Target="https://cmp.wdf.sap.corp/sism/default.htm?object_key=00205495930005634514" TargetMode="External" Type="http://schemas.openxmlformats.org/officeDocument/2006/relationships/hyperlink"/>
<Relationship Id="rId131" Target="https://cmp.wdf.sap.corp/sism/default.htm?object_key=00205495930005871700" TargetMode="External" Type="http://schemas.openxmlformats.org/officeDocument/2006/relationships/hyperlink"/>
<Relationship Id="rId132" Target="https://cmp.wdf.sap.corp/sism/default.htm?object_key=00205495930005871818" TargetMode="External" Type="http://schemas.openxmlformats.org/officeDocument/2006/relationships/hyperlink"/>
<Relationship Id="rId133" Target="https://cmp.wdf.sap.corp/sism/default.htm?object_key=00205495930005871858" TargetMode="External" Type="http://schemas.openxmlformats.org/officeDocument/2006/relationships/hyperlink"/>
<Relationship Id="rId134" Target="https://cmp.wdf.sap.corp/sism/default.htm?object_key=00205495930005871861" TargetMode="External" Type="http://schemas.openxmlformats.org/officeDocument/2006/relationships/hyperlink"/>
<Relationship Id="rId135" Target="https://cmp.wdf.sap.corp/sism/default.htm?object_key=00205495930005871901" TargetMode="External" Type="http://schemas.openxmlformats.org/officeDocument/2006/relationships/hyperlink"/>
<Relationship Id="rId136" Target="https://cmp.wdf.sap.corp/sism/default.htm?object_key=00205495930005871904" TargetMode="External" Type="http://schemas.openxmlformats.org/officeDocument/2006/relationships/hyperlink"/>
<Relationship Id="rId137" Target="https://cmp.wdf.sap.corp/sism/default.htm?object_key=00205495930005872064" TargetMode="External" Type="http://schemas.openxmlformats.org/officeDocument/2006/relationships/hyperlink"/>
<Relationship Id="rId138" Target="https://cmp.wdf.sap.corp/sism/default.htm?object_key=00205495930005872183" TargetMode="External" Type="http://schemas.openxmlformats.org/officeDocument/2006/relationships/hyperlink"/>
<Relationship Id="rId139" Target="https://cmp.wdf.sap.corp/sism/default.htm?object_key=00205495930005872186" TargetMode="External" Type="http://schemas.openxmlformats.org/officeDocument/2006/relationships/hyperlink"/>
<Relationship Id="rId14" Target="https://cmp.wdf.sap.corp/sism/default.htm?object_key=00205495930005140294" TargetMode="External" Type="http://schemas.openxmlformats.org/officeDocument/2006/relationships/hyperlink"/>
<Relationship Id="rId140" Target="https://cmp.wdf.sap.corp/sism/default.htm?object_key=00205495930005872187" TargetMode="External" Type="http://schemas.openxmlformats.org/officeDocument/2006/relationships/hyperlink"/>
<Relationship Id="rId141" Target="https://cmp.wdf.sap.corp/sism/default.htm?object_key=00205495930005872225" TargetMode="External" Type="http://schemas.openxmlformats.org/officeDocument/2006/relationships/hyperlink"/>
<Relationship Id="rId142" Target="https://cmp.wdf.sap.corp/sism/default.htm?object_key=00205495930005872243" TargetMode="External" Type="http://schemas.openxmlformats.org/officeDocument/2006/relationships/hyperlink"/>
<Relationship Id="rId143" Target="https://cmp.wdf.sap.corp/sism/default.htm?object_key=00205495930005872245" TargetMode="External" Type="http://schemas.openxmlformats.org/officeDocument/2006/relationships/hyperlink"/>
<Relationship Id="rId144" Target="https://cmp.wdf.sap.corp/sism/default.htm?object_key=00205495930005872205" TargetMode="External" Type="http://schemas.openxmlformats.org/officeDocument/2006/relationships/hyperlink"/>
<Relationship Id="rId145" Target="https://cmp.wdf.sap.corp/sism/default.htm?object_key=00205495930005872206" TargetMode="External" Type="http://schemas.openxmlformats.org/officeDocument/2006/relationships/hyperlink"/>
<Relationship Id="rId146" Target="https://cmp.wdf.sap.corp/sism/default.htm?object_key=00205495930005872279" TargetMode="External" Type="http://schemas.openxmlformats.org/officeDocument/2006/relationships/hyperlink"/>
<Relationship Id="rId147" Target="https://cmp.wdf.sap.corp/sism/default.htm?object_key=00205495930005964936" TargetMode="External" Type="http://schemas.openxmlformats.org/officeDocument/2006/relationships/hyperlink"/>
<Relationship Id="rId148" Target="https://cmp.wdf.sap.corp/sism/default.htm?object_key=00205495930005964998" TargetMode="External" Type="http://schemas.openxmlformats.org/officeDocument/2006/relationships/hyperlink"/>
<Relationship Id="rId149" Target="https://cmp.wdf.sap.corp/sism/default.htm?object_key=00205495930005965573" TargetMode="External" Type="http://schemas.openxmlformats.org/officeDocument/2006/relationships/hyperlink"/>
<Relationship Id="rId15" Target="https://cmp.wdf.sap.corp/sism/default.htm?object_key=00205495930005144685" TargetMode="External" Type="http://schemas.openxmlformats.org/officeDocument/2006/relationships/hyperlink"/>
<Relationship Id="rId150" Target="https://cmp.wdf.sap.corp/sism/default.htm?object_key=00205495930005969706" TargetMode="External" Type="http://schemas.openxmlformats.org/officeDocument/2006/relationships/hyperlink"/>
<Relationship Id="rId151" Target="https://cmp.wdf.sap.corp/sism/default.htm?object_key=00205495930005969739" TargetMode="External" Type="http://schemas.openxmlformats.org/officeDocument/2006/relationships/hyperlink"/>
<Relationship Id="rId152" Target="https://cmp.wdf.sap.corp/sism/default.htm?object_key=00205495930005969744" TargetMode="External" Type="http://schemas.openxmlformats.org/officeDocument/2006/relationships/hyperlink"/>
<Relationship Id="rId153" Target="https://cmp.wdf.sap.corp/sism/default.htm?object_key=00205495930005969745" TargetMode="External" Type="http://schemas.openxmlformats.org/officeDocument/2006/relationships/hyperlink"/>
<Relationship Id="rId154" Target="https://cmp.wdf.sap.corp/sism/default.htm?object_key=00205495930005969900" TargetMode="External" Type="http://schemas.openxmlformats.org/officeDocument/2006/relationships/hyperlink"/>
<Relationship Id="rId155" Target="https://cmp.wdf.sap.corp/sism/default.htm?object_key=00205495930005970246" TargetMode="External" Type="http://schemas.openxmlformats.org/officeDocument/2006/relationships/hyperlink"/>
<Relationship Id="rId156" Target="https://cmp.wdf.sap.corp/sism/default.htm?object_key=00205495930005970299" TargetMode="External" Type="http://schemas.openxmlformats.org/officeDocument/2006/relationships/hyperlink"/>
<Relationship Id="rId157" Target="https://cmp.wdf.sap.corp/sism/default.htm?object_key=00205495930005970305" TargetMode="External" Type="http://schemas.openxmlformats.org/officeDocument/2006/relationships/hyperlink"/>
<Relationship Id="rId158" Target="https://cmp.wdf.sap.corp/sism/default.htm?object_key=00205495930005970396" TargetMode="External" Type="http://schemas.openxmlformats.org/officeDocument/2006/relationships/hyperlink"/>
<Relationship Id="rId159" Target="https://cmp.wdf.sap.corp/sism/default.htm?object_key=00205495930005970490" TargetMode="External" Type="http://schemas.openxmlformats.org/officeDocument/2006/relationships/hyperlink"/>
<Relationship Id="rId16" Target="https://cmp.wdf.sap.corp/sism/default.htm?object_key=00205495930005140275" TargetMode="External" Type="http://schemas.openxmlformats.org/officeDocument/2006/relationships/hyperlink"/>
<Relationship Id="rId160" Target="https://cmp.wdf.sap.corp/sism/default.htm?object_key=00205495930005970548" TargetMode="External" Type="http://schemas.openxmlformats.org/officeDocument/2006/relationships/hyperlink"/>
<Relationship Id="rId161" Target="https://cmp.wdf.sap.corp/sism/default.htm?object_key=00205495930005970551" TargetMode="External" Type="http://schemas.openxmlformats.org/officeDocument/2006/relationships/hyperlink"/>
<Relationship Id="rId162" Target="https://cmp.wdf.sap.corp/sism/default.htm?object_key=00205495930005970580" TargetMode="External" Type="http://schemas.openxmlformats.org/officeDocument/2006/relationships/hyperlink"/>
<Relationship Id="rId163" Target="https://cmp.wdf.sap.corp/sism/default.htm?object_key=00205495930002053336" TargetMode="External" Type="http://schemas.openxmlformats.org/officeDocument/2006/relationships/hyperlink"/>
<Relationship Id="rId164" Target="https://cmp.wdf.sap.corp/sism/default.htm?object_key=00205495930002174732" TargetMode="External" Type="http://schemas.openxmlformats.org/officeDocument/2006/relationships/hyperlink"/>
<Relationship Id="rId165" Target="https://cmp.wdf.sap.corp/sism/default.htm?object_key=00205495930002191015" TargetMode="External" Type="http://schemas.openxmlformats.org/officeDocument/2006/relationships/hyperlink"/>
<Relationship Id="rId166" Target="https://cmp.wdf.sap.corp/sism/default.htm?object_key=00205495930002335217" TargetMode="External" Type="http://schemas.openxmlformats.org/officeDocument/2006/relationships/hyperlink"/>
<Relationship Id="rId167" Target="https://cmp.wdf.sap.corp/sism/default.htm?object_key=00205495930002119051" TargetMode="External" Type="http://schemas.openxmlformats.org/officeDocument/2006/relationships/hyperlink"/>
<Relationship Id="rId168" Target="https://cmp.wdf.sap.corp/sism/default.htm?object_key=00205495930002331888" TargetMode="External" Type="http://schemas.openxmlformats.org/officeDocument/2006/relationships/hyperlink"/>
<Relationship Id="rId169" Target="https://cmp.wdf.sap.corp/sism/default.htm?object_key=00205495930002456338" TargetMode="External" Type="http://schemas.openxmlformats.org/officeDocument/2006/relationships/hyperlink"/>
<Relationship Id="rId17" Target="https://cmp.wdf.sap.corp/sism/default.htm?object_key=00205495930005443485" TargetMode="External" Type="http://schemas.openxmlformats.org/officeDocument/2006/relationships/hyperlink"/>
<Relationship Id="rId170" Target="https://cmp.wdf.sap.corp/sism/default.htm?object_key=00205495930002458876" TargetMode="External" Type="http://schemas.openxmlformats.org/officeDocument/2006/relationships/hyperlink"/>
<Relationship Id="rId171" Target="https://cmp.wdf.sap.corp/sism/default.htm?object_key=00205495930002583624" TargetMode="External" Type="http://schemas.openxmlformats.org/officeDocument/2006/relationships/hyperlink"/>
<Relationship Id="rId172" Target="https://cmp.wdf.sap.corp/sism/default.htm?object_key=00205495930002583696" TargetMode="External" Type="http://schemas.openxmlformats.org/officeDocument/2006/relationships/hyperlink"/>
<Relationship Id="rId173" Target="https://cmp.wdf.sap.corp/sism/default.htm?object_key=00205495930003393594" TargetMode="External" Type="http://schemas.openxmlformats.org/officeDocument/2006/relationships/hyperlink"/>
<Relationship Id="rId174" Target="https://cmp.wdf.sap.corp/sism/default.htm?object_key=00205495930003393609" TargetMode="External" Type="http://schemas.openxmlformats.org/officeDocument/2006/relationships/hyperlink"/>
<Relationship Id="rId175" Target="https://cmp.wdf.sap.corp/sism/default.htm?object_key=00205495930003085755" TargetMode="External" Type="http://schemas.openxmlformats.org/officeDocument/2006/relationships/hyperlink"/>
<Relationship Id="rId176" Target="https://cmp.wdf.sap.corp/sism/default.htm?object_key=00205495930003246628" TargetMode="External" Type="http://schemas.openxmlformats.org/officeDocument/2006/relationships/hyperlink"/>
<Relationship Id="rId177" Target="https://cmp.wdf.sap.corp/sism/default.htm?object_key=00205495930003452371" TargetMode="External" Type="http://schemas.openxmlformats.org/officeDocument/2006/relationships/hyperlink"/>
<Relationship Id="rId178" Target="https://cmp.wdf.sap.corp/sism/default.htm?object_key=00205495930003460529" TargetMode="External" Type="http://schemas.openxmlformats.org/officeDocument/2006/relationships/hyperlink"/>
<Relationship Id="rId179" Target="https://cmp.wdf.sap.corp/sism/default.htm?object_key=00205495930002335238" TargetMode="External" Type="http://schemas.openxmlformats.org/officeDocument/2006/relationships/hyperlink"/>
<Relationship Id="rId18" Target="https://cmp.wdf.sap.corp/sism/default.htm?object_key=00205495930005448886" TargetMode="External" Type="http://schemas.openxmlformats.org/officeDocument/2006/relationships/hyperlink"/>
<Relationship Id="rId180" Target="https://cmp.wdf.sap.corp/sism/default.htm?object_key=00205495930002335249" TargetMode="External" Type="http://schemas.openxmlformats.org/officeDocument/2006/relationships/hyperlink"/>
<Relationship Id="rId181" Target="https://cmp.wdf.sap.corp/sism/default.htm?object_key=00201212140001060790" TargetMode="External" Type="http://schemas.openxmlformats.org/officeDocument/2006/relationships/hyperlink"/>
<Relationship Id="rId182" Target="https://cmp.wdf.sap.corp/sism/default.htm?object_key=00205495930003310489" TargetMode="External" Type="http://schemas.openxmlformats.org/officeDocument/2006/relationships/hyperlink"/>
<Relationship Id="rId183" Target="https://cmp.wdf.sap.corp/sism/default.htm?object_key=00205495930003085778" TargetMode="External" Type="http://schemas.openxmlformats.org/officeDocument/2006/relationships/hyperlink"/>
<Relationship Id="rId184" Target="https://cmp.wdf.sap.corp/sism/default.htm?object_key=00205495930003246567" TargetMode="External" Type="http://schemas.openxmlformats.org/officeDocument/2006/relationships/hyperlink"/>
<Relationship Id="rId185" Target="https://cmp.wdf.sap.corp/sism/default.htm?object_key=00205495930003368283" TargetMode="External" Type="http://schemas.openxmlformats.org/officeDocument/2006/relationships/hyperlink"/>
<Relationship Id="rId186" Target="https://cmp.wdf.sap.corp/sism/default.htm?object_key=00205495930003394462" TargetMode="External" Type="http://schemas.openxmlformats.org/officeDocument/2006/relationships/hyperlink"/>
<Relationship Id="rId187" Target="https://cmp.wdf.sap.corp/sism/default.htm?object_key=00205495930003368277" TargetMode="External" Type="http://schemas.openxmlformats.org/officeDocument/2006/relationships/hyperlink"/>
<Relationship Id="rId188" Target="https://cmp.wdf.sap.corp/sism/default.htm?object_key=00205495930002534184" TargetMode="External" Type="http://schemas.openxmlformats.org/officeDocument/2006/relationships/hyperlink"/>
<Relationship Id="rId189" Target="https://cmp.wdf.sap.corp/sism/default.htm?object_key=00205495930003460529" TargetMode="External" Type="http://schemas.openxmlformats.org/officeDocument/2006/relationships/hyperlink"/>
<Relationship Id="rId19" Target="https://cmp.wdf.sap.corp/sism/default.htm?object_key=00205495930004163866" TargetMode="External" Type="http://schemas.openxmlformats.org/officeDocument/2006/relationships/hyperlink"/>
<Relationship Id="rId190" Target="https://cmp.wdf.sap.corp/sism/default.htm?object_key=00205495930005274704" TargetMode="External" Type="http://schemas.openxmlformats.org/officeDocument/2006/relationships/hyperlink"/>
<Relationship Id="rId191" Target="https://cmp.wdf.sap.corp/sism/default.htm?object_key=00205495930005274775" TargetMode="External" Type="http://schemas.openxmlformats.org/officeDocument/2006/relationships/hyperlink"/>
<Relationship Id="rId192" Target="https://cmp.wdf.sap.corp/sism/default.htm?object_key=00205495930005274917" TargetMode="External" Type="http://schemas.openxmlformats.org/officeDocument/2006/relationships/hyperlink"/>
<Relationship Id="rId193" Target="https://cmp.wdf.sap.corp/sism/default.htm?object_key=00205495930005274915" TargetMode="External" Type="http://schemas.openxmlformats.org/officeDocument/2006/relationships/hyperlink"/>
<Relationship Id="rId194" Target="https://cmp.wdf.sap.corp/sism/default.htm?object_key=00205495930005274895" TargetMode="External" Type="http://schemas.openxmlformats.org/officeDocument/2006/relationships/hyperlink"/>
<Relationship Id="rId195" Target="https://cmp.wdf.sap.corp/sism/default.htm?object_key=00205495930005969747" TargetMode="External" Type="http://schemas.openxmlformats.org/officeDocument/2006/relationships/hyperlink"/>
<Relationship Id="rId196" Target="https://cmp.wdf.sap.corp/sism/default.htm?object_key=00205495930005969900" TargetMode="External" Type="http://schemas.openxmlformats.org/officeDocument/2006/relationships/hyperlink"/>
<Relationship Id="rId197" Target="https://cmp.wdf.sap.corp/sism/default.htm?object_key=00205495930004073837" TargetMode="External" Type="http://schemas.openxmlformats.org/officeDocument/2006/relationships/hyperlink"/>
<Relationship Id="rId198" Target="https://cmp.wdf.sap.corp/sism/default.htm?object_key=00205495930004073918" TargetMode="External" Type="http://schemas.openxmlformats.org/officeDocument/2006/relationships/hyperlink"/>
<Relationship Id="rId199" Target="https://cmp.wdf.sap.corp/sism/default.htm?object_key=00205495930005065076" TargetMode="External" Type="http://schemas.openxmlformats.org/officeDocument/2006/relationships/hyperlink"/>
<Relationship Id="rId2" Target="https://cmp.wdf.sap.corp/sism/default.htm?object_key=00205495930003468869" TargetMode="External" Type="http://schemas.openxmlformats.org/officeDocument/2006/relationships/hyperlink"/>
<Relationship Id="rId20" Target="https://cmp.wdf.sap.corp/sism/default.htm?object_key=00205495930004163940" TargetMode="External" Type="http://schemas.openxmlformats.org/officeDocument/2006/relationships/hyperlink"/>
<Relationship Id="rId200" Target="https://cmp.wdf.sap.corp/sism/default.htm?object_key=00205495930004163931" TargetMode="External" Type="http://schemas.openxmlformats.org/officeDocument/2006/relationships/hyperlink"/>
<Relationship Id="rId201" Target="https://cmp.wdf.sap.corp/sism/default.htm?object_key=00205495930004163927" TargetMode="External" Type="http://schemas.openxmlformats.org/officeDocument/2006/relationships/hyperlink"/>
<Relationship Id="rId202" Target="https://cmp.wdf.sap.corp/sism/default.htm?object_key=00205495930005312929" TargetMode="External" Type="http://schemas.openxmlformats.org/officeDocument/2006/relationships/hyperlink"/>
<Relationship Id="rId203" Target="https://cmp.wdf.sap.corp/sism/default.htm?object_key=00205495930003986759" TargetMode="External" Type="http://schemas.openxmlformats.org/officeDocument/2006/relationships/hyperlink"/>
<Relationship Id="rId204" Target="https://cmp.wdf.sap.corp/sism/default.htm?object_key=00205495930004931528" TargetMode="External" Type="http://schemas.openxmlformats.org/officeDocument/2006/relationships/hyperlink"/>
<Relationship Id="rId205" Target="https://cmp.wdf.sap.corp/sism/default.htm?object_key=00205495930004931520" TargetMode="External" Type="http://schemas.openxmlformats.org/officeDocument/2006/relationships/hyperlink"/>
<Relationship Id="rId206" Target="https://cmp.wdf.sap.corp/sism/default.htm?object_key=00205495930004834539" TargetMode="External" Type="http://schemas.openxmlformats.org/officeDocument/2006/relationships/hyperlink"/>
<Relationship Id="rId207" Target="https://cmp.wdf.sap.corp/sism/default.htm?object_key=00205495930004834520" TargetMode="External" Type="http://schemas.openxmlformats.org/officeDocument/2006/relationships/hyperlink"/>
<Relationship Id="rId208" Target="https://cmp.wdf.sap.corp/sism/default.htm?object_key=00205495930005309332" TargetMode="External" Type="http://schemas.openxmlformats.org/officeDocument/2006/relationships/hyperlink"/>
<Relationship Id="rId209" Target="https://cmp.wdf.sap.corp/sism/default.htm?object_key=00205495930005311760" TargetMode="External" Type="http://schemas.openxmlformats.org/officeDocument/2006/relationships/hyperlink"/>
<Relationship Id="rId21" Target="https://cmp.wdf.sap.corp/sism/default.htm?object_key=00205495930005065097" TargetMode="External" Type="http://schemas.openxmlformats.org/officeDocument/2006/relationships/hyperlink"/>
<Relationship Id="rId210" Target="https://cmp.wdf.sap.corp/sism/default.htm?object_key=00205495930005311849" TargetMode="External" Type="http://schemas.openxmlformats.org/officeDocument/2006/relationships/hyperlink"/>
<Relationship Id="rId211" Target="https://cmp.wdf.sap.corp/sism/default.htm?object_key=00205495930005312938" TargetMode="External" Type="http://schemas.openxmlformats.org/officeDocument/2006/relationships/hyperlink"/>
<Relationship Id="rId212" Target="https://cmp.wdf.sap.corp/sism/default.htm?object_key=00205495930004834488" TargetMode="External" Type="http://schemas.openxmlformats.org/officeDocument/2006/relationships/hyperlink"/>
<Relationship Id="rId213" Target="https://cmp.wdf.sap.corp/sism/default.htm?object_key=00205495930005361978" TargetMode="External" Type="http://schemas.openxmlformats.org/officeDocument/2006/relationships/hyperlink"/>
<Relationship Id="rId214" Target="https://cmp.wdf.sap.corp/sism/default.htm?object_key=00205495930005361980" TargetMode="External" Type="http://schemas.openxmlformats.org/officeDocument/2006/relationships/hyperlink"/>
<Relationship Id="rId215" Target="https://cmp.wdf.sap.corp/sism/default.htm?object_key=00205495930004764578" TargetMode="External" Type="http://schemas.openxmlformats.org/officeDocument/2006/relationships/hyperlink"/>
<Relationship Id="rId216" Target="https://cmp.wdf.sap.corp/sism/default.htm?object_key=00205495930005312074" TargetMode="External" Type="http://schemas.openxmlformats.org/officeDocument/2006/relationships/hyperlink"/>
<Relationship Id="rId217" Target="https://cmp.wdf.sap.corp/sism/default.htm?object_key=00205495930005443484" TargetMode="External" Type="http://schemas.openxmlformats.org/officeDocument/2006/relationships/hyperlink"/>
<Relationship Id="rId218" Target="https://cmp.wdf.sap.corp/sism/default.htm?object_key=00205495930005448890" TargetMode="External" Type="http://schemas.openxmlformats.org/officeDocument/2006/relationships/hyperlink"/>
<Relationship Id="rId219" Target="https://cmp.wdf.sap.corp/sism/default.htm?object_key=00205495930005443487" TargetMode="External" Type="http://schemas.openxmlformats.org/officeDocument/2006/relationships/hyperlink"/>
<Relationship Id="rId22" Target="https://cmp.wdf.sap.corp/sism/default.htm?object_key=00205495930005312907" TargetMode="External" Type="http://schemas.openxmlformats.org/officeDocument/2006/relationships/hyperlink"/>
<Relationship Id="rId220" Target="https://cmp.wdf.sap.corp/sism/default.htm?object_key=00205495930005970136" TargetMode="External" Type="http://schemas.openxmlformats.org/officeDocument/2006/relationships/hyperlink"/>
<Relationship Id="rId221" Target="https://cmp.wdf.sap.corp/sism/default.htm?object_key=00205495930005970136" TargetMode="External" Type="http://schemas.openxmlformats.org/officeDocument/2006/relationships/hyperlink"/>
<Relationship Id="rId222" Target="https://cmp.wdf.sap.corp/sism/default.htm?object_key=00205495930005970246" TargetMode="External" Type="http://schemas.openxmlformats.org/officeDocument/2006/relationships/hyperlink"/>
<Relationship Id="rId223" Target="https://cmp.wdf.sap.corp/sism/default.htm?object_key=00205495930005011149" TargetMode="External" Type="http://schemas.openxmlformats.org/officeDocument/2006/relationships/hyperlink"/>
<Relationship Id="rId224" Target="https://cmp.wdf.sap.corp/sism/default.htm?object_key=00205495930005365987" TargetMode="External" Type="http://schemas.openxmlformats.org/officeDocument/2006/relationships/hyperlink"/>
<Relationship Id="rId225" Target="https://cmp.wdf.sap.corp/sism/default.htm?object_key=00205495930005365905" TargetMode="External" Type="http://schemas.openxmlformats.org/officeDocument/2006/relationships/hyperlink"/>
<Relationship Id="rId226" Target="https://cmp.wdf.sap.corp/sism/default.htm?object_key=00205495930005365924" TargetMode="External" Type="http://schemas.openxmlformats.org/officeDocument/2006/relationships/hyperlink"/>
<Relationship Id="rId227" Target="https://cmp.wdf.sap.corp/sism/default.htm?object_key=00205495930005365976" TargetMode="External" Type="http://schemas.openxmlformats.org/officeDocument/2006/relationships/hyperlink"/>
<Relationship Id="rId228" Target="https://cmp.wdf.sap.corp/sism/default.htm?object_key=00205495930005823758" TargetMode="External" Type="http://schemas.openxmlformats.org/officeDocument/2006/relationships/hyperlink"/>
<Relationship Id="rId229" Target="https://cmp.wdf.sap.corp/sism/default.htm?object_key=00205495930005819989" TargetMode="External" Type="http://schemas.openxmlformats.org/officeDocument/2006/relationships/hyperlink"/>
<Relationship Id="rId23" Target="https://cmp.wdf.sap.corp/sism/default.htm?object_key=00205495930004073894" TargetMode="External" Type="http://schemas.openxmlformats.org/officeDocument/2006/relationships/hyperlink"/>
<Relationship Id="rId230" Target="https://cmp.wdf.sap.corp/sism/default.htm?object_key=00205495930005820036" TargetMode="External" Type="http://schemas.openxmlformats.org/officeDocument/2006/relationships/hyperlink"/>
<Relationship Id="rId231" Target="https://cmp.wdf.sap.corp/sism/default.htm?object_key=00205495930005964936" TargetMode="External" Type="http://schemas.openxmlformats.org/officeDocument/2006/relationships/hyperlink"/>
<Relationship Id="rId232" Target="https://cmp.wdf.sap.corp/sism/default.htm?object_key=00205495930004762048" TargetMode="External" Type="http://schemas.openxmlformats.org/officeDocument/2006/relationships/hyperlink"/>
<Relationship Id="rId233" Target="https://cmp.wdf.sap.corp/sism/default.htm?object_key=00205495930002625703" TargetMode="External" Type="http://schemas.openxmlformats.org/officeDocument/2006/relationships/hyperlink"/>
<Relationship Id="rId234" Target="https://cmp.wdf.sap.corp/sism/default.htm?object_key=00205495930002625703" TargetMode="External" Type="http://schemas.openxmlformats.org/officeDocument/2006/relationships/hyperlink"/>
<Relationship Id="rId235" Target="https://cmp.wdf.sap.corp/sism/default.htm?object_key=00205495930003769196" TargetMode="External" Type="http://schemas.openxmlformats.org/officeDocument/2006/relationships/hyperlink"/>
<Relationship Id="rId236" Target="https://cmp.wdf.sap.corp/sism/default.htm?object_key=00205495930005819946" TargetMode="External" Type="http://schemas.openxmlformats.org/officeDocument/2006/relationships/hyperlink"/>
<Relationship Id="rId237" Target="https://cmp.wdf.sap.corp/sism/default.htm?object_key=00205495930005965573" TargetMode="External" Type="http://schemas.openxmlformats.org/officeDocument/2006/relationships/hyperlink"/>
<Relationship Id="rId238" Target="https://cmp.wdf.sap.corp/sism/default.htm?object_key=00205495930005969706" TargetMode="External" Type="http://schemas.openxmlformats.org/officeDocument/2006/relationships/hyperlink"/>
<Relationship Id="rId239" Target="https://cmp.wdf.sap.corp/sism/default.htm?object_key=00205495930005969739" TargetMode="External" Type="http://schemas.openxmlformats.org/officeDocument/2006/relationships/hyperlink"/>
<Relationship Id="rId24" Target="https://cmp.wdf.sap.corp/sism/default.htm?object_key=00205495930004073919" TargetMode="External" Type="http://schemas.openxmlformats.org/officeDocument/2006/relationships/hyperlink"/>
<Relationship Id="rId240" Target="https://cmp.wdf.sap.corp/sism/default.htm?object_key=00205495930005969744" TargetMode="External" Type="http://schemas.openxmlformats.org/officeDocument/2006/relationships/hyperlink"/>
<Relationship Id="rId241" Target="https://cmp.wdf.sap.corp/sism/default.htm?object_key=00205495930005969745" TargetMode="External" Type="http://schemas.openxmlformats.org/officeDocument/2006/relationships/hyperlink"/>
<Relationship Id="rId242" Target="https://cmp.wdf.sap.corp/sism/default.htm?object_key=00205495930002458876" TargetMode="External" Type="http://schemas.openxmlformats.org/officeDocument/2006/relationships/hyperlink"/>
<Relationship Id="rId243" Target="https://cmp.wdf.sap.corp/sism/default.htm?object_key=00205495930002191088" TargetMode="External" Type="http://schemas.openxmlformats.org/officeDocument/2006/relationships/hyperlink"/>
<Relationship Id="rId244" Target="https://cmp.wdf.sap.corp/sism/default.htm?object_key=00205495930002456338" TargetMode="External" Type="http://schemas.openxmlformats.org/officeDocument/2006/relationships/hyperlink"/>
<Relationship Id="rId245" Target="https://cmp.wdf.sap.corp/sism/default.htm?object_key=00205495930003771438" TargetMode="External" Type="http://schemas.openxmlformats.org/officeDocument/2006/relationships/hyperlink"/>
<Relationship Id="rId246" Target="https://cmp.wdf.sap.corp/sism/default.htm?object_key=00205495930003846357" TargetMode="External" Type="http://schemas.openxmlformats.org/officeDocument/2006/relationships/hyperlink"/>
<Relationship Id="rId247" Target="https://cmp.wdf.sap.corp/sism/default.htm?object_key=00205495930003986750" TargetMode="External" Type="http://schemas.openxmlformats.org/officeDocument/2006/relationships/hyperlink"/>
<Relationship Id="rId248" Target="https://cmp.wdf.sap.corp/sism/default.htm?object_key=00205495930004181565" TargetMode="External" Type="http://schemas.openxmlformats.org/officeDocument/2006/relationships/hyperlink"/>
<Relationship Id="rId249" Target="https://cmp.wdf.sap.corp/sism/default.htm?object_key=00205495930004181536" TargetMode="External" Type="http://schemas.openxmlformats.org/officeDocument/2006/relationships/hyperlink"/>
<Relationship Id="rId25" Target="https://cmp.wdf.sap.corp/sism/default.htm?object_key=00205495930004931502" TargetMode="External" Type="http://schemas.openxmlformats.org/officeDocument/2006/relationships/hyperlink"/>
<Relationship Id="rId250" Target="https://cmp.wdf.sap.corp/sism/default.htm?object_key=00205495930004181415" TargetMode="External" Type="http://schemas.openxmlformats.org/officeDocument/2006/relationships/hyperlink"/>
<Relationship Id="rId251" Target="https://cmp.wdf.sap.corp/sism/default.htm?object_key=00205495930005309109" TargetMode="External" Type="http://schemas.openxmlformats.org/officeDocument/2006/relationships/hyperlink"/>
<Relationship Id="rId252" Target="https://cmp.wdf.sap.corp/sism/default.htm?object_key=00205495930002174768" TargetMode="External" Type="http://schemas.openxmlformats.org/officeDocument/2006/relationships/hyperlink"/>
<Relationship Id="rId253" Target="https://cmp.wdf.sap.corp/sism/default.htm?object_key=00205495930002335193" TargetMode="External" Type="http://schemas.openxmlformats.org/officeDocument/2006/relationships/hyperlink"/>
<Relationship Id="rId254" Target="https://cmp.wdf.sap.corp/sism/default.htm?object_key=00205495930002335248" TargetMode="External" Type="http://schemas.openxmlformats.org/officeDocument/2006/relationships/hyperlink"/>
<Relationship Id="rId255" Target="https://cmp.wdf.sap.corp/sism/default.htm?object_key=00205495930002335228" TargetMode="External" Type="http://schemas.openxmlformats.org/officeDocument/2006/relationships/hyperlink"/>
<Relationship Id="rId256" Target="https://cmp.wdf.sap.corp/sism/default.htm?object_key=00205495930002053334" TargetMode="External" Type="http://schemas.openxmlformats.org/officeDocument/2006/relationships/hyperlink"/>
<Relationship Id="rId257" Target="https://cmp.wdf.sap.corp/sism/default.htm?object_key=00205495930002119074" TargetMode="External" Type="http://schemas.openxmlformats.org/officeDocument/2006/relationships/hyperlink"/>
<Relationship Id="rId258" Target="https://cmp.wdf.sap.corp/sism/default.htm?object_key=00205495930002585454" TargetMode="External" Type="http://schemas.openxmlformats.org/officeDocument/2006/relationships/hyperlink"/>
<Relationship Id="rId259" Target="https://cmp.wdf.sap.corp/sism/default.htm?object_key=00205495930003393602" TargetMode="External" Type="http://schemas.openxmlformats.org/officeDocument/2006/relationships/hyperlink"/>
<Relationship Id="rId26" Target="https://cmp.wdf.sap.corp/sism/default.htm?object_key=00205495930004764578" TargetMode="External" Type="http://schemas.openxmlformats.org/officeDocument/2006/relationships/hyperlink"/>
<Relationship Id="rId260" Target="https://cmp.wdf.sap.corp/sism/default.htm?object_key=00205495930002583624" TargetMode="External" Type="http://schemas.openxmlformats.org/officeDocument/2006/relationships/hyperlink"/>
<Relationship Id="rId261" Target="https://cmp.wdf.sap.corp/sism/default.htm?object_key=00205495930003246607" TargetMode="External" Type="http://schemas.openxmlformats.org/officeDocument/2006/relationships/hyperlink"/>
<Relationship Id="rId262" Target="https://cmp.wdf.sap.corp/sism/default.htm?object_key=00205495930003246567" TargetMode="External" Type="http://schemas.openxmlformats.org/officeDocument/2006/relationships/hyperlink"/>
<Relationship Id="rId263" Target="https://cmp.wdf.sap.corp/sism/default.htm?object_key=00205495930003310489" TargetMode="External" Type="http://schemas.openxmlformats.org/officeDocument/2006/relationships/hyperlink"/>
<Relationship Id="rId264" Target="https://cmp.wdf.sap.corp/sism/default.htm?object_key=00205495930002583667" TargetMode="External" Type="http://schemas.openxmlformats.org/officeDocument/2006/relationships/hyperlink"/>
<Relationship Id="rId265" Target="https://cmp.wdf.sap.corp/sism/default.htm?object_key=00205495930003452370" TargetMode="External" Type="http://schemas.openxmlformats.org/officeDocument/2006/relationships/hyperlink"/>
<Relationship Id="rId266" Target="https://cmp.wdf.sap.corp/sism/default.htm?object_key=00205495930002331882" TargetMode="External" Type="http://schemas.openxmlformats.org/officeDocument/2006/relationships/hyperlink"/>
<Relationship Id="rId267" Target="https://cmp.wdf.sap.corp/sism/default.htm?object_key=00205495930003393603" TargetMode="External" Type="http://schemas.openxmlformats.org/officeDocument/2006/relationships/hyperlink"/>
<Relationship Id="rId268" Target="https://cmp.wdf.sap.corp/sism/default.htm?object_key=00205495930003085765" TargetMode="External" Type="http://schemas.openxmlformats.org/officeDocument/2006/relationships/hyperlink"/>
<Relationship Id="rId269" Target="https://cmp.wdf.sap.corp/sism/default.htm?object_key=00205495930003085777" TargetMode="External" Type="http://schemas.openxmlformats.org/officeDocument/2006/relationships/hyperlink"/>
<Relationship Id="rId27" Target="https://cmp.wdf.sap.corp/sism/default.htm?object_key=00205495930005312045" TargetMode="External" Type="http://schemas.openxmlformats.org/officeDocument/2006/relationships/hyperlink"/>
<Relationship Id="rId270" Target="https://cmp.wdf.sap.corp/sism/default.htm?object_key=00205495930002235934" TargetMode="External" Type="http://schemas.openxmlformats.org/officeDocument/2006/relationships/hyperlink"/>
<Relationship Id="rId271" Target="https://cmp.wdf.sap.corp/sism/default.htm?object_key=00205495930002336164" TargetMode="External" Type="http://schemas.openxmlformats.org/officeDocument/2006/relationships/hyperlink"/>
<Relationship Id="rId272" Target="https://cmp.wdf.sap.corp/sism/default.htm?object_key=00205495930002346444" TargetMode="External" Type="http://schemas.openxmlformats.org/officeDocument/2006/relationships/hyperlink"/>
<Relationship Id="rId273" Target="https://cmp.wdf.sap.corp/sism/default.htm?object_key=00205495930002399658" TargetMode="External" Type="http://schemas.openxmlformats.org/officeDocument/2006/relationships/hyperlink"/>
<Relationship Id="rId274" Target="https://cmp.wdf.sap.corp/sism/default.htm?object_key=00205495930002445854" TargetMode="External" Type="http://schemas.openxmlformats.org/officeDocument/2006/relationships/hyperlink"/>
<Relationship Id="rId275" Target="https://cmp.wdf.sap.corp/sism/default.htm?object_key=00205495930002445888" TargetMode="External" Type="http://schemas.openxmlformats.org/officeDocument/2006/relationships/hyperlink"/>
<Relationship Id="rId276" Target="https://cmp.wdf.sap.corp/sism/default.htm?object_key=00205495930003063692" TargetMode="External" Type="http://schemas.openxmlformats.org/officeDocument/2006/relationships/hyperlink"/>
<Relationship Id="rId277" Target="https://cmp.wdf.sap.corp/sism/default.htm?object_key=00205495930003064159" TargetMode="External" Type="http://schemas.openxmlformats.org/officeDocument/2006/relationships/hyperlink"/>
<Relationship Id="rId278" Target="https://cmp.wdf.sap.corp/sism/default.htm?object_key=00205495930003393727" TargetMode="External" Type="http://schemas.openxmlformats.org/officeDocument/2006/relationships/hyperlink"/>
<Relationship Id="rId279" Target="https://cmp.wdf.sap.corp/sism/default.htm?object_key=00205495930003714498" TargetMode="External" Type="http://schemas.openxmlformats.org/officeDocument/2006/relationships/hyperlink"/>
<Relationship Id="rId28" Target="https://cmp.wdf.sap.corp/sism/default.htm?object_key=00205495930004931538" TargetMode="External" Type="http://schemas.openxmlformats.org/officeDocument/2006/relationships/hyperlink"/>
<Relationship Id="rId280" Target="https://cmp.wdf.sap.corp/sism/default.htm?object_key=00205495930003714499" TargetMode="External" Type="http://schemas.openxmlformats.org/officeDocument/2006/relationships/hyperlink"/>
<Relationship Id="rId281" Target="https://cmp.wdf.sap.corp/sism/default.htm?object_key=00205495930003714508" TargetMode="External" Type="http://schemas.openxmlformats.org/officeDocument/2006/relationships/hyperlink"/>
<Relationship Id="rId282" Target="https://cmp.wdf.sap.corp/sism/default.htm?object_key=00205495930002215568" TargetMode="External" Type="http://schemas.openxmlformats.org/officeDocument/2006/relationships/hyperlink"/>
<Relationship Id="rId283" Target="https://cmp.wdf.sap.corp/sism/default.htm?object_key=00205495930002217074" TargetMode="External" Type="http://schemas.openxmlformats.org/officeDocument/2006/relationships/hyperlink"/>
<Relationship Id="rId284" Target="https://cmp.wdf.sap.corp/sism/default.htm?object_key=00205495930002288155" TargetMode="External" Type="http://schemas.openxmlformats.org/officeDocument/2006/relationships/hyperlink"/>
<Relationship Id="rId285" Target="https://cmp.wdf.sap.corp/sism/default.htm?object_key=00205495930002301732" TargetMode="External" Type="http://schemas.openxmlformats.org/officeDocument/2006/relationships/hyperlink"/>
<Relationship Id="rId286" Target="https://cmp.wdf.sap.corp/sism/default.htm?object_key=00205495930002353060" TargetMode="External" Type="http://schemas.openxmlformats.org/officeDocument/2006/relationships/hyperlink"/>
<Relationship Id="rId287" Target="https://cmp.wdf.sap.corp/sism/default.htm?object_key=00205495930002348908" TargetMode="External" Type="http://schemas.openxmlformats.org/officeDocument/2006/relationships/hyperlink"/>
<Relationship Id="rId288" Target="https://cmp.wdf.sap.corp/sism/default.htm?object_key=00205495930002363571" TargetMode="External" Type="http://schemas.openxmlformats.org/officeDocument/2006/relationships/hyperlink"/>
<Relationship Id="rId289" Target="https://cmp.wdf.sap.corp/sism/default.htm?object_key=00205495930002369208" TargetMode="External" Type="http://schemas.openxmlformats.org/officeDocument/2006/relationships/hyperlink"/>
<Relationship Id="rId29" Target="https://cmp.wdf.sap.corp/sism/default.htm?object_key=00205495930004761986" TargetMode="External" Type="http://schemas.openxmlformats.org/officeDocument/2006/relationships/hyperlink"/>
<Relationship Id="rId290" Target="https://cmp.wdf.sap.corp/sism/default.htm?object_key=00205495930002611805" TargetMode="External" Type="http://schemas.openxmlformats.org/officeDocument/2006/relationships/hyperlink"/>
<Relationship Id="rId291" Target="https://cmp.wdf.sap.corp/sism/default.htm?object_key=00205495930002655772" TargetMode="External" Type="http://schemas.openxmlformats.org/officeDocument/2006/relationships/hyperlink"/>
<Relationship Id="rId292" Target="https://cmp.wdf.sap.corp/sism/default.htm?object_key=00205495930002673889" TargetMode="External" Type="http://schemas.openxmlformats.org/officeDocument/2006/relationships/hyperlink"/>
<Relationship Id="rId293" Target="https://cmp.wdf.sap.corp/sism/default.htm?object_key=00205495930002739647" TargetMode="External" Type="http://schemas.openxmlformats.org/officeDocument/2006/relationships/hyperlink"/>
<Relationship Id="rId294" Target="https://cmp.wdf.sap.corp/sism/default.htm?object_key=00205495930003076045" TargetMode="External" Type="http://schemas.openxmlformats.org/officeDocument/2006/relationships/hyperlink"/>
<Relationship Id="rId295" Target="https://cmp.wdf.sap.corp/sism/default.htm?object_key=00205495930002732673" TargetMode="External" Type="http://schemas.openxmlformats.org/officeDocument/2006/relationships/hyperlink"/>
<Relationship Id="rId296" Target="https://cmp.wdf.sap.corp/sism/default.htm?object_key=00205495930003230254" TargetMode="External" Type="http://schemas.openxmlformats.org/officeDocument/2006/relationships/hyperlink"/>
<Relationship Id="rId297" Target="https://cmp.wdf.sap.corp/sism/default.htm?object_key=00205495930003241496" TargetMode="External" Type="http://schemas.openxmlformats.org/officeDocument/2006/relationships/hyperlink"/>
<Relationship Id="rId298" Target="https://cmp.wdf.sap.corp/sism/default.htm?object_key=00205495930003688156" TargetMode="External" Type="http://schemas.openxmlformats.org/officeDocument/2006/relationships/hyperlink"/>
<Relationship Id="rId299" Target="https://cmp.wdf.sap.corp/sism/default.htm?object_key=00205495930003688107" TargetMode="External" Type="http://schemas.openxmlformats.org/officeDocument/2006/relationships/hyperlink"/>
<Relationship Id="rId3" Target="https://cmp.wdf.sap.corp/sism/default.htm?object_key=00205495930002278135" TargetMode="External" Type="http://schemas.openxmlformats.org/officeDocument/2006/relationships/hyperlink"/>
<Relationship Id="rId30" Target="https://cmp.wdf.sap.corp/sism/default.htm?object_key=00205495930005365976" TargetMode="External" Type="http://schemas.openxmlformats.org/officeDocument/2006/relationships/hyperlink"/>
<Relationship Id="rId300" Target="https://cmp.wdf.sap.corp/sism/default.htm?object_key=00205495930002171773" TargetMode="External" Type="http://schemas.openxmlformats.org/officeDocument/2006/relationships/hyperlink"/>
<Relationship Id="rId301" Target="https://cmp.wdf.sap.corp/sism/default.htm?object_key=00205495930002270129" TargetMode="External" Type="http://schemas.openxmlformats.org/officeDocument/2006/relationships/hyperlink"/>
<Relationship Id="rId302" Target="https://cmp.wdf.sap.corp/sism/default.htm?object_key=00205495930002321326" TargetMode="External" Type="http://schemas.openxmlformats.org/officeDocument/2006/relationships/hyperlink"/>
<Relationship Id="rId303" Target="https://cmp.wdf.sap.corp/sism/default.htm?object_key=00205495930003067718" TargetMode="External" Type="http://schemas.openxmlformats.org/officeDocument/2006/relationships/hyperlink"/>
<Relationship Id="rId304" Target="https://cmp.wdf.sap.corp/sism/default.htm?object_key=00205495930003237131" TargetMode="External" Type="http://schemas.openxmlformats.org/officeDocument/2006/relationships/hyperlink"/>
<Relationship Id="rId305" Target="https://cmp.wdf.sap.corp/sism/default.htm?object_key=00205495930002270280" TargetMode="External" Type="http://schemas.openxmlformats.org/officeDocument/2006/relationships/hyperlink"/>
<Relationship Id="rId306" Target="https://cmp.wdf.sap.corp/sism/default.htm?object_key=00205495930005823799" TargetMode="External" Type="http://schemas.openxmlformats.org/officeDocument/2006/relationships/hyperlink"/>
<Relationship Id="rId307" Target="https://cmp.wdf.sap.corp/sism/default.htm?object_key=00205495930005970391" TargetMode="External" Type="http://schemas.openxmlformats.org/officeDocument/2006/relationships/hyperlink"/>
<Relationship Id="rId308" Target="https://cmp.wdf.sap.corp/sism/default.htm?object_key=00205495930005814538" TargetMode="External" Type="http://schemas.openxmlformats.org/officeDocument/2006/relationships/hyperlink"/>
<Relationship Id="rId309" Target="https://cmp.wdf.sap.corp/sism/default.htm?object_key=00205495930002177607" TargetMode="External" Type="http://schemas.openxmlformats.org/officeDocument/2006/relationships/hyperlink"/>
<Relationship Id="rId31" Target="https://cmp.wdf.sap.corp/sism/default.htm?object_key=00205495930003986666" TargetMode="External" Type="http://schemas.openxmlformats.org/officeDocument/2006/relationships/hyperlink"/>
<Relationship Id="rId310" Target="https://cmp.wdf.sap.corp/sism/default.htm?object_key=00205495930005970299" TargetMode="External" Type="http://schemas.openxmlformats.org/officeDocument/2006/relationships/hyperlink"/>
<Relationship Id="rId311" Target="https://cmp.wdf.sap.corp/sism/default.htm?object_key=00205495930005970396" TargetMode="External" Type="http://schemas.openxmlformats.org/officeDocument/2006/relationships/hyperlink"/>
<Relationship Id="rId312" Target="https://cmp.wdf.sap.corp/sism/default.htm?object_key=00205495930003468843" TargetMode="External" Type="http://schemas.openxmlformats.org/officeDocument/2006/relationships/hyperlink"/>
<Relationship Id="rId313" Target="https://cmp.wdf.sap.corp/sism/default.htm?object_key=00205495930003454745" TargetMode="External" Type="http://schemas.openxmlformats.org/officeDocument/2006/relationships/hyperlink"/>
<Relationship Id="rId314" Target="https://cmp.wdf.sap.corp/sism/default.htm?object_key=00205495930005970490" TargetMode="External" Type="http://schemas.openxmlformats.org/officeDocument/2006/relationships/hyperlink"/>
<Relationship Id="rId315" Target="https://cmp.wdf.sap.corp/sism/default.htm?object_key=00205495930005970548" TargetMode="External" Type="http://schemas.openxmlformats.org/officeDocument/2006/relationships/hyperlink"/>
<Relationship Id="rId316" Target="https://cmp.wdf.sap.corp/sism/default.htm?object_key=00205495930005970551" TargetMode="External" Type="http://schemas.openxmlformats.org/officeDocument/2006/relationships/hyperlink"/>
<Relationship Id="rId317" Target="https://cmp.wdf.sap.corp/sism/default.htm?object_key=00205495930005970305" TargetMode="External" Type="http://schemas.openxmlformats.org/officeDocument/2006/relationships/hyperlink"/>
<Relationship Id="rId318" Target="https://cmp.wdf.sap.corp/sism/default.htm?object_key=00205495930005970580" TargetMode="External" Type="http://schemas.openxmlformats.org/officeDocument/2006/relationships/hyperlink"/>
<Relationship Id="rId319" Target="https://cmp.wdf.sap.corp/sism/default.htm?object_key=00205495930004504522" TargetMode="External" Type="http://schemas.openxmlformats.org/officeDocument/2006/relationships/hyperlink"/>
<Relationship Id="rId32" Target="https://cmp.wdf.sap.corp/sism/default.htm?object_key=00205495930005309341" TargetMode="External" Type="http://schemas.openxmlformats.org/officeDocument/2006/relationships/hyperlink"/>
<Relationship Id="rId320" Target="https://cmp.wdf.sap.corp/sism/default.htm?object_key=00205495930004504517" TargetMode="External" Type="http://schemas.openxmlformats.org/officeDocument/2006/relationships/hyperlink"/>
<Relationship Id="rId321" Target="https://cmp.wdf.sap.corp/sism/default.htm?object_key=00205495930004624743" TargetMode="External" Type="http://schemas.openxmlformats.org/officeDocument/2006/relationships/hyperlink"/>
<Relationship Id="rId322" Target="https://cmp.wdf.sap.corp/sism/default.htm?object_key=00205495930005872182" TargetMode="External" Type="http://schemas.openxmlformats.org/officeDocument/2006/relationships/hyperlink"/>
<Relationship Id="rId323" Target="https://cmp.wdf.sap.corp/sism/default.htm?object_key=00205495930002258171" TargetMode="External" Type="http://schemas.openxmlformats.org/officeDocument/2006/relationships/hyperlink"/>
<Relationship Id="rId324" Target="https://cmp.wdf.sap.corp/sism/default.htm?object_key=00205495930002525598" TargetMode="External" Type="http://schemas.openxmlformats.org/officeDocument/2006/relationships/hyperlink"/>
<Relationship Id="rId325" Target="https://cmp.wdf.sap.corp/sism/default.htm?object_key=00205495930003368297" TargetMode="External" Type="http://schemas.openxmlformats.org/officeDocument/2006/relationships/hyperlink"/>
<Relationship Id="rId326" Target="https://cmp.wdf.sap.corp/sism/default.htm?object_key=00205495930002258225" TargetMode="External" Type="http://schemas.openxmlformats.org/officeDocument/2006/relationships/hyperlink"/>
<Relationship Id="rId327" Target="https://cmp.wdf.sap.corp/sism/default.htm?object_key=00205495930003368254" TargetMode="External" Type="http://schemas.openxmlformats.org/officeDocument/2006/relationships/hyperlink"/>
<Relationship Id="rId328" Target="https://cmp.wdf.sap.corp/sism/default.htm?object_key=00205495930003460512" TargetMode="External" Type="http://schemas.openxmlformats.org/officeDocument/2006/relationships/hyperlink"/>
<Relationship Id="rId329" Target="https://cmp.wdf.sap.corp/sism/default.htm?object_key=00205495930003394397" TargetMode="External" Type="http://schemas.openxmlformats.org/officeDocument/2006/relationships/hyperlink"/>
<Relationship Id="rId33" Target="https://cmp.wdf.sap.corp/sism/default.htm?object_key=00205495930005361979" TargetMode="External" Type="http://schemas.openxmlformats.org/officeDocument/2006/relationships/hyperlink"/>
<Relationship Id="rId330" Target="https://cmp.wdf.sap.corp/sism/default.htm?object_key=00205495930002534183" TargetMode="External" Type="http://schemas.openxmlformats.org/officeDocument/2006/relationships/hyperlink"/>
<Relationship Id="rId331" Target="https://cmp.wdf.sap.corp/sism/default.htm?object_key=00205495930002223220" TargetMode="External" Type="http://schemas.openxmlformats.org/officeDocument/2006/relationships/hyperlink"/>
<Relationship Id="rId332" Target="https://cmp.wdf.sap.corp/sism/default.htm?object_key=00205495930002936999" TargetMode="External" Type="http://schemas.openxmlformats.org/officeDocument/2006/relationships/hyperlink"/>
<Relationship Id="rId333" Target="https://cmp.wdf.sap.corp/sism/default.htm?object_key=00205495930003586675" TargetMode="External" Type="http://schemas.openxmlformats.org/officeDocument/2006/relationships/hyperlink"/>
<Relationship Id="rId334" Target="https://cmp.wdf.sap.corp/sism/default.htm?object_key=00205495930002231344" TargetMode="External" Type="http://schemas.openxmlformats.org/officeDocument/2006/relationships/hyperlink"/>
<Relationship Id="rId335" Target="https://cmp.wdf.sap.corp/sism/default.htm?object_key=00205495930002926685" TargetMode="External" Type="http://schemas.openxmlformats.org/officeDocument/2006/relationships/hyperlink"/>
<Relationship Id="rId336" Target="https://cmp.wdf.sap.corp/sism/default.htm?object_key=00205495930005871976" TargetMode="External" Type="http://schemas.openxmlformats.org/officeDocument/2006/relationships/hyperlink"/>
<Relationship Id="rId337" Target="https://cmp.wdf.sap.corp/sism/default.htm?object_key=00205495930003460529" TargetMode="External" Type="http://schemas.openxmlformats.org/officeDocument/2006/relationships/hyperlink"/>
<Relationship Id="rId338" Target="https://cmp.wdf.sap.corp/sism/default.htm?object_key=00205495930005634514" TargetMode="External" Type="http://schemas.openxmlformats.org/officeDocument/2006/relationships/hyperlink"/>
<Relationship Id="rId339" Target="https://cmp.wdf.sap.corp/sism/default.htm?object_key=00205495930002092066" TargetMode="External" Type="http://schemas.openxmlformats.org/officeDocument/2006/relationships/hyperlink"/>
<Relationship Id="rId34" Target="https://cmp.wdf.sap.corp/sism/default.htm?object_key=00205495930005361936" TargetMode="External" Type="http://schemas.openxmlformats.org/officeDocument/2006/relationships/hyperlink"/>
<Relationship Id="rId340" Target="https://cmp.wdf.sap.corp/sism/default.htm?object_key=00201212140001060789" TargetMode="External" Type="http://schemas.openxmlformats.org/officeDocument/2006/relationships/hyperlink"/>
<Relationship Id="rId341" Target="https://cmp.wdf.sap.corp/sism/default.htm?object_key=00205495930003468869" TargetMode="External" Type="http://schemas.openxmlformats.org/officeDocument/2006/relationships/hyperlink"/>
<Relationship Id="rId342" Target="https://cmp.wdf.sap.corp/sism/default.htm?object_key=00205495930004030412" TargetMode="External" Type="http://schemas.openxmlformats.org/officeDocument/2006/relationships/hyperlink"/>
<Relationship Id="rId343" Target="https://cmp.wdf.sap.corp/sism/default.htm?object_key=00205495930004033161" TargetMode="External" Type="http://schemas.openxmlformats.org/officeDocument/2006/relationships/hyperlink"/>
<Relationship Id="rId344" Target="https://cmp.wdf.sap.corp/sism/default.htm?object_key=00205495930005426143" TargetMode="External" Type="http://schemas.openxmlformats.org/officeDocument/2006/relationships/hyperlink"/>
<Relationship Id="rId345" Target="https://cmp.wdf.sap.corp/sism/default.htm?object_key=00205495930004181070" TargetMode="External" Type="http://schemas.openxmlformats.org/officeDocument/2006/relationships/hyperlink"/>
<Relationship Id="rId346" Target="https://cmp.wdf.sap.corp/sism/default.htm?object_key=00205495930005428002" TargetMode="External" Type="http://schemas.openxmlformats.org/officeDocument/2006/relationships/hyperlink"/>
<Relationship Id="rId347" Target="https://cmp.wdf.sap.corp/sism/default.htm?object_key=00205495930005428049" TargetMode="External" Type="http://schemas.openxmlformats.org/officeDocument/2006/relationships/hyperlink"/>
<Relationship Id="rId348" Target="https://cmp.wdf.sap.corp/sism/default.htm?object_key=00205495930005047821" TargetMode="External" Type="http://schemas.openxmlformats.org/officeDocument/2006/relationships/hyperlink"/>
<Relationship Id="rId349" Target="https://cmp.wdf.sap.corp/sism/default.htm?object_key=00205495930005047859" TargetMode="External" Type="http://schemas.openxmlformats.org/officeDocument/2006/relationships/hyperlink"/>
<Relationship Id="rId35" Target="https://cmp.wdf.sap.corp/sism/default.htm?object_key=00205495930005365924" TargetMode="External" Type="http://schemas.openxmlformats.org/officeDocument/2006/relationships/hyperlink"/>
<Relationship Id="rId350" Target="https://cmp.wdf.sap.corp/sism/default.htm?object_key=00205495930004069222" TargetMode="External" Type="http://schemas.openxmlformats.org/officeDocument/2006/relationships/hyperlink"/>
<Relationship Id="rId351" Target="https://cmp.wdf.sap.corp/sism/default.htm?object_key=00205495930004034584" TargetMode="External" Type="http://schemas.openxmlformats.org/officeDocument/2006/relationships/hyperlink"/>
<Relationship Id="rId352" Target="https://cmp.wdf.sap.corp/sism/default.htm?object_key=00205495930003389552" TargetMode="External" Type="http://schemas.openxmlformats.org/officeDocument/2006/relationships/hyperlink"/>
<Relationship Id="rId353" Target="https://cmp.wdf.sap.corp/sism/default.htm?object_key=00205495930003376413" TargetMode="External" Type="http://schemas.openxmlformats.org/officeDocument/2006/relationships/hyperlink"/>
<Relationship Id="rId354" Target="https://cmp.wdf.sap.corp/sism/default.htm?object_key=00205495930003413298" TargetMode="External" Type="http://schemas.openxmlformats.org/officeDocument/2006/relationships/hyperlink"/>
<Relationship Id="rId355" Target="https://cmp.wdf.sap.corp/sism/default.htm?object_key=00205495930003376355" TargetMode="External" Type="http://schemas.openxmlformats.org/officeDocument/2006/relationships/hyperlink"/>
<Relationship Id="rId356" Target="https://cmp.wdf.sap.corp/sism/default.htm?object_key=00205495930003661069" TargetMode="External" Type="http://schemas.openxmlformats.org/officeDocument/2006/relationships/hyperlink"/>
<Relationship Id="rId357" Target="https://cmp.wdf.sap.corp/sism/default.htm?object_key=00205495930004103681" TargetMode="External" Type="http://schemas.openxmlformats.org/officeDocument/2006/relationships/hyperlink"/>
<Relationship Id="rId358" Target="https://cmp.wdf.sap.corp/sism/default.htm?object_key=00205495930003971260" TargetMode="External" Type="http://schemas.openxmlformats.org/officeDocument/2006/relationships/hyperlink"/>
<Relationship Id="rId359" Target="https://cmp.wdf.sap.corp/sism/default.htm?object_key=00205495930004069175" TargetMode="External" Type="http://schemas.openxmlformats.org/officeDocument/2006/relationships/hyperlink"/>
<Relationship Id="rId36" Target="https://cmp.wdf.sap.corp/sism/default.htm?object_key=00205495930005365905" TargetMode="External" Type="http://schemas.openxmlformats.org/officeDocument/2006/relationships/hyperlink"/>
<Relationship Id="rId360" Target="https://cmp.wdf.sap.corp/sism/default.htm?object_key=00205495930005872243" TargetMode="External" Type="http://schemas.openxmlformats.org/officeDocument/2006/relationships/hyperlink"/>
<Relationship Id="rId361" Target="https://cmp.wdf.sap.corp/sism/default.htm?object_key=00205495930005872245" TargetMode="External" Type="http://schemas.openxmlformats.org/officeDocument/2006/relationships/hyperlink"/>
<Relationship Id="rId362" Target="https://cmp.wdf.sap.corp/sism/default.htm?object_key=00205495930005872205" TargetMode="External" Type="http://schemas.openxmlformats.org/officeDocument/2006/relationships/hyperlink"/>
<Relationship Id="rId363" Target="https://cmp.wdf.sap.corp/sism/default.htm?object_key=00205495930005872279" TargetMode="External" Type="http://schemas.openxmlformats.org/officeDocument/2006/relationships/hyperlink"/>
<Relationship Id="rId364" Target="https://cmp.wdf.sap.corp/sism/default.htm?object_key=00205495930005872206" TargetMode="External" Type="http://schemas.openxmlformats.org/officeDocument/2006/relationships/hyperlink"/>
<Relationship Id="rId365" Target="https://cmp.wdf.sap.corp/sism/default.htm?object_key=00205495930005872225" TargetMode="External" Type="http://schemas.openxmlformats.org/officeDocument/2006/relationships/hyperlink"/>
<Relationship Id="rId366" Target="https://cmp.wdf.sap.corp/sism/default.htm?object_key=00205495930005165831" TargetMode="External" Type="http://schemas.openxmlformats.org/officeDocument/2006/relationships/hyperlink"/>
<Relationship Id="rId367" Target="https://cmp.wdf.sap.corp/sism/default.htm?object_key=00205495930004906161" TargetMode="External" Type="http://schemas.openxmlformats.org/officeDocument/2006/relationships/hyperlink"/>
<Relationship Id="rId368" Target="https://cmp.wdf.sap.corp/sism/default.htm?object_key=00205495930003870187" TargetMode="External" Type="http://schemas.openxmlformats.org/officeDocument/2006/relationships/hyperlink"/>
<Relationship Id="rId369" Target="https://cmp.wdf.sap.corp/sism/default.htm?object_key=00205495930003468870" TargetMode="External" Type="http://schemas.openxmlformats.org/officeDocument/2006/relationships/hyperlink"/>
<Relationship Id="rId37" Target="https://cmp.wdf.sap.corp/sism/default.htm?object_key=00205495930005443507" TargetMode="External" Type="http://schemas.openxmlformats.org/officeDocument/2006/relationships/hyperlink"/>
<Relationship Id="rId370" Target="https://cmp.wdf.sap.corp/sism/default.htm?object_key=00205495930005140275" TargetMode="External" Type="http://schemas.openxmlformats.org/officeDocument/2006/relationships/hyperlink"/>
<Relationship Id="rId371" Target="https://cmp.wdf.sap.corp/sism/default.htm?object_key=00205495930005144685" TargetMode="External" Type="http://schemas.openxmlformats.org/officeDocument/2006/relationships/hyperlink"/>
<Relationship Id="rId372" Target="https://cmp.wdf.sap.corp/sism/default.htm?object_key=00205495930005140294" TargetMode="External" Type="http://schemas.openxmlformats.org/officeDocument/2006/relationships/hyperlink"/>
<Relationship Id="rId373" Target="https://cmp.wdf.sap.corp/sism/default.htm?object_key=00205495930006881979" TargetMode="External" Type="http://schemas.openxmlformats.org/officeDocument/2006/relationships/hyperlink"/>
<Relationship Id="rId374" Target="https://cmp.wdf.sap.corp/sism/default.htm?object_key=00205495930006881940" TargetMode="External" Type="http://schemas.openxmlformats.org/officeDocument/2006/relationships/hyperlink"/>
<Relationship Id="rId375" Target="https://cmp.wdf.sap.corp/sism/default.htm?object_key=00205495930005819863" TargetMode="External" Type="http://schemas.openxmlformats.org/officeDocument/2006/relationships/hyperlink"/>
<Relationship Id="rId376" Target="https://cmp.wdf.sap.corp/sism/default.htm?object_key=00205495930006571131" TargetMode="External" Type="http://schemas.openxmlformats.org/officeDocument/2006/relationships/hyperlink"/>
<Relationship Id="rId377" Target="https://cmp.wdf.sap.corp/sism/default.htm?object_key=00205495930006571132" TargetMode="External" Type="http://schemas.openxmlformats.org/officeDocument/2006/relationships/hyperlink"/>
<Relationship Id="rId378" Target="https://cmp.wdf.sap.corp/sism/default.htm?object_key=00205495930006432606" TargetMode="External" Type="http://schemas.openxmlformats.org/officeDocument/2006/relationships/hyperlink"/>
<Relationship Id="rId379" Target="https://cmp.wdf.sap.corp/sism/default.htm?object_key=00205495930006432672" TargetMode="External" Type="http://schemas.openxmlformats.org/officeDocument/2006/relationships/hyperlink"/>
<Relationship Id="rId38" Target="https://cmp.wdf.sap.corp/sism/default.htm?object_key=00205495930005365987" TargetMode="External" Type="http://schemas.openxmlformats.org/officeDocument/2006/relationships/hyperlink"/>
<Relationship Id="rId380" Target="https://cmp.wdf.sap.corp/sism/default.htm?object_key=00205495930006394067" TargetMode="External" Type="http://schemas.openxmlformats.org/officeDocument/2006/relationships/hyperlink"/>
<Relationship Id="rId381" Target="https://cmp.wdf.sap.corp/sism/default.htm?object_key=00205495930006394157" TargetMode="External" Type="http://schemas.openxmlformats.org/officeDocument/2006/relationships/hyperlink"/>
<Relationship Id="rId382" Target="https://cmp.wdf.sap.corp/sism/default.htm?object_key=00205495930006616781" TargetMode="External" Type="http://schemas.openxmlformats.org/officeDocument/2006/relationships/hyperlink"/>
<Relationship Id="rId383" Target="https://cmp.wdf.sap.corp/sism/default.htm?object_key=00205495930006105625" TargetMode="External" Type="http://schemas.openxmlformats.org/officeDocument/2006/relationships/hyperlink"/>
<Relationship Id="rId384" Target="https://cmp.wdf.sap.corp/sism/default.htm?object_key=00205495930007124435" TargetMode="External" Type="http://schemas.openxmlformats.org/officeDocument/2006/relationships/hyperlink"/>
<Relationship Id="rId385" Target="https://cmp.wdf.sap.corp/sism/default.htm?object_key=00205495930005871748" TargetMode="External" Type="http://schemas.openxmlformats.org/officeDocument/2006/relationships/hyperlink"/>
<Relationship Id="rId386" Target="https://cmp.wdf.sap.corp/sism/default.htm?object_key=00205495930006615218" TargetMode="External" Type="http://schemas.openxmlformats.org/officeDocument/2006/relationships/hyperlink"/>
<Relationship Id="rId387" Target="https://cmp.wdf.sap.corp/sism/default.htm?object_key=00205495930006615274" TargetMode="External" Type="http://schemas.openxmlformats.org/officeDocument/2006/relationships/hyperlink"/>
<Relationship Id="rId388" Target="https://cmp.wdf.sap.corp/sism/default.htm?object_key=00205495930006612174" TargetMode="External" Type="http://schemas.openxmlformats.org/officeDocument/2006/relationships/hyperlink"/>
<Relationship Id="rId389" Target="https://cmp.wdf.sap.corp/sism/default.htm?object_key=00205495930006612193" TargetMode="External" Type="http://schemas.openxmlformats.org/officeDocument/2006/relationships/hyperlink"/>
<Relationship Id="rId39" Target="https://cmp.wdf.sap.corp/sism/default.htm?object_key=00205495930005311704" TargetMode="External" Type="http://schemas.openxmlformats.org/officeDocument/2006/relationships/hyperlink"/>
<Relationship Id="rId390" Target="https://cmp.wdf.sap.corp/sism/default.htm?object_key=00205495930006611079" TargetMode="External" Type="http://schemas.openxmlformats.org/officeDocument/2006/relationships/hyperlink"/>
<Relationship Id="rId391" Target="https://cmp.wdf.sap.corp/sism/default.htm?object_key=00205495930006611087" TargetMode="External" Type="http://schemas.openxmlformats.org/officeDocument/2006/relationships/hyperlink"/>
<Relationship Id="rId392" Target="https://cmp.wdf.sap.corp/sism/default.htm?object_key=00205495930006105630" TargetMode="External" Type="http://schemas.openxmlformats.org/officeDocument/2006/relationships/hyperlink"/>
<Relationship Id="rId393" Target="https://cmp.wdf.sap.corp/sism/default.htm?object_key=00205495930006105612" TargetMode="External" Type="http://schemas.openxmlformats.org/officeDocument/2006/relationships/hyperlink"/>
<Relationship Id="rId394" Target="https://cmp.wdf.sap.corp/sism/default.htm?object_key=00205495930006867763" TargetMode="External" Type="http://schemas.openxmlformats.org/officeDocument/2006/relationships/hyperlink"/>
<Relationship Id="rId395" Target="https://cmp.wdf.sap.corp/sism/default.htm?object_key=00205495930006867763" TargetMode="External" Type="http://schemas.openxmlformats.org/officeDocument/2006/relationships/hyperlink"/>
<Relationship Id="rId396" Target="https://cmp.wdf.sap.corp/sism/default.htm?object_key=00205495930006881217" TargetMode="External" Type="http://schemas.openxmlformats.org/officeDocument/2006/relationships/hyperlink"/>
<Relationship Id="rId397" Target="https://cmp.wdf.sap.corp/sism/default.htm?object_key=00205495930006881198" TargetMode="External" Type="http://schemas.openxmlformats.org/officeDocument/2006/relationships/hyperlink"/>
<Relationship Id="rId398" Target="https://cmp.wdf.sap.corp/sism/default.htm?object_key=00205495930006586179" TargetMode="External" Type="http://schemas.openxmlformats.org/officeDocument/2006/relationships/hyperlink"/>
<Relationship Id="rId399" Target="https://cmp.wdf.sap.corp/sism/default.htm?object_key=00205495930006438495" TargetMode="External" Type="http://schemas.openxmlformats.org/officeDocument/2006/relationships/hyperlink"/>
<Relationship Id="rId4" Target="https://cmp.wdf.sap.corp/sism/default.htm?object_key=00205495930002278172" TargetMode="External" Type="http://schemas.openxmlformats.org/officeDocument/2006/relationships/hyperlink"/>
<Relationship Id="rId40" Target="https://cmp.wdf.sap.corp/sism/default.htm?object_key=00205495930005311844" TargetMode="External" Type="http://schemas.openxmlformats.org/officeDocument/2006/relationships/hyperlink"/>
<Relationship Id="rId400" Target="https://cmp.wdf.sap.corp/sism/default.htm?object_key=00205495930006438495" TargetMode="External" Type="http://schemas.openxmlformats.org/officeDocument/2006/relationships/hyperlink"/>
<Relationship Id="rId401" Target="https://cmp.wdf.sap.corp/sism/default.htm?object_key=00205495930006438495" TargetMode="External" Type="http://schemas.openxmlformats.org/officeDocument/2006/relationships/hyperlink"/>
<Relationship Id="rId402" Target="https://cmp.wdf.sap.corp/sism/default.htm?object_key=00205495930006438495" TargetMode="External" Type="http://schemas.openxmlformats.org/officeDocument/2006/relationships/hyperlink"/>
<Relationship Id="rId403" Target="https://cmp.wdf.sap.corp/sism/default.htm?object_key=00205495930005428676" TargetMode="External" Type="http://schemas.openxmlformats.org/officeDocument/2006/relationships/hyperlink"/>
<Relationship Id="rId404" Target="https://cmp.wdf.sap.corp/sism/default.htm?object_key=00205495930004834529" TargetMode="External" Type="http://schemas.openxmlformats.org/officeDocument/2006/relationships/hyperlink"/>
<Relationship Id="rId405" Target="https://cmp.wdf.sap.corp/sism/default.htm?object_key=00205495930004834538" TargetMode="External" Type="http://schemas.openxmlformats.org/officeDocument/2006/relationships/hyperlink"/>
<Relationship Id="rId406" Target="https://cmp.wdf.sap.corp/sism/default.htm?object_key=00205495930005008796" TargetMode="External" Type="http://schemas.openxmlformats.org/officeDocument/2006/relationships/hyperlink"/>
<Relationship Id="rId407" Target="https://cmp.wdf.sap.corp/sism/default.htm?object_key=00205495930005008810" TargetMode="External" Type="http://schemas.openxmlformats.org/officeDocument/2006/relationships/hyperlink"/>
<Relationship Id="rId408" Target="https://cmp.wdf.sap.corp/sism/default.htm?object_key=00205495930006245202" TargetMode="External" Type="http://schemas.openxmlformats.org/officeDocument/2006/relationships/hyperlink"/>
<Relationship Id="rId409" Target="https://cmp.wdf.sap.corp/sism/default.htm?object_key=00205495930007261889" TargetMode="External" Type="http://schemas.openxmlformats.org/officeDocument/2006/relationships/hyperlink"/>
<Relationship Id="rId41" Target="https://cmp.wdf.sap.corp/sism/default.htm?object_key=00205495930005274902" TargetMode="External" Type="http://schemas.openxmlformats.org/officeDocument/2006/relationships/hyperlink"/>
<Relationship Id="rId410" Target="https://cmp.wdf.sap.corp/sism/default.htm?object_key=00205495930007261858" TargetMode="External" Type="http://schemas.openxmlformats.org/officeDocument/2006/relationships/hyperlink"/>
<Relationship Id="rId411" Target="https://cmp.wdf.sap.corp/sism/default.htm?object_key=00205495930007261912" TargetMode="External" Type="http://schemas.openxmlformats.org/officeDocument/2006/relationships/hyperlink"/>
<Relationship Id="rId412" Target="https://cmp.wdf.sap.corp/sism/default.htm?object_key=00205495930007261988" TargetMode="External" Type="http://schemas.openxmlformats.org/officeDocument/2006/relationships/hyperlink"/>
<Relationship Id="rId413" Target="https://cmp.wdf.sap.corp/sism/default.htm?object_key=00205495930006784331" TargetMode="External" Type="http://schemas.openxmlformats.org/officeDocument/2006/relationships/hyperlink"/>
<Relationship Id="rId414" Target="https://cmp.wdf.sap.corp/sism/default.htm?object_key=00205495930006784316" TargetMode="External" Type="http://schemas.openxmlformats.org/officeDocument/2006/relationships/hyperlink"/>
<Relationship Id="rId415" Target="https://cmp.wdf.sap.corp/sism/default.htm?object_key=00205495930007261888" TargetMode="External" Type="http://schemas.openxmlformats.org/officeDocument/2006/relationships/hyperlink"/>
<Relationship Id="rId416" Target="https://cmp.wdf.sap.corp/sism/default.htm?object_key=00205495930007261859" TargetMode="External" Type="http://schemas.openxmlformats.org/officeDocument/2006/relationships/hyperlink"/>
<Relationship Id="rId417" Target="https://cmp.wdf.sap.corp/sism/default.htm?object_key=00205495930007261921" TargetMode="External" Type="http://schemas.openxmlformats.org/officeDocument/2006/relationships/hyperlink"/>
<Relationship Id="rId418" Target="https://cmp.wdf.sap.corp/sism/default.htm?object_key=00205495930007261887" TargetMode="External" Type="http://schemas.openxmlformats.org/officeDocument/2006/relationships/hyperlink"/>
<Relationship Id="rId419" Target="https://cmp.wdf.sap.corp/sism/default.htm?object_key=00205495930005541489" TargetMode="External" Type="http://schemas.openxmlformats.org/officeDocument/2006/relationships/hyperlink"/>
<Relationship Id="rId42" Target="https://cmp.wdf.sap.corp/sism/default.htm?object_key=00205495930005312930" TargetMode="External" Type="http://schemas.openxmlformats.org/officeDocument/2006/relationships/hyperlink"/>
<Relationship Id="rId420" Target="https://cmp.wdf.sap.corp/sism/default.htm?object_key=00205495930005541500" TargetMode="External" Type="http://schemas.openxmlformats.org/officeDocument/2006/relationships/hyperlink"/>
<Relationship Id="rId421" Target="https://cmp.wdf.sap.corp/sism/default.htm?object_key=00205495930003870378" TargetMode="External" Type="http://schemas.openxmlformats.org/officeDocument/2006/relationships/hyperlink"/>
<Relationship Id="rId422" Target="https://cmp.wdf.sap.corp/sism/default.htm?object_key=00205495930003870429" TargetMode="External" Type="http://schemas.openxmlformats.org/officeDocument/2006/relationships/hyperlink"/>
<Relationship Id="rId423" Target="https://cmp.wdf.sap.corp/sism/default.htm?object_key=00205495930006890456" TargetMode="External" Type="http://schemas.openxmlformats.org/officeDocument/2006/relationships/hyperlink"/>
<Relationship Id="rId424" Target="https://cmp.wdf.sap.corp/sism/default.htm?object_key=00205495930006890434" TargetMode="External" Type="http://schemas.openxmlformats.org/officeDocument/2006/relationships/hyperlink"/>
<Relationship Id="rId425" Target="https://cmp.wdf.sap.corp/sism/default.htm?object_key=00205495930006890018" TargetMode="External" Type="http://schemas.openxmlformats.org/officeDocument/2006/relationships/hyperlink"/>
<Relationship Id="rId426" Target="https://cmp.wdf.sap.corp/sism/default.htm?object_key=00205495930006894724" TargetMode="External" Type="http://schemas.openxmlformats.org/officeDocument/2006/relationships/hyperlink"/>
<Relationship Id="rId427" Target="https://cmp.wdf.sap.corp/sism/default.htm?object_key=00205495930006890689" TargetMode="External" Type="http://schemas.openxmlformats.org/officeDocument/2006/relationships/hyperlink"/>
<Relationship Id="rId428" Target="https://cmp.wdf.sap.corp/sism/default.htm?object_key=00205495930006882079" TargetMode="External" Type="http://schemas.openxmlformats.org/officeDocument/2006/relationships/hyperlink"/>
<Relationship Id="rId429" Target="https://cmp.wdf.sap.corp/sism/default.htm?object_key=00205495930004624726" TargetMode="External" Type="http://schemas.openxmlformats.org/officeDocument/2006/relationships/hyperlink"/>
<Relationship Id="rId43" Target="https://cmp.wdf.sap.corp/sism/default.htm?object_key=00205495930002215559" TargetMode="External" Type="http://schemas.openxmlformats.org/officeDocument/2006/relationships/hyperlink"/>
<Relationship Id="rId430" Target="https://cmp.wdf.sap.corp/sism/default.htm?object_key=00205495930006791542" TargetMode="External" Type="http://schemas.openxmlformats.org/officeDocument/2006/relationships/hyperlink"/>
<Relationship Id="rId431" Target="https://cmp.wdf.sap.corp/sism/default.htm?object_key=00205495930006664500" TargetMode="External" Type="http://schemas.openxmlformats.org/officeDocument/2006/relationships/hyperlink"/>
<Relationship Id="rId432" Target="https://cmp.wdf.sap.corp/sism/default.htm?object_key=00205495930006664551" TargetMode="External" Type="http://schemas.openxmlformats.org/officeDocument/2006/relationships/hyperlink"/>
<Relationship Id="rId433" Target="https://cmp.wdf.sap.corp/sism/default.htm?object_key=00205495930006664536" TargetMode="External" Type="http://schemas.openxmlformats.org/officeDocument/2006/relationships/hyperlink"/>
<Relationship Id="rId434" Target="https://cmp.wdf.sap.corp/sism/default.htm?object_key=00205495930006664542" TargetMode="External" Type="http://schemas.openxmlformats.org/officeDocument/2006/relationships/hyperlink"/>
<Relationship Id="rId435" Target="https://cmp.wdf.sap.corp/sism/default.htm?object_key=00205495930006987667" TargetMode="External" Type="http://schemas.openxmlformats.org/officeDocument/2006/relationships/hyperlink"/>
<Relationship Id="rId436" Target="https://cmp.wdf.sap.corp/sism/default.htm?object_key=00205495930006987650" TargetMode="External" Type="http://schemas.openxmlformats.org/officeDocument/2006/relationships/hyperlink"/>
<Relationship Id="rId437" Target="https://cmp.wdf.sap.corp/sism/default.htm?object_key=00205495930006433574" TargetMode="External" Type="http://schemas.openxmlformats.org/officeDocument/2006/relationships/hyperlink"/>
<Relationship Id="rId438" Target="https://cmp.wdf.sap.corp/sism/default.htm?object_key=00205495930006877083" TargetMode="External" Type="http://schemas.openxmlformats.org/officeDocument/2006/relationships/hyperlink"/>
<Relationship Id="rId439" Target="https://cmp.wdf.sap.corp/sism/default.htm?object_key=00205495930006877104" TargetMode="External" Type="http://schemas.openxmlformats.org/officeDocument/2006/relationships/hyperlink"/>
<Relationship Id="rId44" Target="https://cmp.wdf.sap.corp/sism/default.htm?object_key=00205495930002336157" TargetMode="External" Type="http://schemas.openxmlformats.org/officeDocument/2006/relationships/hyperlink"/>
<Relationship Id="rId440" Target="https://cmp.wdf.sap.corp/sism/default.htm?object_key=00205495930005819863" TargetMode="External" Type="http://schemas.openxmlformats.org/officeDocument/2006/relationships/hyperlink"/>
<Relationship Id="rId441" Target="https://cmp.wdf.sap.corp/sism/default.htm?object_key=00205495930006890150" TargetMode="External" Type="http://schemas.openxmlformats.org/officeDocument/2006/relationships/hyperlink"/>
<Relationship Id="rId442" Target="https://cmp.wdf.sap.corp/sism/default.htm?object_key=00205495930006890192" TargetMode="External" Type="http://schemas.openxmlformats.org/officeDocument/2006/relationships/hyperlink"/>
<Relationship Id="rId443" Target="https://cmp.wdf.sap.corp/sism/default.htm?object_key=00205495930006818093" TargetMode="External" Type="http://schemas.openxmlformats.org/officeDocument/2006/relationships/hyperlink"/>
<Relationship Id="rId444" Target="https://cmp.wdf.sap.corp/sism/default.htm?object_key=00205495930006818092" TargetMode="External" Type="http://schemas.openxmlformats.org/officeDocument/2006/relationships/hyperlink"/>
<Relationship Id="rId445" Target="https://cmp.wdf.sap.corp/sism/default.htm?object_key=00205495930003481647" TargetMode="External" Type="http://schemas.openxmlformats.org/officeDocument/2006/relationships/hyperlink"/>
<Relationship Id="rId446" Target="https://cmp.wdf.sap.corp/sism/default.htm?object_key=00205495930006616759" TargetMode="External" Type="http://schemas.openxmlformats.org/officeDocument/2006/relationships/hyperlink"/>
<Relationship Id="rId447" Target="https://cmp.wdf.sap.corp/sism/default.htm?object_key=00205495930006616772" TargetMode="External" Type="http://schemas.openxmlformats.org/officeDocument/2006/relationships/hyperlink"/>
<Relationship Id="rId448" Target="https://cmp.wdf.sap.corp/sism/default.htm?object_key=00205495930007124477" TargetMode="External" Type="http://schemas.openxmlformats.org/officeDocument/2006/relationships/hyperlink"/>
<Relationship Id="rId449" Target="https://cmp.wdf.sap.corp/sism/default.htm?object_key=00205495930007261982" TargetMode="External" Type="http://schemas.openxmlformats.org/officeDocument/2006/relationships/hyperlink"/>
<Relationship Id="rId45" Target="https://cmp.wdf.sap.corp/sism/default.htm?object_key=00205495930002270289" TargetMode="External" Type="http://schemas.openxmlformats.org/officeDocument/2006/relationships/hyperlink"/>
<Relationship Id="rId450" Target="https://cmp.wdf.sap.corp/sism/default.htm?object_key=00205495930007262005" TargetMode="External" Type="http://schemas.openxmlformats.org/officeDocument/2006/relationships/hyperlink"/>
<Relationship Id="rId451" Target="https://cmp.wdf.sap.corp/sism/default.htm?object_key=00205495930004835803" TargetMode="External" Type="http://schemas.openxmlformats.org/officeDocument/2006/relationships/hyperlink"/>
<Relationship Id="rId452" Target="https://cmp.wdf.sap.corp/sism/default.htm?object_key=00205495930007483134" TargetMode="External" Type="http://schemas.openxmlformats.org/officeDocument/2006/relationships/hyperlink"/>
<Relationship Id="rId453" Target="https://cmp.wdf.sap.corp/sism/default.htm?object_key=00205495930007483133" TargetMode="External" Type="http://schemas.openxmlformats.org/officeDocument/2006/relationships/hyperlink"/>
<Relationship Id="rId454" Target="https://cmp.wdf.sap.corp/sism/default.htm?object_key=00205495930008193704" TargetMode="External" Type="http://schemas.openxmlformats.org/officeDocument/2006/relationships/hyperlink"/>
<Relationship Id="rId455" Target="https://cmp.wdf.sap.corp/sism/default.htm?object_key=00205495930008193704" TargetMode="External" Type="http://schemas.openxmlformats.org/officeDocument/2006/relationships/hyperlink"/>
<Relationship Id="rId456" Target="https://cmp.wdf.sap.corp/sism/default.htm?object_key=00205495930008193407" TargetMode="External" Type="http://schemas.openxmlformats.org/officeDocument/2006/relationships/hyperlink"/>
<Relationship Id="rId457" Target="https://cmp.wdf.sap.corp/sism/default.htm?object_key=00205495930007124488" TargetMode="External" Type="http://schemas.openxmlformats.org/officeDocument/2006/relationships/hyperlink"/>
<Relationship Id="rId458" Target="https://cmp.wdf.sap.corp/sism/default.htm?object_key=00205495930006438495" TargetMode="External" Type="http://schemas.openxmlformats.org/officeDocument/2006/relationships/hyperlink"/>
<Relationship Id="rId459" Target="https://cmp.wdf.sap.corp/sism/default.htm?object_key=00205495930003310485" TargetMode="External" Type="http://schemas.openxmlformats.org/officeDocument/2006/relationships/hyperlink"/>
<Relationship Id="rId46" Target="https://cmp.wdf.sap.corp/sism/default.htm?object_key=00205495930002288155" TargetMode="External" Type="http://schemas.openxmlformats.org/officeDocument/2006/relationships/hyperlink"/>
<Relationship Id="rId460" Target="https://cmp.wdf.sap.corp/sism/default.htm?object_key=00205495930002165158" TargetMode="External" Type="http://schemas.openxmlformats.org/officeDocument/2006/relationships/hyperlink"/>
<Relationship Id="rId461" Target="https://cmp.wdf.sap.corp/sism/default.htm?object_key=00205495930003874421" TargetMode="External" Type="http://schemas.openxmlformats.org/officeDocument/2006/relationships/hyperlink"/>
<Relationship Id="rId462" Target="https://cmp.wdf.sap.corp/sism/default.htm?object_key=00205495930003723515" TargetMode="External" Type="http://schemas.openxmlformats.org/officeDocument/2006/relationships/hyperlink"/>
<Relationship Id="rId463" Target="https://cmp.wdf.sap.corp/sism/default.htm?object_key=00205495930006877338" TargetMode="External" Type="http://schemas.openxmlformats.org/officeDocument/2006/relationships/hyperlink"/>
<Relationship Id="rId464" Target="https://cmp.wdf.sap.corp/sism/default.htm?object_key=00205495930008001893" TargetMode="External" Type="http://schemas.openxmlformats.org/officeDocument/2006/relationships/hyperlink"/>
<Relationship Id="rId465" Target="https://cmp.wdf.sap.corp/sism/default.htm?object_key=00205495930008001859" TargetMode="External" Type="http://schemas.openxmlformats.org/officeDocument/2006/relationships/hyperlink"/>
<Relationship Id="rId466" Target="https://cmp.wdf.sap.corp/sism/default.htm?object_key=00205495930008001901" TargetMode="External" Type="http://schemas.openxmlformats.org/officeDocument/2006/relationships/hyperlink"/>
<Relationship Id="rId467" Target="https://cmp.wdf.sap.corp/sism/default.htm?object_key=00205495930007997212" TargetMode="External" Type="http://schemas.openxmlformats.org/officeDocument/2006/relationships/hyperlink"/>
<Relationship Id="rId468" Target="https://cmp.wdf.sap.corp/sism/default.htm?object_key=00205495930005553836" TargetMode="External" Type="http://schemas.openxmlformats.org/officeDocument/2006/relationships/hyperlink"/>
<Relationship Id="rId469" Target="https://cmp.wdf.sap.corp/sism/default.htm?object_key=00205495930004933470" TargetMode="External" Type="http://schemas.openxmlformats.org/officeDocument/2006/relationships/hyperlink"/>
<Relationship Id="rId47" Target="https://cmp.wdf.sap.corp/sism/default.htm?object_key=00205495930002585454" TargetMode="External" Type="http://schemas.openxmlformats.org/officeDocument/2006/relationships/hyperlink"/>
<Relationship Id="rId470" Target="https://cmp.wdf.sap.corp/sism/default.htm?object_key=00205495930005315847" TargetMode="External" Type="http://schemas.openxmlformats.org/officeDocument/2006/relationships/hyperlink"/>
<Relationship Id="rId471" Target="https://cmp.wdf.sap.corp/sism/default.htm?object_key=00205495930005627441" TargetMode="External" Type="http://schemas.openxmlformats.org/officeDocument/2006/relationships/hyperlink"/>
<Relationship Id="rId472" Target="https://cmp.wdf.sap.corp/sism/default.htm?object_key=00205495930006890462" TargetMode="External" Type="http://schemas.openxmlformats.org/officeDocument/2006/relationships/hyperlink"/>
<Relationship Id="rId473" Target="https://cmp.wdf.sap.corp/sism/default.htm?object_key=00205495930006877404" TargetMode="External" Type="http://schemas.openxmlformats.org/officeDocument/2006/relationships/hyperlink"/>
<Relationship Id="rId474" Target="https://cmp.wdf.sap.corp/sism/default.htm?object_key=00205495930009096724" TargetMode="External" Type="http://schemas.openxmlformats.org/officeDocument/2006/relationships/hyperlink"/>
<Relationship Id="rId475" Target="https://cmp.wdf.sap.corp/sism/default.htm?object_key=00205495930007359797" TargetMode="External" Type="http://schemas.openxmlformats.org/officeDocument/2006/relationships/hyperlink"/>
<Relationship Id="rId476" Target="https://cmp.wdf.sap.corp/sism/default.htm?object_key=00205495930007359801" TargetMode="External" Type="http://schemas.openxmlformats.org/officeDocument/2006/relationships/hyperlink"/>
<Relationship Id="rId477" Target="https://cmp.wdf.sap.corp/sism/default.htm?object_key=00205495930007359805" TargetMode="External" Type="http://schemas.openxmlformats.org/officeDocument/2006/relationships/hyperlink"/>
<Relationship Id="rId478" Target="https://cmp.wdf.sap.corp/sism/default.htm?object_key=00205495930007359770" TargetMode="External" Type="http://schemas.openxmlformats.org/officeDocument/2006/relationships/hyperlink"/>
<Relationship Id="rId479" Target="https://cmp.wdf.sap.corp/sism/default.htm?object_key=00205495930007142647" TargetMode="External" Type="http://schemas.openxmlformats.org/officeDocument/2006/relationships/hyperlink"/>
<Relationship Id="rId48" Target="https://cmp.wdf.sap.corp/sism/default.htm?object_key=00205495930002177607" TargetMode="External" Type="http://schemas.openxmlformats.org/officeDocument/2006/relationships/hyperlink"/>
<Relationship Id="rId480" Target="https://cmp.wdf.sap.corp/sism/default.htm?object_key=00205495930007142647" TargetMode="External" Type="http://schemas.openxmlformats.org/officeDocument/2006/relationships/hyperlink"/>
<Relationship Id="rId481" Target="https://cmp.wdf.sap.corp/sism/default.htm?object_key=00205495930007142615" TargetMode="External" Type="http://schemas.openxmlformats.org/officeDocument/2006/relationships/hyperlink"/>
<Relationship Id="rId482" Target="https://cmp.wdf.sap.corp/sism/default.htm?object_key=00205495930007142615" TargetMode="External" Type="http://schemas.openxmlformats.org/officeDocument/2006/relationships/hyperlink"/>
<Relationship Id="rId483" Target="https://cmp.wdf.sap.corp/sism/default.htm?object_key=00205495930007142614" TargetMode="External" Type="http://schemas.openxmlformats.org/officeDocument/2006/relationships/hyperlink"/>
<Relationship Id="rId484" Target="https://cmp.wdf.sap.corp/sism/default.htm?object_key=00205495930007142614" TargetMode="External" Type="http://schemas.openxmlformats.org/officeDocument/2006/relationships/hyperlink"/>
<Relationship Id="rId485" Target="https://cmp.wdf.sap.corp/sism/default.htm?object_key=00205495930007142598" TargetMode="External" Type="http://schemas.openxmlformats.org/officeDocument/2006/relationships/hyperlink"/>
<Relationship Id="rId486" Target="https://cmp.wdf.sap.corp/sism/default.htm?object_key=00205495930007142598" TargetMode="External" Type="http://schemas.openxmlformats.org/officeDocument/2006/relationships/hyperlink"/>
<Relationship Id="rId487" Target="https://cmp.wdf.sap.corp/sism/default.htm?object_key=00205495930007479391" TargetMode="External" Type="http://schemas.openxmlformats.org/officeDocument/2006/relationships/hyperlink"/>
<Relationship Id="rId488" Target="https://cmp.wdf.sap.corp/sism/default.htm?object_key=00205495930007661518" TargetMode="External" Type="http://schemas.openxmlformats.org/officeDocument/2006/relationships/hyperlink"/>
<Relationship Id="rId489" Target="https://cmp.wdf.sap.corp/sism/default.htm?object_key=00205495930007661416" TargetMode="External" Type="http://schemas.openxmlformats.org/officeDocument/2006/relationships/hyperlink"/>
<Relationship Id="rId49" Target="https://cmp.wdf.sap.corp/sism/default.htm?object_key=00205495930004834480" TargetMode="External" Type="http://schemas.openxmlformats.org/officeDocument/2006/relationships/hyperlink"/>
<Relationship Id="rId490" Target="https://cmp.wdf.sap.corp/sism/default.htm?object_key=00205495930009523517" TargetMode="External" Type="http://schemas.openxmlformats.org/officeDocument/2006/relationships/hyperlink"/>
<Relationship Id="rId491" Target="https://cmp.wdf.sap.corp/sism/default.htm?object_key=00205495930009523510" TargetMode="External" Type="http://schemas.openxmlformats.org/officeDocument/2006/relationships/hyperlink"/>
<Relationship Id="rId492" Target="https://cmp.wdf.sap.corp/sism/default.htm?object_key=00205495930009171604" TargetMode="External" Type="http://schemas.openxmlformats.org/officeDocument/2006/relationships/hyperlink"/>
<Relationship Id="rId493" Target="https://cmp.wdf.sap.corp/sism/default.htm?object_key=00205495930009171586" TargetMode="External" Type="http://schemas.openxmlformats.org/officeDocument/2006/relationships/hyperlink"/>
<Relationship Id="rId494" Target="https://cmp.wdf.sap.corp/sism/default.htm?object_key=00205495930006881217" TargetMode="External" Type="http://schemas.openxmlformats.org/officeDocument/2006/relationships/hyperlink"/>
<Relationship Id="rId495" Target="https://cmp.wdf.sap.corp/sism/default.htm?object_key=00205495930006881198" TargetMode="External" Type="http://schemas.openxmlformats.org/officeDocument/2006/relationships/hyperlink"/>
<Relationship Id="rId496" Target="https://cmp.wdf.sap.corp/sism/default.htm?object_key=00205495930007423882" TargetMode="External" Type="http://schemas.openxmlformats.org/officeDocument/2006/relationships/hyperlink"/>
<Relationship Id="rId497" Target="https://cmp.wdf.sap.corp/sism/default.htm?object_key=00205495930008125833" TargetMode="External" Type="http://schemas.openxmlformats.org/officeDocument/2006/relationships/hyperlink"/>
<Relationship Id="rId498" Target="https://cmp.wdf.sap.corp/sism/default.htm?object_key=00205495930008125808" TargetMode="External" Type="http://schemas.openxmlformats.org/officeDocument/2006/relationships/hyperlink"/>
<Relationship Id="rId499" Target="https://cmp.wdf.sap.corp/sism/default.htm?object_key=00205495930007291237" TargetMode="External" Type="http://schemas.openxmlformats.org/officeDocument/2006/relationships/hyperlink"/>
<Relationship Id="rId5" Target="https://cmp.wdf.sap.corp/sism/default.htm?object_key=00205495930002822440" TargetMode="External" Type="http://schemas.openxmlformats.org/officeDocument/2006/relationships/hyperlink"/>
<Relationship Id="rId50" Target="https://cmp.wdf.sap.corp/sism/default.htm?object_key=00205495930003714489" TargetMode="External" Type="http://schemas.openxmlformats.org/officeDocument/2006/relationships/hyperlink"/>
<Relationship Id="rId500" Target="https://cmp.wdf.sap.corp/sism/default.htm?object_key=00205495930007120802" TargetMode="External" Type="http://schemas.openxmlformats.org/officeDocument/2006/relationships/hyperlink"/>
<Relationship Id="rId501" Target="https://cmp.wdf.sap.corp/sism/default.htm?object_key=00205495930007120792" TargetMode="External" Type="http://schemas.openxmlformats.org/officeDocument/2006/relationships/hyperlink"/>
<Relationship Id="rId502" Target="https://cmp.wdf.sap.corp/sism/default.htm?object_key=00205495930007262005" TargetMode="External" Type="http://schemas.openxmlformats.org/officeDocument/2006/relationships/hyperlink"/>
<Relationship Id="rId503" Target="https://cmp.wdf.sap.corp/sism/default.htm?object_key=00205495930007525269" TargetMode="External" Type="http://schemas.openxmlformats.org/officeDocument/2006/relationships/hyperlink"/>
<Relationship Id="rId504" Target="https://cmp.wdf.sap.corp/sism/default.htm?object_key=00205495930007814438" TargetMode="External" Type="http://schemas.openxmlformats.org/officeDocument/2006/relationships/hyperlink"/>
<Relationship Id="rId505" Target="https://cmp.wdf.sap.corp/sism/default.htm?object_key=00205495930007814662" TargetMode="External" Type="http://schemas.openxmlformats.org/officeDocument/2006/relationships/hyperlink"/>
<Relationship Id="rId506" Target="https://cmp.wdf.sap.corp/sism/default.htm?object_key=00205495930007114877" TargetMode="External" Type="http://schemas.openxmlformats.org/officeDocument/2006/relationships/hyperlink"/>
<Relationship Id="rId507" Target="https://cmp.wdf.sap.corp/sism/default.htm?object_key=00205495930007114878" TargetMode="External" Type="http://schemas.openxmlformats.org/officeDocument/2006/relationships/hyperlink"/>
<Relationship Id="rId508" Target="https://cmp.wdf.sap.corp/sism/default.htm?object_key=00205495930007531344" TargetMode="External" Type="http://schemas.openxmlformats.org/officeDocument/2006/relationships/hyperlink"/>
<Relationship Id="rId509" Target="https://cmp.wdf.sap.corp/sism/default.htm?object_key=00205495930007531345" TargetMode="External" Type="http://schemas.openxmlformats.org/officeDocument/2006/relationships/hyperlink"/>
<Relationship Id="rId51" Target="https://cmp.wdf.sap.corp/sism/default.htm?object_key=00205495930003771439" TargetMode="External" Type="http://schemas.openxmlformats.org/officeDocument/2006/relationships/hyperlink"/>
<Relationship Id="rId510" Target="https://cmp.wdf.sap.corp/sism/default.htm?object_key=00205495930007590581" TargetMode="External" Type="http://schemas.openxmlformats.org/officeDocument/2006/relationships/hyperlink"/>
<Relationship Id="rId511" Target="https://cmp.wdf.sap.corp/sism/default.htm?object_key=00205495930007590565" TargetMode="External" Type="http://schemas.openxmlformats.org/officeDocument/2006/relationships/hyperlink"/>
<Relationship Id="rId512" Target="https://cmp.wdf.sap.corp/sism/default.htm?object_key=00205495930007907115" TargetMode="External" Type="http://schemas.openxmlformats.org/officeDocument/2006/relationships/hyperlink"/>
<Relationship Id="rId513" Target="https://cmp.wdf.sap.corp/sism/default.htm?object_key=00205495930007907141" TargetMode="External" Type="http://schemas.openxmlformats.org/officeDocument/2006/relationships/hyperlink"/>
<Relationship Id="rId514" Target="https://cmp.wdf.sap.corp/sism/default.htm?object_key=00205495930007481862" TargetMode="External" Type="http://schemas.openxmlformats.org/officeDocument/2006/relationships/hyperlink"/>
<Relationship Id="rId515" Target="https://cmp.wdf.sap.corp/sism/default.htm?object_key=00205495930007481858" TargetMode="External" Type="http://schemas.openxmlformats.org/officeDocument/2006/relationships/hyperlink"/>
<Relationship Id="rId516" Target="https://cmp.wdf.sap.corp/sism/default.htm?object_key=00205495930007481857" TargetMode="External" Type="http://schemas.openxmlformats.org/officeDocument/2006/relationships/hyperlink"/>
<Relationship Id="rId517" Target="https://cmp.wdf.sap.corp/sism/default.htm?object_key=00205495930007291265" TargetMode="External" Type="http://schemas.openxmlformats.org/officeDocument/2006/relationships/hyperlink"/>
<Relationship Id="rId518" Target="https://cmp.wdf.sap.corp/sism/default.htm?object_key=00205495930008249100" TargetMode="External" Type="http://schemas.openxmlformats.org/officeDocument/2006/relationships/hyperlink"/>
<Relationship Id="rId519" Target="https://cmp.wdf.sap.corp/sism/default.htm?object_key=00205495930008249121" TargetMode="External" Type="http://schemas.openxmlformats.org/officeDocument/2006/relationships/hyperlink"/>
<Relationship Id="rId52" Target="https://cmp.wdf.sap.corp/sism/default.htm?object_key=00205495930003846369" TargetMode="External" Type="http://schemas.openxmlformats.org/officeDocument/2006/relationships/hyperlink"/>
<Relationship Id="rId520" Target="https://cmp.wdf.sap.corp/sism/default.htm?object_key=00205495930007413915" TargetMode="External" Type="http://schemas.openxmlformats.org/officeDocument/2006/relationships/hyperlink"/>
<Relationship Id="rId521" Target="https://cmp.wdf.sap.corp/sism/default.htm?object_key=00205495930008247043" TargetMode="External" Type="http://schemas.openxmlformats.org/officeDocument/2006/relationships/hyperlink"/>
<Relationship Id="rId522" Target="https://cmp.wdf.sap.corp/sism/default.htm?object_key=00205495930008247006" TargetMode="External" Type="http://schemas.openxmlformats.org/officeDocument/2006/relationships/hyperlink"/>
<Relationship Id="rId523" Target="https://cmp.wdf.sap.corp/sism/default.htm?object_key=00205495930005554045" TargetMode="External" Type="http://schemas.openxmlformats.org/officeDocument/2006/relationships/hyperlink"/>
<Relationship Id="rId524" Target="https://cmp.wdf.sap.corp/sism/default.htm?object_key=00205495930009388105" TargetMode="External" Type="http://schemas.openxmlformats.org/officeDocument/2006/relationships/hyperlink"/>
<Relationship Id="rId525" Target="https://cmp.wdf.sap.corp/sism/default.htm?object_key=00205495930006987669" TargetMode="External" Type="http://schemas.openxmlformats.org/officeDocument/2006/relationships/hyperlink"/>
<Relationship Id="rId526" Target="https://cmp.wdf.sap.corp/sism/default.htm?object_key=00205495930006987640" TargetMode="External" Type="http://schemas.openxmlformats.org/officeDocument/2006/relationships/hyperlink"/>
<Relationship Id="rId527" Target="https://cmp.wdf.sap.corp/sism/default.htm?object_key=00205495930005315379" TargetMode="External" Type="http://schemas.openxmlformats.org/officeDocument/2006/relationships/hyperlink"/>
<Relationship Id="rId528" Target="https://cmp.wdf.sap.corp/sism/default.htm?object_key=00205495930007125715" TargetMode="External" Type="http://schemas.openxmlformats.org/officeDocument/2006/relationships/hyperlink"/>
<Relationship Id="rId529" Target="https://cmp.wdf.sap.corp/sism/default.htm?object_key=0020549593000712572" TargetMode="External" Type="http://schemas.openxmlformats.org/officeDocument/2006/relationships/hyperlink"/>
<Relationship Id="rId53" Target="https://cmp.wdf.sap.corp/sism/default.htm?object_key=00205495930003986667" TargetMode="External" Type="http://schemas.openxmlformats.org/officeDocument/2006/relationships/hyperlink"/>
<Relationship Id="rId530" Target="https://cmp.wdf.sap.corp/sism/default.htm?object_key=00205495930005315333" TargetMode="External" Type="http://schemas.openxmlformats.org/officeDocument/2006/relationships/hyperlink"/>
<Relationship Id="rId531" Target="https://cmp.wdf.sap.corp/sism/default.htm?object_key=00205495930007265131" TargetMode="External" Type="http://schemas.openxmlformats.org/officeDocument/2006/relationships/hyperlink"/>
<Relationship Id="rId532" Target="https://cmp.wdf.sap.corp/sism/default.htm?object_key=00205495930008791774" TargetMode="External" Type="http://schemas.openxmlformats.org/officeDocument/2006/relationships/hyperlink"/>
<Relationship Id="rId533" Target="https://cmp.wdf.sap.corp/sism/default.htm?object_key=00205495930008344893" TargetMode="External" Type="http://schemas.openxmlformats.org/officeDocument/2006/relationships/hyperlink"/>
<Relationship Id="rId534" Target="https://cmp.wdf.sap.corp/sism/default.htm?object_key=00205495930004033161" TargetMode="External" Type="http://schemas.openxmlformats.org/officeDocument/2006/relationships/hyperlink"/>
<Relationship Id="rId535" Target="https://cmp.wdf.sap.corp/sism/default.htm?object_key=00205495930005426143" TargetMode="External" Type="http://schemas.openxmlformats.org/officeDocument/2006/relationships/hyperlink"/>
<Relationship Id="rId536" Target="https://cmp.wdf.sap.corp/sism/default.htm?object_key=00205495930004181070" TargetMode="External" Type="http://schemas.openxmlformats.org/officeDocument/2006/relationships/hyperlink"/>
<Relationship Id="rId537" Target="https://cmp.wdf.sap.corp/sism/default.htm?object_key=00205495930007142647" TargetMode="External" Type="http://schemas.openxmlformats.org/officeDocument/2006/relationships/hyperlink"/>
<Relationship Id="rId538" Target="https://cmp.wdf.sap.corp/sism/default.htm?object_key=00205495930005428002" TargetMode="External" Type="http://schemas.openxmlformats.org/officeDocument/2006/relationships/hyperlink"/>
<Relationship Id="rId539" Target="https://cmp.wdf.sap.corp/sism/default.htm?object_key=00205495930005428049" TargetMode="External" Type="http://schemas.openxmlformats.org/officeDocument/2006/relationships/hyperlink"/>
<Relationship Id="rId54" Target="https://cmp.wdf.sap.corp/sism/default.htm?object_key=00205495930004181566" TargetMode="External" Type="http://schemas.openxmlformats.org/officeDocument/2006/relationships/hyperlink"/>
<Relationship Id="rId540" Target="https://cmp.wdf.sap.corp/sism/default.htm?object_key=00205495930005047821" TargetMode="External" Type="http://schemas.openxmlformats.org/officeDocument/2006/relationships/hyperlink"/>
<Relationship Id="rId541" Target="https://cmp.wdf.sap.corp/sism/default.htm?object_key=00205495930005047859" TargetMode="External" Type="http://schemas.openxmlformats.org/officeDocument/2006/relationships/hyperlink"/>
<Relationship Id="rId542" Target="https://cmp.wdf.sap.corp/sism/default.htm?object_key=00205495930004069222" TargetMode="External" Type="http://schemas.openxmlformats.org/officeDocument/2006/relationships/hyperlink"/>
<Relationship Id="rId543" Target="https://cmp.wdf.sap.corp/sism/default.htm?object_key=00205495930004030412" TargetMode="External" Type="http://schemas.openxmlformats.org/officeDocument/2006/relationships/hyperlink"/>
<Relationship Id="rId544" Target="https://cmp.wdf.sap.corp/sism/default.htm?object_key=00205495930004034584" TargetMode="External" Type="http://schemas.openxmlformats.org/officeDocument/2006/relationships/hyperlink"/>
<Relationship Id="rId545" Target="https://cmp.wdf.sap.corp/sism/default.htm?object_key=00205495930003389552" TargetMode="External" Type="http://schemas.openxmlformats.org/officeDocument/2006/relationships/hyperlink"/>
<Relationship Id="rId546" Target="https://cmp.wdf.sap.corp/sism/default.htm?object_key=00205495930003376413" TargetMode="External" Type="http://schemas.openxmlformats.org/officeDocument/2006/relationships/hyperlink"/>
<Relationship Id="rId547" Target="https://cmp.wdf.sap.corp/sism/default.htm?object_key=00205495930003413298" TargetMode="External" Type="http://schemas.openxmlformats.org/officeDocument/2006/relationships/hyperlink"/>
<Relationship Id="rId548" Target="https://cmp.wdf.sap.corp/sism/default.htm?object_key=00205495930003376355" TargetMode="External" Type="http://schemas.openxmlformats.org/officeDocument/2006/relationships/hyperlink"/>
<Relationship Id="rId549" Target="https://cmp.wdf.sap.corp/sism/default.htm?object_key=00205495930003661069" TargetMode="External" Type="http://schemas.openxmlformats.org/officeDocument/2006/relationships/hyperlink"/>
<Relationship Id="rId55" Target="https://cmp.wdf.sap.corp/sism/default.htm?object_key=00205495930004181557" TargetMode="External" Type="http://schemas.openxmlformats.org/officeDocument/2006/relationships/hyperlink"/>
<Relationship Id="rId550" Target="https://cmp.wdf.sap.corp/sism/default.htm?object_key=00205495930004103681" TargetMode="External" Type="http://schemas.openxmlformats.org/officeDocument/2006/relationships/hyperlink"/>
<Relationship Id="rId551" Target="https://cmp.wdf.sap.corp/sism/default.htm?object_key=00205495930003971260" TargetMode="External" Type="http://schemas.openxmlformats.org/officeDocument/2006/relationships/hyperlink"/>
<Relationship Id="rId552" Target="https://cmp.wdf.sap.corp/sism/default.htm?object_key=00205495930004069175" TargetMode="External" Type="http://schemas.openxmlformats.org/officeDocument/2006/relationships/hyperlink"/>
<Relationship Id="rId553" Target="https://cmp.wdf.sap.corp/sism/default.htm?object_key=00205495930005964998" TargetMode="External" Type="http://schemas.openxmlformats.org/officeDocument/2006/relationships/hyperlink"/>
<Relationship Id="rId554" Target="https://cmp.wdf.sap.corp/sism/default.htm?object_key=00205495930005872243" TargetMode="External" Type="http://schemas.openxmlformats.org/officeDocument/2006/relationships/hyperlink"/>
<Relationship Id="rId555" Target="https://cmp.wdf.sap.corp/sism/default.htm?object_key=00205495930005872245" TargetMode="External" Type="http://schemas.openxmlformats.org/officeDocument/2006/relationships/hyperlink"/>
<Relationship Id="rId556" Target="https://cmp.wdf.sap.corp/sism/default.htm?object_key=00205495930005872205" TargetMode="External" Type="http://schemas.openxmlformats.org/officeDocument/2006/relationships/hyperlink"/>
<Relationship Id="rId557" Target="https://cmp.wdf.sap.corp/sism/default.htm?object_key=00205495930005872279" TargetMode="External" Type="http://schemas.openxmlformats.org/officeDocument/2006/relationships/hyperlink"/>
<Relationship Id="rId558" Target="https://cmp.wdf.sap.corp/sism/default.htm?object_key=00205495930005872206" TargetMode="External" Type="http://schemas.openxmlformats.org/officeDocument/2006/relationships/hyperlink"/>
<Relationship Id="rId559" Target="../printerSettings/printerSettings2.bin" Type="http://schemas.openxmlformats.org/officeDocument/2006/relationships/printerSettings"/>
<Relationship Id="rId56" Target="https://cmp.wdf.sap.corp/sism/default.htm?object_key=00205495930004181425" TargetMode="External" Type="http://schemas.openxmlformats.org/officeDocument/2006/relationships/hyperlink"/>
<Relationship Id="rId560" Target="../drawings/vmlDrawing1.vml" Type="http://schemas.openxmlformats.org/officeDocument/2006/relationships/vmlDrawing"/>
<Relationship Id="rId561" Target="../tables/table1.xml" Type="http://schemas.openxmlformats.org/officeDocument/2006/relationships/table"/>
<Relationship Id="rId562" Target="../comments1.xml" Type="http://schemas.openxmlformats.org/officeDocument/2006/relationships/comments"/>
<Relationship Id="rId57" Target="https://cmp.wdf.sap.corp/sism/default.htm?object_key=00205495930005309110" TargetMode="External" Type="http://schemas.openxmlformats.org/officeDocument/2006/relationships/hyperlink"/>
<Relationship Id="rId58" Target="https://cmp.wdf.sap.corp/sism/default.htm?object_key=00205495930002223220" TargetMode="External" Type="http://schemas.openxmlformats.org/officeDocument/2006/relationships/hyperlink"/>
<Relationship Id="rId59" Target="https://cmp.wdf.sap.corp/sism/default.htm?object_key=00205495930002231344" TargetMode="External" Type="http://schemas.openxmlformats.org/officeDocument/2006/relationships/hyperlink"/>
<Relationship Id="rId6" Target="https://cmp.wdf.sap.corp/sism/default.htm?object_key=00205495930002796924" TargetMode="External" Type="http://schemas.openxmlformats.org/officeDocument/2006/relationships/hyperlink"/>
<Relationship Id="rId60" Target="https://cmp.wdf.sap.corp/sism/default.htm?object_key=00205495930003468855" TargetMode="External" Type="http://schemas.openxmlformats.org/officeDocument/2006/relationships/hyperlink"/>
<Relationship Id="rId61" Target="https://cmp.wdf.sap.corp/sism/default.htm?object_key=00205495930002525598" TargetMode="External" Type="http://schemas.openxmlformats.org/officeDocument/2006/relationships/hyperlink"/>
<Relationship Id="rId62" Target="https://cmp.wdf.sap.corp/sism/default.htm?object_key=00205495930002092066" TargetMode="External" Type="http://schemas.openxmlformats.org/officeDocument/2006/relationships/hyperlink"/>
<Relationship Id="rId63" Target="https://cmp.wdf.sap.corp/sism/default.htm?object_key=00205495930003586676" TargetMode="External" Type="http://schemas.openxmlformats.org/officeDocument/2006/relationships/hyperlink"/>
<Relationship Id="rId64" Target="https://cmp.wdf.sap.corp/sism/default.htm?object_key=00205495930003714500" TargetMode="External" Type="http://schemas.openxmlformats.org/officeDocument/2006/relationships/hyperlink"/>
<Relationship Id="rId65" Target="https://cmp.wdf.sap.corp/sism/default.htm?object_key=00205495930003714490" TargetMode="External" Type="http://schemas.openxmlformats.org/officeDocument/2006/relationships/hyperlink"/>
<Relationship Id="rId66" Target="https://cmp.wdf.sap.corp/sism/default.htm?object_key=00205495930004504517" TargetMode="External" Type="http://schemas.openxmlformats.org/officeDocument/2006/relationships/hyperlink"/>
<Relationship Id="rId67" Target="https://cmp.wdf.sap.corp/sism/default.htm?object_key=00205495930004624743" TargetMode="External" Type="http://schemas.openxmlformats.org/officeDocument/2006/relationships/hyperlink"/>
<Relationship Id="rId68" Target="https://cmp.wdf.sap.corp/sism/default.htm?object_key=00205495930005011146" TargetMode="External" Type="http://schemas.openxmlformats.org/officeDocument/2006/relationships/hyperlink"/>
<Relationship Id="rId69" Target="https://cmp.wdf.sap.corp/sism/default.htm?object_key=00205495930002936999" TargetMode="External" Type="http://schemas.openxmlformats.org/officeDocument/2006/relationships/hyperlink"/>
<Relationship Id="rId7" Target="https://cmp.wdf.sap.corp/sism/default.htm?object_key=00205495930003436224" TargetMode="External" Type="http://schemas.openxmlformats.org/officeDocument/2006/relationships/hyperlink"/>
<Relationship Id="rId70" Target="https://cmp.wdf.sap.corp/sism/default.htm?object_key=00205495930002217074" TargetMode="External" Type="http://schemas.openxmlformats.org/officeDocument/2006/relationships/hyperlink"/>
<Relationship Id="rId71" Target="https://cmp.wdf.sap.corp/sism/default.htm?object_key=00205495930002445527" TargetMode="External" Type="http://schemas.openxmlformats.org/officeDocument/2006/relationships/hyperlink"/>
<Relationship Id="rId72" Target="https://cmp.wdf.sap.corp/sism/default.htm?object_key=00205495930002399645" TargetMode="External" Type="http://schemas.openxmlformats.org/officeDocument/2006/relationships/hyperlink"/>
<Relationship Id="rId73" Target="https://cmp.wdf.sap.corp/sism/default.htm?object_key=00205495930002235934" TargetMode="External" Type="http://schemas.openxmlformats.org/officeDocument/2006/relationships/hyperlink"/>
<Relationship Id="rId74" Target="https://cmp.wdf.sap.corp/sism/default.htm?object_key=00205495930002301765" TargetMode="External" Type="http://schemas.openxmlformats.org/officeDocument/2006/relationships/hyperlink"/>
<Relationship Id="rId75" Target="https://cmp.wdf.sap.corp/sism/default.htm?object_key=00205495930002353060" TargetMode="External" Type="http://schemas.openxmlformats.org/officeDocument/2006/relationships/hyperlink"/>
<Relationship Id="rId76" Target="https://cmp.wdf.sap.corp/sism/default.htm?object_key=00205495930002348909" TargetMode="External" Type="http://schemas.openxmlformats.org/officeDocument/2006/relationships/hyperlink"/>
<Relationship Id="rId77" Target="https://cmp.wdf.sap.corp/sism/default.htm?object_key=00205495930002363552" TargetMode="External" Type="http://schemas.openxmlformats.org/officeDocument/2006/relationships/hyperlink"/>
<Relationship Id="rId78" Target="https://cmp.wdf.sap.corp/sism/default.htm?object_key=00205495930002270097" TargetMode="External" Type="http://schemas.openxmlformats.org/officeDocument/2006/relationships/hyperlink"/>
<Relationship Id="rId79" Target="https://cmp.wdf.sap.corp/sism/default.htm?object_key=00205495930002655759" TargetMode="External" Type="http://schemas.openxmlformats.org/officeDocument/2006/relationships/hyperlink"/>
<Relationship Id="rId8" Target="https://cmp.wdf.sap.corp/sism/default.htm?object_key=00205495930004219653" TargetMode="External" Type="http://schemas.openxmlformats.org/officeDocument/2006/relationships/hyperlink"/>
<Relationship Id="rId80" Target="https://cmp.wdf.sap.corp/sism/default.htm?object_key=00205495930002673888" TargetMode="External" Type="http://schemas.openxmlformats.org/officeDocument/2006/relationships/hyperlink"/>
<Relationship Id="rId81" Target="https://cmp.wdf.sap.corp/sism/default.htm?object_key=00205495930002732788" TargetMode="External" Type="http://schemas.openxmlformats.org/officeDocument/2006/relationships/hyperlink"/>
<Relationship Id="rId82" Target="https://cmp.wdf.sap.corp/sism/default.htm?object_key=00205495930002445555" TargetMode="External" Type="http://schemas.openxmlformats.org/officeDocument/2006/relationships/hyperlink"/>
<Relationship Id="rId83" Target="https://cmp.wdf.sap.corp/sism/default.htm?object_key=00205495930003064143" TargetMode="External" Type="http://schemas.openxmlformats.org/officeDocument/2006/relationships/hyperlink"/>
<Relationship Id="rId84" Target="https://cmp.wdf.sap.corp/sism/default.htm?object_key=00205495930003064160" TargetMode="External" Type="http://schemas.openxmlformats.org/officeDocument/2006/relationships/hyperlink"/>
<Relationship Id="rId85" Target="https://cmp.wdf.sap.corp/sism/default.htm?object_key=00205495930003468854" TargetMode="External" Type="http://schemas.openxmlformats.org/officeDocument/2006/relationships/hyperlink"/>
<Relationship Id="rId86" Target="https://cmp.wdf.sap.corp/sism/default.htm?object_key=00205495930003237150" TargetMode="External" Type="http://schemas.openxmlformats.org/officeDocument/2006/relationships/hyperlink"/>
<Relationship Id="rId87" Target="https://cmp.wdf.sap.corp/sism/default.htm?object_key=00205495930003241538" TargetMode="External" Type="http://schemas.openxmlformats.org/officeDocument/2006/relationships/hyperlink"/>
<Relationship Id="rId88" Target="https://cmp.wdf.sap.corp/sism/default.htm?object_key=00205495930003230255" TargetMode="External" Type="http://schemas.openxmlformats.org/officeDocument/2006/relationships/hyperlink"/>
<Relationship Id="rId89" Target="https://cmp.wdf.sap.corp/sism/default.htm?object_key=00205495930003393768" TargetMode="External" Type="http://schemas.openxmlformats.org/officeDocument/2006/relationships/hyperlink"/>
<Relationship Id="rId9" Target="https://cmp.wdf.sap.corp/sism/default.htm?object_key=00205495930004614251" TargetMode="External" Type="http://schemas.openxmlformats.org/officeDocument/2006/relationships/hyperlink"/>
<Relationship Id="rId90" Target="https://cmp.wdf.sap.corp/sism/default.htm?object_key=00205495930002369210" TargetMode="External" Type="http://schemas.openxmlformats.org/officeDocument/2006/relationships/hyperlink"/>
<Relationship Id="rId91" Target="https://cmp.wdf.sap.corp/sism/default.htm?object_key=00205495930002611872" TargetMode="External" Type="http://schemas.openxmlformats.org/officeDocument/2006/relationships/hyperlink"/>
<Relationship Id="rId92" Target="https://cmp.wdf.sap.corp/sism/default.htm?object_key=00205495930003769195" TargetMode="External" Type="http://schemas.openxmlformats.org/officeDocument/2006/relationships/hyperlink"/>
<Relationship Id="rId93" Target="https://cmp.wdf.sap.corp/sism/default.htm?object_key=00205495930004504522" TargetMode="External" Type="http://schemas.openxmlformats.org/officeDocument/2006/relationships/hyperlink"/>
<Relationship Id="rId94" Target="https://cmp.wdf.sap.corp/sism/default.htm?object_key=00205495930002220035" TargetMode="External" Type="http://schemas.openxmlformats.org/officeDocument/2006/relationships/hyperlink"/>
<Relationship Id="rId95" Target="https://cmp.wdf.sap.corp/sism/default.htm?object_key=00205495930003376355" TargetMode="External" Type="http://schemas.openxmlformats.org/officeDocument/2006/relationships/hyperlink"/>
<Relationship Id="rId96" Target="https://cmp.wdf.sap.corp/sism/default.htm?object_key=00205495930003076090" TargetMode="External" Type="http://schemas.openxmlformats.org/officeDocument/2006/relationships/hyperlink"/>
<Relationship Id="rId97" Target="https://cmp.wdf.sap.corp/sism/default.htm?object_key=00205495930004626941" TargetMode="External" Type="http://schemas.openxmlformats.org/officeDocument/2006/relationships/hyperlink"/>
<Relationship Id="rId98" Target="https://cmp.wdf.sap.corp/sism/default.htm?object_key=00205495930002346234" TargetMode="External" Type="http://schemas.openxmlformats.org/officeDocument/2006/relationships/hyperlink"/>
<Relationship Id="rId99" Target="https://cmp.wdf.sap.corp/sism/default.htm?object_key=00205495930002321325"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 Id="rId10" Target="../tables/table10.xml" Type="http://schemas.openxmlformats.org/officeDocument/2006/relationships/table"/>
<Relationship Id="rId11" Target="../tables/table11.xml" Type="http://schemas.openxmlformats.org/officeDocument/2006/relationships/table"/>
<Relationship Id="rId12" Target="../tables/table12.xml" Type="http://schemas.openxmlformats.org/officeDocument/2006/relationships/table"/>
<Relationship Id="rId13" Target="../tables/table13.xml" Type="http://schemas.openxmlformats.org/officeDocument/2006/relationships/table"/>
<Relationship Id="rId2" Target="../tables/table2.xml" Type="http://schemas.openxmlformats.org/officeDocument/2006/relationships/table"/>
<Relationship Id="rId3" Target="../tables/table3.xml" Type="http://schemas.openxmlformats.org/officeDocument/2006/relationships/table"/>
<Relationship Id="rId4" Target="../tables/table4.xml" Type="http://schemas.openxmlformats.org/officeDocument/2006/relationships/table"/>
<Relationship Id="rId5" Target="../tables/table5.xml" Type="http://schemas.openxmlformats.org/officeDocument/2006/relationships/table"/>
<Relationship Id="rId6" Target="../tables/table6.xml" Type="http://schemas.openxmlformats.org/officeDocument/2006/relationships/table"/>
<Relationship Id="rId7" Target="../tables/table7.xml" Type="http://schemas.openxmlformats.org/officeDocument/2006/relationships/table"/>
<Relationship Id="rId8" Target="../tables/table8.xml" Type="http://schemas.openxmlformats.org/officeDocument/2006/relationships/table"/>
<Relationship Id="rId9" Target="../tables/table9.xml" Type="http://schemas.openxmlformats.org/officeDocument/2006/relationships/table"/>
</Relationships>

</file>

<file path=xl/worksheets/_rels/sheet4.xml.rels><?xml version="1.0" encoding="UTF-8" standalone="yes"?>
<Relationships xmlns="http://schemas.openxmlformats.org/package/2006/relationships">
<Relationship Id="rId1" Target="http://www.emc.com/data-center-management/vipr-srm.htm" TargetMode="External" Type="http://schemas.openxmlformats.org/officeDocument/2006/relationships/hyperlink"/>
<Relationship Id="rId10" Target="../drawings/vmlDrawing2.vml" Type="http://schemas.openxmlformats.org/officeDocument/2006/relationships/vmlDrawing"/>
<Relationship Id="rId11" Target="../tables/table14.xml" Type="http://schemas.openxmlformats.org/officeDocument/2006/relationships/table"/>
<Relationship Id="rId12" Target="../comments2.xml" Type="http://schemas.openxmlformats.org/officeDocument/2006/relationships/comments"/>
<Relationship Id="rId2" Target="http://www.emc.com/storage/powerpath/powerpath.htm" TargetMode="External" Type="http://schemas.openxmlformats.org/officeDocument/2006/relationships/hyperlink"/>
<Relationship Id="rId3" Target="http://www.netapp.com/us/products/management-software/snapdrive-windows.aspx" TargetMode="External" Type="http://schemas.openxmlformats.org/officeDocument/2006/relationships/hyperlink"/>
<Relationship Id="rId4" Target="http://www.netapp.com/us/products/management-software/snapdrive-unix.aspx" TargetMode="External" Type="http://schemas.openxmlformats.org/officeDocument/2006/relationships/hyperlink"/>
<Relationship Id="rId5" Target="http://www.emc.com/vipr" TargetMode="External" Type="http://schemas.openxmlformats.org/officeDocument/2006/relationships/hyperlink"/>
<Relationship Id="rId6" Target="http://www.emc.com/storage/vplex/vplex.htm" TargetMode="External" Type="http://schemas.openxmlformats.org/officeDocument/2006/relationships/hyperlink"/>
<Relationship Id="rId7" Target="/dmsfiler/gdm-ss/Asset%20and%20Vendor%20Management/License%20Mangement/PowerPath" TargetMode="External" Type="http://schemas.openxmlformats.org/officeDocument/2006/relationships/hyperlink"/>
<Relationship Id="rId8" Target="/dmsfiler/gdm-ss/Asset%20and%20Vendor%20Management/License%20Mangement/Snapdrive" TargetMode="External" Type="http://schemas.openxmlformats.org/officeDocument/2006/relationships/hyperlink"/>
<Relationship Id="rId9"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tables/table15.xml" Type="http://schemas.openxmlformats.org/officeDocument/2006/relationships/table"/>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tables/table16.xml" Type="http://schemas.openxmlformats.org/officeDocument/2006/relationships/table"/>
</Relationships>

</file>

<file path=xl/worksheets/_rels/sheet7.xml.rels><?xml version="1.0" encoding="UTF-8" standalone="yes"?>
<Relationships xmlns="http://schemas.openxmlformats.org/package/2006/relationships">
<Relationship Id="rId1" Target="https://cmp.wdf.sap.corp/sism/default.htm?object_key=00205495930006890265" TargetMode="External" Type="http://schemas.openxmlformats.org/officeDocument/2006/relationships/hyperlink"/>
<Relationship Id="rId10" Target="https://cmp.wdf.sap.corp/sism/default.htm?object_key=00205495930006894296" TargetMode="External" Type="http://schemas.openxmlformats.org/officeDocument/2006/relationships/hyperlink"/>
<Relationship Id="rId11" Target="https://cmp.wdf.sap.corp/sism/default.htm?object_key=00205495930006894302" TargetMode="External" Type="http://schemas.openxmlformats.org/officeDocument/2006/relationships/hyperlink"/>
<Relationship Id="rId12" Target="https://cmp.wdf.sap.corp/sism/default.htm?object_key=00205495930006894442" TargetMode="External" Type="http://schemas.openxmlformats.org/officeDocument/2006/relationships/hyperlink"/>
<Relationship Id="rId13" Target="https://cmp.wdf.sap.corp/sism/default.htm?object_key=00205495930006894548" TargetMode="External" Type="http://schemas.openxmlformats.org/officeDocument/2006/relationships/hyperlink"/>
<Relationship Id="rId14" Target="../printerSettings/printerSettings7.bin" Type="http://schemas.openxmlformats.org/officeDocument/2006/relationships/printerSettings"/>
<Relationship Id="rId15" Target="../drawings/vmlDrawing3.vml" Type="http://schemas.openxmlformats.org/officeDocument/2006/relationships/vmlDrawing"/>
<Relationship Id="rId16" Target="../tables/table17.xml" Type="http://schemas.openxmlformats.org/officeDocument/2006/relationships/table"/>
<Relationship Id="rId17" Target="../comments3.xml" Type="http://schemas.openxmlformats.org/officeDocument/2006/relationships/comments"/>
<Relationship Id="rId2" Target="https://cmp.wdf.sap.corp/sism/default.htm?object_key=00205495930006890325" TargetMode="External" Type="http://schemas.openxmlformats.org/officeDocument/2006/relationships/hyperlink"/>
<Relationship Id="rId3" Target="https://cmp.wdf.sap.corp/sism/default.htm?object_key=00205495930006890352" TargetMode="External" Type="http://schemas.openxmlformats.org/officeDocument/2006/relationships/hyperlink"/>
<Relationship Id="rId4" Target="https://cmp.wdf.sap.corp/sism/default.htm?object_key=00205495930006890374" TargetMode="External" Type="http://schemas.openxmlformats.org/officeDocument/2006/relationships/hyperlink"/>
<Relationship Id="rId5" Target="https://cmp.wdf.sap.corp/sism/default.htm?object_key=00205495930006890396" TargetMode="External" Type="http://schemas.openxmlformats.org/officeDocument/2006/relationships/hyperlink"/>
<Relationship Id="rId6" Target="https://cmp.wdf.sap.corp/sism/default.htm?object_key=00205495930006890405" TargetMode="External" Type="http://schemas.openxmlformats.org/officeDocument/2006/relationships/hyperlink"/>
<Relationship Id="rId7" Target="https://cmp.wdf.sap.corp/sism/default.htm?object_key=00205495930006890406" TargetMode="External" Type="http://schemas.openxmlformats.org/officeDocument/2006/relationships/hyperlink"/>
<Relationship Id="rId8" Target="https://cmp.wdf.sap.corp/sism/default.htm?object_key=00205495930006890676" TargetMode="External" Type="http://schemas.openxmlformats.org/officeDocument/2006/relationships/hyperlink"/>
<Relationship Id="rId9" Target="https://cmp.wdf.sap.corp/sism/default.htm?object_key=00205495930006894269"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https://cmp.wdf.sap.corp/sism/default.htm?object_key=00201212140000807417" TargetMode="External" Type="http://schemas.openxmlformats.org/officeDocument/2006/relationships/hyperlink"/>
<Relationship Id="rId10" Target="https://cmp.wdf.sap.corp/sism/default.htm?object_key=00205495930002162344" TargetMode="External" Type="http://schemas.openxmlformats.org/officeDocument/2006/relationships/hyperlink"/>
<Relationship Id="rId11" Target="https://cmp.wdf.sap.corp/sism/default.htm?object_key=00205495930002162350" TargetMode="External" Type="http://schemas.openxmlformats.org/officeDocument/2006/relationships/hyperlink"/>
<Relationship Id="rId12" Target="https://cmp.wdf.sap.corp/sism/default.htm?object_key=00205495930002190140" TargetMode="External" Type="http://schemas.openxmlformats.org/officeDocument/2006/relationships/hyperlink"/>
<Relationship Id="rId13" Target="https://cmp.wdf.sap.corp/sism/default.htm?object_key=00205495930002190127" TargetMode="External" Type="http://schemas.openxmlformats.org/officeDocument/2006/relationships/hyperlink"/>
<Relationship Id="rId14" Target="https://cmp.wdf.sap.corp/sism/default.htm?object_key=00201212140001967744" TargetMode="External" Type="http://schemas.openxmlformats.org/officeDocument/2006/relationships/hyperlink"/>
<Relationship Id="rId15" Target="https://cmp.wdf.sap.corp/sism/default.htm?object_key=00205495930004624716" TargetMode="External" Type="http://schemas.openxmlformats.org/officeDocument/2006/relationships/hyperlink"/>
<Relationship Id="rId16" Target="https://cmp.wdf.sap.corp/sism/default.htm?object_key=00205495930004624767" TargetMode="External" Type="http://schemas.openxmlformats.org/officeDocument/2006/relationships/hyperlink"/>
<Relationship Id="rId17" Target="https://cmp.wdf.sap.corp/sism/default.htm?object_key=00205495930004624838" TargetMode="External" Type="http://schemas.openxmlformats.org/officeDocument/2006/relationships/hyperlink"/>
<Relationship Id="rId18" Target="https://cmp.wdf.sap.corp/sism/default.htm?object_key=00205495930004762013" TargetMode="External" Type="http://schemas.openxmlformats.org/officeDocument/2006/relationships/hyperlink"/>
<Relationship Id="rId19" Target="https://cmp.wdf.sap.corp/sism/default.htm?object_key=00205495930002200727" TargetMode="External" Type="http://schemas.openxmlformats.org/officeDocument/2006/relationships/hyperlink"/>
<Relationship Id="rId2" Target="https://cmp.wdf.sap.corp/sism/default.htm?object_key=00201212140000803165" TargetMode="External" Type="http://schemas.openxmlformats.org/officeDocument/2006/relationships/hyperlink"/>
<Relationship Id="rId20" Target="https://cmp.wdf.sap.corp/sism/default.htm?object_key=00205495930002462748" TargetMode="External" Type="http://schemas.openxmlformats.org/officeDocument/2006/relationships/hyperlink"/>
<Relationship Id="rId21" Target="https://cmp.wdf.sap.corp/sism/default.htm?object_key=00205495930002462731" TargetMode="External" Type="http://schemas.openxmlformats.org/officeDocument/2006/relationships/hyperlink"/>
<Relationship Id="rId22" Target="https://cmp.wdf.sap.corp/sism/default.htm?object_key=00205495930002462731" TargetMode="External" Type="http://schemas.openxmlformats.org/officeDocument/2006/relationships/hyperlink"/>
<Relationship Id="rId23" Target="https://cmp.wdf.sap.corp/sism/default.htm?object_key=00205495930002071687" TargetMode="External" Type="http://schemas.openxmlformats.org/officeDocument/2006/relationships/hyperlink"/>
<Relationship Id="rId24" Target="https://cmp.wdf.sap.corp/sism/default.htm?object_key=00205495930002071918" TargetMode="External" Type="http://schemas.openxmlformats.org/officeDocument/2006/relationships/hyperlink"/>
<Relationship Id="rId25" Target="https://cmp.wdf.sap.corp/sism/default.htm?object_key=00205495930002301794" TargetMode="External" Type="http://schemas.openxmlformats.org/officeDocument/2006/relationships/hyperlink"/>
<Relationship Id="rId26" Target="https://cmp.wdf.sap.corp/sism/default.htm?object_key=00205495930002301793" TargetMode="External" Type="http://schemas.openxmlformats.org/officeDocument/2006/relationships/hyperlink"/>
<Relationship Id="rId27" Target="https://cmp.wdf.sap.corp/sism/default.htm?object_key=00205495930002223662" TargetMode="External" Type="http://schemas.openxmlformats.org/officeDocument/2006/relationships/hyperlink"/>
<Relationship Id="rId28" Target="https://cmp.wdf.sap.corp/sism/default.htm?object_key=00205495930002223642" TargetMode="External" Type="http://schemas.openxmlformats.org/officeDocument/2006/relationships/hyperlink"/>
<Relationship Id="rId29" Target="https://cmp.wdf.sap.corp/sism/default.htm?object_key=00205495930002189890" TargetMode="External" Type="http://schemas.openxmlformats.org/officeDocument/2006/relationships/hyperlink"/>
<Relationship Id="rId3" Target="https://cmp.wdf.sap.corp/sism/default.htm?object_key=00205495930002074118" TargetMode="External" Type="http://schemas.openxmlformats.org/officeDocument/2006/relationships/hyperlink"/>
<Relationship Id="rId30" Target="https://cmp.wdf.sap.corp/sism/default.htm?object_key=00205495930002215614" TargetMode="External" Type="http://schemas.openxmlformats.org/officeDocument/2006/relationships/hyperlink"/>
<Relationship Id="rId31" Target="https://cmp.wdf.sap.corp/sism/default.htm?object_key=00205495930002215614" TargetMode="External" Type="http://schemas.openxmlformats.org/officeDocument/2006/relationships/hyperlink"/>
<Relationship Id="rId32" Target="https://cmp.wdf.sap.corp/sism/default.htm?object_key=00205495930005871865" TargetMode="External" Type="http://schemas.openxmlformats.org/officeDocument/2006/relationships/hyperlink"/>
<Relationship Id="rId33" Target="https://cmp.wdf.sap.corp/sism/default.htm?object_key=00205495930002460363" TargetMode="External" Type="http://schemas.openxmlformats.org/officeDocument/2006/relationships/hyperlink"/>
<Relationship Id="rId34" Target="https://cmp.wdf.sap.corp/sism/default.htm?object_key=00205495930002460363" TargetMode="External" Type="http://schemas.openxmlformats.org/officeDocument/2006/relationships/hyperlink"/>
<Relationship Id="rId35" Target="https://cmp.wdf.sap.corp/sism/default.htm?object_key=00205495930002225396" TargetMode="External" Type="http://schemas.openxmlformats.org/officeDocument/2006/relationships/hyperlink"/>
<Relationship Id="rId36" Target="https://cmp.wdf.sap.corp/sism/default.htm?object_key=00205495930005871968" TargetMode="External" Type="http://schemas.openxmlformats.org/officeDocument/2006/relationships/hyperlink"/>
<Relationship Id="rId37" Target="https://cmp.wdf.sap.corp/sism/default.htm?object_key=00205495930005871905" TargetMode="External" Type="http://schemas.openxmlformats.org/officeDocument/2006/relationships/hyperlink"/>
<Relationship Id="rId38" Target="https://cmp.wdf.sap.corp/sism/default.htm?object_key=00205495930002460379" TargetMode="External" Type="http://schemas.openxmlformats.org/officeDocument/2006/relationships/hyperlink"/>
<Relationship Id="rId39" Target="https://cmp.wdf.sap.corp/sism/default.htm?object_key=00205495930002460379" TargetMode="External" Type="http://schemas.openxmlformats.org/officeDocument/2006/relationships/hyperlink"/>
<Relationship Id="rId4" Target="https://cmp.wdf.sap.corp/sism/default.htm?object_key=00205495930002077372" TargetMode="External" Type="http://schemas.openxmlformats.org/officeDocument/2006/relationships/hyperlink"/>
<Relationship Id="rId40" Target="https://cmp.wdf.sap.corp/sism/default.htm?object_key=00205495930003376455" TargetMode="External" Type="http://schemas.openxmlformats.org/officeDocument/2006/relationships/hyperlink"/>
<Relationship Id="rId41" Target="https://cmp.wdf.sap.corp/sism/default.htm?object_key=00205495930003376455" TargetMode="External" Type="http://schemas.openxmlformats.org/officeDocument/2006/relationships/hyperlink"/>
<Relationship Id="rId42" Target="https://cmp.wdf.sap.corp/sism/default.htm?object_key=00205495930003412328" TargetMode="External" Type="http://schemas.openxmlformats.org/officeDocument/2006/relationships/hyperlink"/>
<Relationship Id="rId43" Target="https://cmp.wdf.sap.corp/sism/default.htm?object_key=00205495930003412328" TargetMode="External" Type="http://schemas.openxmlformats.org/officeDocument/2006/relationships/hyperlink"/>
<Relationship Id="rId44" Target="../drawings/vmlDrawing4.vml" Type="http://schemas.openxmlformats.org/officeDocument/2006/relationships/vmlDrawing"/>
<Relationship Id="rId45" Target="../tables/table18.xml" Type="http://schemas.openxmlformats.org/officeDocument/2006/relationships/table"/>
<Relationship Id="rId46" Target="../comments4.xml" Type="http://schemas.openxmlformats.org/officeDocument/2006/relationships/comments"/>
<Relationship Id="rId5" Target="https://cmp.wdf.sap.corp/sism/default.htm?object_key=00205495930002077371" TargetMode="External" Type="http://schemas.openxmlformats.org/officeDocument/2006/relationships/hyperlink"/>
<Relationship Id="rId6" Target="https://cmp.wdf.sap.corp/sism/default.htm?object_key=00205495930002151245" TargetMode="External" Type="http://schemas.openxmlformats.org/officeDocument/2006/relationships/hyperlink"/>
<Relationship Id="rId7" Target="https://cmp.wdf.sap.corp/sism/default.htm?object_key=00205495930002151250" TargetMode="External" Type="http://schemas.openxmlformats.org/officeDocument/2006/relationships/hyperlink"/>
<Relationship Id="rId8" Target="https://cmp.wdf.sap.corp/sism/default.htm?object_key=00205495930002147937" TargetMode="External" Type="http://schemas.openxmlformats.org/officeDocument/2006/relationships/hyperlink"/>
<Relationship Id="rId9" Target="https://cmp.wdf.sap.corp/sism/default.htm?object_key=00205495930002147951"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https://cmp.wdf.sap.corp/sism/default.htm?object_key=00205495930008193704" TargetMode="External" Type="http://schemas.openxmlformats.org/officeDocument/2006/relationships/hyperlink"/>
<Relationship Id="rId2" Target="https://cmp.wdf.sap.corp/sism/default.htm?object_key=00205495930008193407" TargetMode="External" Type="http://schemas.openxmlformats.org/officeDocument/2006/relationships/hyperlink"/>
<Relationship Id="rId3" Target="https://cmp.wdf.sap.corp/sism/default.htm?object_key=00205495930008193362" TargetMode="External" Type="http://schemas.openxmlformats.org/officeDocument/2006/relationships/hyperlink"/>
<Relationship Id="rId4" Target="https://cmp.wdf.sap.corp/sism/default.htm?object_key=00205495930008193684" TargetMode="External" Type="http://schemas.openxmlformats.org/officeDocument/2006/relationships/hyperlink"/>
<Relationship Id="rId5" Target="https://cmp.wdf.sap.corp/sism/default.htm?object_key=00205495930008193670" TargetMode="External" Type="http://schemas.openxmlformats.org/officeDocument/2006/relationships/hyperlink"/>
<Relationship Id="rId6" Target="../printerSettings/printerSettings8.bin" Type="http://schemas.openxmlformats.org/officeDocument/2006/relationships/printerSettings"/>
<Relationship Id="rId7" Target="../drawings/vmlDrawing5.vml" Type="http://schemas.openxmlformats.org/officeDocument/2006/relationships/vmlDrawing"/>
<Relationship Id="rId8" Target="../tables/table19.xml" Type="http://schemas.openxmlformats.org/officeDocument/2006/relationships/table"/>
<Relationship Id="rId9" Target="../comments5.xml" Type="http://schemas.openxmlformats.org/officeDocument/2006/relationships/comment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L1962"/>
  <sheetViews>
    <sheetView topLeftCell="A16" workbookViewId="0">
      <selection activeCell="C22" sqref="C22"/>
    </sheetView>
  </sheetViews>
  <sheetFormatPr defaultColWidth="9.140625" defaultRowHeight="15"/>
  <cols>
    <col min="1" max="1" customWidth="true" style="366" width="37.0" collapsed="true"/>
    <col min="2" max="2" customWidth="true" style="366" width="17.85546875" collapsed="true"/>
    <col min="3" max="3" customWidth="true" style="366" width="18.42578125" collapsed="true"/>
    <col min="4" max="4" customWidth="true" style="366" width="13.140625" collapsed="true"/>
    <col min="5" max="5" customWidth="true" style="366" width="12.42578125" collapsed="true"/>
    <col min="6" max="6" customWidth="true" style="366" width="16.42578125" collapsed="true"/>
    <col min="7" max="7" customWidth="true" style="366" width="19.28515625" collapsed="true"/>
    <col min="8" max="8" customWidth="true" style="366" width="15.42578125" collapsed="true"/>
    <col min="9" max="9" customWidth="true" style="366" width="14.0" collapsed="true"/>
    <col min="10" max="10" customWidth="true" style="366" width="11.7109375" collapsed="true"/>
    <col min="11" max="11" customWidth="true" style="366" width="7.28515625" collapsed="true"/>
    <col min="12" max="12" customWidth="true" style="366" width="11.28515625" collapsed="true"/>
    <col min="13" max="75" customWidth="true" style="366" width="33.42578125" collapsed="true"/>
    <col min="76" max="996" bestFit="true" customWidth="true" style="366" width="33.42578125" collapsed="true"/>
    <col min="997" max="1000" style="366" width="9.140625" collapsed="true"/>
    <col min="1001" max="1028" bestFit="true" customWidth="true" style="366" width="33.42578125" collapsed="true"/>
    <col min="1029" max="1030" style="366" width="9.140625" collapsed="true"/>
    <col min="1031" max="1043" bestFit="true" customWidth="true" style="366" width="33.42578125" collapsed="true"/>
    <col min="1044" max="1044" style="366" width="9.140625" collapsed="true"/>
    <col min="1045" max="1930" bestFit="true" customWidth="true" style="366" width="33.42578125" collapsed="true"/>
    <col min="1931" max="1931" bestFit="true" customWidth="true" style="366" width="21.140625" collapsed="true"/>
    <col min="1932" max="1932" bestFit="true" customWidth="true" style="366" width="17.42578125" collapsed="true"/>
    <col min="1933" max="16384" style="366" width="9.140625" collapsed="true"/>
  </cols>
  <sheetData>
    <row r="2" spans="1:12">
      <c r="A2" s="365" t="s">
        <v>4</v>
      </c>
      <c r="B2" s="366" t="s">
        <v>6200</v>
      </c>
    </row>
    <row r="4" spans="1:12">
      <c r="A4" s="365" t="s">
        <v>4669</v>
      </c>
      <c r="B4" s="365" t="s">
        <v>5014</v>
      </c>
    </row>
    <row r="5" spans="1:12">
      <c r="A5" s="365" t="s">
        <v>2118</v>
      </c>
      <c r="B5" s="366" t="s">
        <v>111</v>
      </c>
      <c r="C5" s="366" t="s">
        <v>4746</v>
      </c>
      <c r="D5" s="366" t="s">
        <v>597</v>
      </c>
      <c r="E5" s="366" t="s">
        <v>10</v>
      </c>
      <c r="F5" s="366" t="s">
        <v>1732</v>
      </c>
      <c r="G5" s="366" t="s">
        <v>712</v>
      </c>
      <c r="H5" s="366" t="s">
        <v>204</v>
      </c>
      <c r="I5" s="366" t="s">
        <v>39</v>
      </c>
      <c r="J5" s="366" t="s">
        <v>590</v>
      </c>
      <c r="K5" s="366" t="s">
        <v>6048</v>
      </c>
      <c r="L5" s="366" t="s">
        <v>2119</v>
      </c>
    </row>
    <row r="6" spans="1:12">
      <c r="A6" s="364" t="s">
        <v>5744</v>
      </c>
      <c r="E6" s="366">
        <v>2</v>
      </c>
      <c r="L6" s="366">
        <v>2</v>
      </c>
    </row>
    <row r="7" spans="1:12">
      <c r="A7" s="364" t="s">
        <v>5746</v>
      </c>
      <c r="B7" s="366">
        <v>6</v>
      </c>
      <c r="C7" s="366">
        <v>6</v>
      </c>
      <c r="E7" s="366">
        <v>6</v>
      </c>
      <c r="G7" s="366">
        <v>6</v>
      </c>
      <c r="L7" s="366">
        <v>24</v>
      </c>
    </row>
    <row r="8" spans="1:12">
      <c r="A8" s="364" t="s">
        <v>5205</v>
      </c>
      <c r="B8" s="366">
        <v>4</v>
      </c>
      <c r="C8" s="366">
        <v>3</v>
      </c>
      <c r="E8" s="366">
        <v>10</v>
      </c>
      <c r="G8" s="366">
        <v>2</v>
      </c>
      <c r="I8" s="366">
        <v>1</v>
      </c>
      <c r="L8" s="366">
        <v>20</v>
      </c>
    </row>
    <row r="9" spans="1:12">
      <c r="A9" s="364" t="s">
        <v>5132</v>
      </c>
      <c r="C9" s="366">
        <v>1</v>
      </c>
      <c r="L9" s="366">
        <v>1</v>
      </c>
    </row>
    <row r="10" spans="1:12">
      <c r="A10" s="364" t="s">
        <v>5700</v>
      </c>
      <c r="B10" s="366">
        <v>2</v>
      </c>
      <c r="E10" s="366">
        <v>6</v>
      </c>
      <c r="I10" s="366">
        <v>1</v>
      </c>
      <c r="J10" s="366">
        <v>2</v>
      </c>
      <c r="L10" s="366">
        <v>11</v>
      </c>
    </row>
    <row r="11" spans="1:12">
      <c r="A11" s="364" t="s">
        <v>5694</v>
      </c>
      <c r="E11" s="366">
        <v>2</v>
      </c>
      <c r="L11" s="366">
        <v>2</v>
      </c>
    </row>
    <row r="12" spans="1:12">
      <c r="A12" s="364" t="s">
        <v>5665</v>
      </c>
      <c r="E12" s="366">
        <v>2</v>
      </c>
      <c r="L12" s="366">
        <v>2</v>
      </c>
    </row>
    <row r="13" spans="1:12">
      <c r="A13" s="364" t="s">
        <v>5209</v>
      </c>
      <c r="B13" s="366">
        <v>8</v>
      </c>
      <c r="C13" s="366">
        <v>2</v>
      </c>
      <c r="E13" s="366">
        <v>8</v>
      </c>
      <c r="G13" s="366">
        <v>2</v>
      </c>
      <c r="I13" s="366">
        <v>2</v>
      </c>
      <c r="L13" s="366">
        <v>22</v>
      </c>
    </row>
    <row r="14" spans="1:12">
      <c r="A14" s="364" t="s">
        <v>5126</v>
      </c>
      <c r="C14" s="366">
        <v>1</v>
      </c>
      <c r="L14" s="366">
        <v>1</v>
      </c>
    </row>
    <row r="15" spans="1:12">
      <c r="A15" s="364" t="s">
        <v>5695</v>
      </c>
      <c r="E15" s="366">
        <v>2</v>
      </c>
      <c r="L15" s="366">
        <v>2</v>
      </c>
    </row>
    <row r="16" spans="1:12">
      <c r="A16" s="364" t="s">
        <v>5699</v>
      </c>
      <c r="E16" s="366">
        <v>2</v>
      </c>
      <c r="L16" s="366">
        <v>2</v>
      </c>
    </row>
    <row r="17" spans="1:12">
      <c r="A17" s="364" t="s">
        <v>5127</v>
      </c>
      <c r="B17" s="366">
        <v>2</v>
      </c>
      <c r="C17" s="366">
        <v>1</v>
      </c>
      <c r="D17" s="366">
        <v>2</v>
      </c>
      <c r="E17" s="366">
        <v>16</v>
      </c>
      <c r="H17" s="366">
        <v>2</v>
      </c>
      <c r="I17" s="366">
        <v>2</v>
      </c>
      <c r="J17" s="366">
        <v>2</v>
      </c>
      <c r="L17" s="366">
        <v>27</v>
      </c>
    </row>
    <row r="18" spans="1:12">
      <c r="A18" s="364" t="s">
        <v>5131</v>
      </c>
      <c r="C18" s="366">
        <v>2</v>
      </c>
      <c r="E18" s="366">
        <v>8</v>
      </c>
      <c r="L18" s="366">
        <v>10</v>
      </c>
    </row>
    <row r="19" spans="1:12">
      <c r="A19" s="364" t="s">
        <v>6049</v>
      </c>
      <c r="I19" s="366">
        <v>1</v>
      </c>
      <c r="L19" s="366">
        <v>1</v>
      </c>
    </row>
    <row r="20" spans="1:12">
      <c r="A20" s="364" t="s">
        <v>5696</v>
      </c>
      <c r="C20" s="366">
        <v>2</v>
      </c>
      <c r="L20" s="366">
        <v>2</v>
      </c>
    </row>
    <row r="21" spans="1:12">
      <c r="A21" s="364" t="s">
        <v>5709</v>
      </c>
      <c r="C21" s="366">
        <v>1</v>
      </c>
      <c r="L21" s="366">
        <v>1</v>
      </c>
    </row>
    <row r="22" spans="1:12">
      <c r="A22" s="364" t="s">
        <v>5779</v>
      </c>
      <c r="E22" s="366">
        <v>2</v>
      </c>
      <c r="L22" s="366">
        <v>2</v>
      </c>
    </row>
    <row r="23" spans="1:12">
      <c r="A23" s="364" t="s">
        <v>5098</v>
      </c>
      <c r="C23" s="366">
        <v>1</v>
      </c>
      <c r="E23" s="366">
        <v>4</v>
      </c>
      <c r="L23" s="366">
        <v>5</v>
      </c>
    </row>
    <row r="24" spans="1:12">
      <c r="A24" s="364" t="s">
        <v>5692</v>
      </c>
      <c r="C24" s="366">
        <v>1</v>
      </c>
      <c r="E24" s="366">
        <v>2</v>
      </c>
      <c r="L24" s="366">
        <v>3</v>
      </c>
    </row>
    <row r="25" spans="1:12">
      <c r="A25" s="364" t="s">
        <v>5101</v>
      </c>
      <c r="E25" s="366">
        <v>2</v>
      </c>
      <c r="L25" s="366">
        <v>2</v>
      </c>
    </row>
    <row r="26" spans="1:12">
      <c r="A26" s="364" t="s">
        <v>5757</v>
      </c>
      <c r="B26" s="366">
        <v>8</v>
      </c>
      <c r="C26" s="366">
        <v>3</v>
      </c>
      <c r="G26" s="366">
        <v>2</v>
      </c>
      <c r="H26" s="366">
        <v>1</v>
      </c>
      <c r="J26" s="366">
        <v>2</v>
      </c>
      <c r="L26" s="366">
        <v>16</v>
      </c>
    </row>
    <row r="27" spans="1:12">
      <c r="A27" s="364" t="s">
        <v>5756</v>
      </c>
      <c r="B27" s="366">
        <v>4</v>
      </c>
      <c r="C27" s="366">
        <v>1</v>
      </c>
      <c r="G27" s="366">
        <v>2</v>
      </c>
      <c r="L27" s="366">
        <v>7</v>
      </c>
    </row>
    <row r="28" spans="1:12">
      <c r="A28" s="364" t="s">
        <v>5210</v>
      </c>
      <c r="C28" s="366">
        <v>1</v>
      </c>
      <c r="L28" s="366">
        <v>1</v>
      </c>
    </row>
    <row r="29" spans="1:12">
      <c r="A29" s="364" t="s">
        <v>5708</v>
      </c>
      <c r="E29" s="366">
        <v>2</v>
      </c>
      <c r="L29" s="366">
        <v>2</v>
      </c>
    </row>
    <row r="30" spans="1:12">
      <c r="A30" s="364" t="s">
        <v>5002</v>
      </c>
      <c r="B30" s="366">
        <v>12</v>
      </c>
      <c r="C30" s="366">
        <v>5</v>
      </c>
      <c r="D30" s="366">
        <v>2</v>
      </c>
      <c r="E30" s="366">
        <v>40</v>
      </c>
      <c r="G30" s="366">
        <v>6</v>
      </c>
      <c r="H30" s="366">
        <v>1</v>
      </c>
      <c r="I30" s="366">
        <v>6</v>
      </c>
      <c r="J30" s="366">
        <v>5</v>
      </c>
      <c r="L30" s="366">
        <v>77</v>
      </c>
    </row>
    <row r="31" spans="1:12">
      <c r="A31" s="364" t="s">
        <v>5711</v>
      </c>
      <c r="B31" s="366">
        <v>6</v>
      </c>
      <c r="C31" s="366">
        <v>2</v>
      </c>
      <c r="G31" s="366">
        <v>2</v>
      </c>
      <c r="L31" s="366">
        <v>10</v>
      </c>
    </row>
    <row r="32" spans="1:12">
      <c r="A32" s="364" t="s">
        <v>5947</v>
      </c>
      <c r="B32" s="366">
        <v>1</v>
      </c>
      <c r="C32" s="366">
        <v>1</v>
      </c>
      <c r="E32" s="366">
        <v>6</v>
      </c>
      <c r="J32" s="366">
        <v>2</v>
      </c>
      <c r="L32" s="366">
        <v>10</v>
      </c>
    </row>
    <row r="33" spans="1:12">
      <c r="A33" s="364" t="s">
        <v>6096</v>
      </c>
      <c r="B33" s="366">
        <v>1</v>
      </c>
      <c r="L33" s="366">
        <v>1</v>
      </c>
    </row>
    <row r="34" spans="1:12">
      <c r="A34" s="364" t="s">
        <v>5743</v>
      </c>
      <c r="B34" s="366">
        <v>2</v>
      </c>
      <c r="G34" s="366">
        <v>2</v>
      </c>
      <c r="L34" s="366">
        <v>4</v>
      </c>
    </row>
    <row r="35" spans="1:12">
      <c r="A35" s="364" t="s">
        <v>5733</v>
      </c>
      <c r="I35" s="366">
        <v>1</v>
      </c>
      <c r="L35" s="366">
        <v>1</v>
      </c>
    </row>
    <row r="36" spans="1:12">
      <c r="A36" s="364" t="s">
        <v>5096</v>
      </c>
      <c r="I36" s="366">
        <v>1</v>
      </c>
      <c r="J36" s="366">
        <v>6</v>
      </c>
      <c r="L36" s="366">
        <v>7</v>
      </c>
    </row>
    <row r="37" spans="1:12">
      <c r="A37" s="364" t="s">
        <v>5698</v>
      </c>
      <c r="C37" s="366">
        <v>2</v>
      </c>
      <c r="E37" s="366">
        <v>2</v>
      </c>
      <c r="L37" s="366">
        <v>4</v>
      </c>
    </row>
    <row r="38" spans="1:12">
      <c r="A38" s="364" t="s">
        <v>5710</v>
      </c>
      <c r="C38" s="366">
        <v>2</v>
      </c>
      <c r="E38" s="366">
        <v>7</v>
      </c>
      <c r="L38" s="366">
        <v>9</v>
      </c>
    </row>
    <row r="39" spans="1:12">
      <c r="A39" s="364" t="s">
        <v>5769</v>
      </c>
      <c r="B39" s="366">
        <v>36</v>
      </c>
      <c r="C39" s="366">
        <v>2</v>
      </c>
      <c r="D39" s="366">
        <v>7</v>
      </c>
      <c r="E39" s="366">
        <v>63</v>
      </c>
      <c r="G39" s="366">
        <v>16</v>
      </c>
      <c r="H39" s="366">
        <v>3</v>
      </c>
      <c r="J39" s="366">
        <v>5</v>
      </c>
      <c r="L39" s="366">
        <v>132</v>
      </c>
    </row>
    <row r="40" spans="1:12">
      <c r="A40" s="364" t="s">
        <v>5777</v>
      </c>
      <c r="B40" s="366">
        <v>84</v>
      </c>
      <c r="C40" s="366">
        <v>3</v>
      </c>
      <c r="D40" s="366">
        <v>17</v>
      </c>
      <c r="E40" s="366">
        <v>208</v>
      </c>
      <c r="F40" s="366">
        <v>1</v>
      </c>
      <c r="G40" s="366">
        <v>36</v>
      </c>
      <c r="H40" s="366">
        <v>11</v>
      </c>
      <c r="J40" s="366">
        <v>16</v>
      </c>
      <c r="L40" s="366">
        <v>376</v>
      </c>
    </row>
    <row r="41" spans="1:12">
      <c r="A41" s="364" t="s">
        <v>5103</v>
      </c>
      <c r="E41" s="366">
        <v>4</v>
      </c>
      <c r="I41" s="366">
        <v>2</v>
      </c>
      <c r="L41" s="366">
        <v>6</v>
      </c>
    </row>
    <row r="42" spans="1:12">
      <c r="A42" s="364" t="s">
        <v>5212</v>
      </c>
      <c r="B42" s="366">
        <v>11</v>
      </c>
      <c r="C42" s="366">
        <v>3</v>
      </c>
      <c r="E42" s="366">
        <v>2</v>
      </c>
      <c r="G42" s="366">
        <v>2</v>
      </c>
      <c r="L42" s="366">
        <v>18</v>
      </c>
    </row>
    <row r="43" spans="1:12">
      <c r="A43" s="364" t="s">
        <v>5666</v>
      </c>
      <c r="E43" s="366">
        <v>2</v>
      </c>
      <c r="L43" s="366">
        <v>2</v>
      </c>
    </row>
    <row r="44" spans="1:12">
      <c r="A44" s="364" t="s">
        <v>5740</v>
      </c>
      <c r="E44" s="366">
        <v>2</v>
      </c>
      <c r="L44" s="366">
        <v>2</v>
      </c>
    </row>
    <row r="45" spans="1:12">
      <c r="A45" s="364" t="s">
        <v>5697</v>
      </c>
      <c r="B45" s="366">
        <v>2</v>
      </c>
      <c r="C45" s="366">
        <v>1</v>
      </c>
      <c r="E45" s="366">
        <v>8</v>
      </c>
      <c r="G45" s="366">
        <v>2</v>
      </c>
      <c r="I45" s="366">
        <v>1</v>
      </c>
      <c r="L45" s="366">
        <v>14</v>
      </c>
    </row>
    <row r="46" spans="1:12">
      <c r="A46" s="364" t="s">
        <v>5734</v>
      </c>
      <c r="C46" s="366">
        <v>4</v>
      </c>
      <c r="E46" s="366">
        <v>8</v>
      </c>
      <c r="I46" s="366">
        <v>2</v>
      </c>
      <c r="J46" s="366">
        <v>4</v>
      </c>
      <c r="L46" s="366">
        <v>18</v>
      </c>
    </row>
    <row r="47" spans="1:12">
      <c r="A47" s="364" t="s">
        <v>5739</v>
      </c>
      <c r="E47" s="366">
        <v>2</v>
      </c>
      <c r="L47" s="366">
        <v>2</v>
      </c>
    </row>
    <row r="48" spans="1:12">
      <c r="A48" s="364" t="s">
        <v>5741</v>
      </c>
      <c r="E48" s="366">
        <v>2</v>
      </c>
      <c r="I48" s="366">
        <v>2</v>
      </c>
      <c r="L48" s="366">
        <v>4</v>
      </c>
    </row>
    <row r="49" spans="1:12">
      <c r="A49" s="364" t="s">
        <v>4998</v>
      </c>
      <c r="B49" s="366">
        <v>12</v>
      </c>
      <c r="C49" s="366">
        <v>3</v>
      </c>
      <c r="E49" s="366">
        <v>12</v>
      </c>
      <c r="G49" s="366">
        <v>4</v>
      </c>
      <c r="J49" s="366">
        <v>2</v>
      </c>
      <c r="L49" s="366">
        <v>33</v>
      </c>
    </row>
    <row r="50" spans="1:12">
      <c r="A50" s="364" t="s">
        <v>5220</v>
      </c>
      <c r="I50" s="366">
        <v>3</v>
      </c>
      <c r="J50" s="366">
        <v>4</v>
      </c>
      <c r="L50" s="366">
        <v>7</v>
      </c>
    </row>
    <row r="51" spans="1:12">
      <c r="A51" s="364" t="s">
        <v>5667</v>
      </c>
      <c r="B51" s="366">
        <v>6</v>
      </c>
      <c r="C51" s="366">
        <v>6</v>
      </c>
      <c r="E51" s="366">
        <v>14</v>
      </c>
      <c r="G51" s="366">
        <v>2</v>
      </c>
      <c r="I51" s="366">
        <v>2</v>
      </c>
      <c r="J51" s="366">
        <v>2</v>
      </c>
      <c r="L51" s="366">
        <v>32</v>
      </c>
    </row>
    <row r="52" spans="1:12">
      <c r="A52" s="364" t="s">
        <v>5689</v>
      </c>
      <c r="B52" s="366">
        <v>6</v>
      </c>
      <c r="G52" s="366">
        <v>2</v>
      </c>
      <c r="L52" s="366">
        <v>8</v>
      </c>
    </row>
    <row r="53" spans="1:12">
      <c r="A53" s="364" t="s">
        <v>5717</v>
      </c>
      <c r="B53" s="366">
        <v>8</v>
      </c>
      <c r="C53" s="366">
        <v>3</v>
      </c>
      <c r="E53" s="366">
        <v>2</v>
      </c>
      <c r="G53" s="366">
        <v>2</v>
      </c>
      <c r="I53" s="366">
        <v>2</v>
      </c>
      <c r="J53" s="366">
        <v>2</v>
      </c>
      <c r="L53" s="366">
        <v>19</v>
      </c>
    </row>
    <row r="54" spans="1:12">
      <c r="A54" s="364" t="s">
        <v>5658</v>
      </c>
      <c r="B54" s="366">
        <v>6</v>
      </c>
      <c r="C54" s="366">
        <v>5</v>
      </c>
      <c r="G54" s="366">
        <v>2</v>
      </c>
      <c r="H54" s="366">
        <v>1</v>
      </c>
      <c r="J54" s="366">
        <v>2</v>
      </c>
      <c r="L54" s="366">
        <v>16</v>
      </c>
    </row>
    <row r="55" spans="1:12">
      <c r="A55" s="364" t="s">
        <v>5657</v>
      </c>
      <c r="C55" s="366">
        <v>1</v>
      </c>
      <c r="L55" s="366">
        <v>1</v>
      </c>
    </row>
    <row r="56" spans="1:12">
      <c r="A56" s="364" t="s">
        <v>5652</v>
      </c>
      <c r="B56" s="366">
        <v>2</v>
      </c>
      <c r="C56" s="366">
        <v>1</v>
      </c>
      <c r="D56" s="366">
        <v>3</v>
      </c>
      <c r="E56" s="366">
        <v>12</v>
      </c>
      <c r="G56" s="366">
        <v>2</v>
      </c>
      <c r="L56" s="366">
        <v>20</v>
      </c>
    </row>
    <row r="57" spans="1:12">
      <c r="A57" s="364" t="s">
        <v>5913</v>
      </c>
      <c r="D57" s="366">
        <v>1</v>
      </c>
      <c r="L57" s="366">
        <v>1</v>
      </c>
    </row>
    <row r="58" spans="1:12">
      <c r="A58" s="364" t="s">
        <v>5762</v>
      </c>
      <c r="B58" s="366">
        <v>8</v>
      </c>
      <c r="D58" s="366">
        <v>5</v>
      </c>
      <c r="E58" s="366">
        <v>32</v>
      </c>
      <c r="G58" s="366">
        <v>6</v>
      </c>
      <c r="H58" s="366">
        <v>6</v>
      </c>
      <c r="L58" s="366">
        <v>57</v>
      </c>
    </row>
    <row r="59" spans="1:12">
      <c r="A59" s="364" t="s">
        <v>5221</v>
      </c>
      <c r="C59" s="366">
        <v>1</v>
      </c>
      <c r="L59" s="366">
        <v>1</v>
      </c>
    </row>
    <row r="60" spans="1:12">
      <c r="A60" s="364" t="s">
        <v>6048</v>
      </c>
    </row>
    <row r="61" spans="1:12">
      <c r="A61" s="364" t="s">
        <v>2119</v>
      </c>
      <c r="B61" s="366">
        <v>237</v>
      </c>
      <c r="C61" s="366">
        <v>71</v>
      </c>
      <c r="D61" s="366">
        <v>37</v>
      </c>
      <c r="E61" s="366">
        <v>504</v>
      </c>
      <c r="F61" s="366">
        <v>1</v>
      </c>
      <c r="G61" s="366">
        <v>100</v>
      </c>
      <c r="H61" s="366">
        <v>25</v>
      </c>
      <c r="I61" s="366">
        <v>29</v>
      </c>
      <c r="J61" s="366">
        <v>56</v>
      </c>
      <c r="L61" s="366">
        <v>1060</v>
      </c>
    </row>
    <row r="62" spans="1:12">
      <c r="A62"/>
      <c r="B62"/>
      <c r="C62"/>
      <c r="D62"/>
      <c r="E62"/>
      <c r="F62"/>
      <c r="G62"/>
      <c r="H62"/>
      <c r="I62"/>
      <c r="J62"/>
      <c r="K62"/>
      <c r="L62"/>
    </row>
    <row r="63" spans="1:12">
      <c r="A63"/>
      <c r="B63"/>
      <c r="C63"/>
      <c r="D63"/>
      <c r="E63"/>
      <c r="F63"/>
      <c r="G63"/>
      <c r="H63"/>
      <c r="I63"/>
      <c r="J63"/>
      <c r="K63"/>
      <c r="L63"/>
    </row>
    <row r="64" spans="1:12">
      <c r="A64"/>
      <c r="B64"/>
      <c r="C64"/>
      <c r="D64"/>
      <c r="E64"/>
      <c r="F64"/>
      <c r="G64"/>
      <c r="H64"/>
      <c r="I64"/>
      <c r="J64"/>
      <c r="K64"/>
      <c r="L64"/>
    </row>
    <row r="65" spans="1:12">
      <c r="A65"/>
      <c r="B65"/>
      <c r="C65"/>
      <c r="D65"/>
      <c r="E65"/>
      <c r="F65"/>
      <c r="G65"/>
      <c r="H65"/>
      <c r="I65"/>
      <c r="J65"/>
      <c r="K65"/>
      <c r="L65"/>
    </row>
    <row r="66" spans="1:12">
      <c r="A66"/>
      <c r="B66"/>
      <c r="C66"/>
      <c r="D66"/>
      <c r="E66"/>
      <c r="F66"/>
      <c r="G66"/>
      <c r="H66"/>
      <c r="I66"/>
      <c r="J66"/>
      <c r="K66"/>
      <c r="L66"/>
    </row>
    <row r="67" spans="1:12">
      <c r="A67"/>
      <c r="B67"/>
      <c r="C67"/>
      <c r="D67"/>
      <c r="E67"/>
      <c r="F67"/>
      <c r="G67"/>
      <c r="H67"/>
      <c r="I67"/>
      <c r="J67"/>
      <c r="K67"/>
      <c r="L67"/>
    </row>
    <row r="68" spans="1:12">
      <c r="A68"/>
      <c r="B68"/>
      <c r="C68"/>
      <c r="D68"/>
      <c r="E68"/>
      <c r="F68"/>
      <c r="G68"/>
      <c r="H68"/>
      <c r="I68"/>
      <c r="J68"/>
      <c r="K68"/>
      <c r="L68"/>
    </row>
    <row r="69" spans="1:12">
      <c r="A69"/>
      <c r="B69"/>
      <c r="C69"/>
      <c r="D69"/>
      <c r="E69"/>
      <c r="F69"/>
      <c r="G69"/>
      <c r="H69"/>
      <c r="I69"/>
      <c r="J69"/>
      <c r="K69"/>
      <c r="L69"/>
    </row>
    <row r="70" spans="1:12">
      <c r="A70"/>
      <c r="B70"/>
      <c r="C70"/>
      <c r="D70"/>
      <c r="E70"/>
      <c r="F70"/>
      <c r="G70"/>
      <c r="H70"/>
      <c r="I70"/>
      <c r="J70"/>
      <c r="K70"/>
      <c r="L70"/>
    </row>
    <row r="71" spans="1:12">
      <c r="A71"/>
      <c r="B71"/>
      <c r="C71"/>
      <c r="D71"/>
      <c r="E71"/>
      <c r="F71"/>
      <c r="G71"/>
      <c r="H71"/>
      <c r="I71"/>
      <c r="J71"/>
      <c r="K71"/>
      <c r="L71"/>
    </row>
    <row r="72" spans="1:12">
      <c r="A72"/>
      <c r="B72"/>
      <c r="C72"/>
      <c r="D72"/>
      <c r="E72"/>
      <c r="F72"/>
      <c r="G72"/>
      <c r="H72"/>
      <c r="I72"/>
      <c r="J72"/>
      <c r="K72"/>
      <c r="L72"/>
    </row>
    <row r="73" spans="1:12">
      <c r="A73"/>
      <c r="B73"/>
      <c r="C73"/>
      <c r="D73"/>
      <c r="E73"/>
      <c r="F73"/>
      <c r="G73"/>
      <c r="H73"/>
      <c r="I73"/>
      <c r="J73"/>
      <c r="K73"/>
      <c r="L73"/>
    </row>
    <row r="74" spans="1:12">
      <c r="A74"/>
      <c r="B74"/>
      <c r="C74"/>
      <c r="D74"/>
      <c r="E74"/>
      <c r="F74"/>
      <c r="G74"/>
      <c r="H74"/>
      <c r="I74"/>
      <c r="J74"/>
      <c r="K74"/>
      <c r="L74"/>
    </row>
    <row r="75" spans="1:12">
      <c r="A75"/>
      <c r="B75"/>
      <c r="C75"/>
      <c r="D75"/>
      <c r="E75"/>
      <c r="F75"/>
      <c r="G75"/>
      <c r="H75"/>
      <c r="I75"/>
      <c r="J75"/>
      <c r="K75"/>
      <c r="L75"/>
    </row>
    <row r="76" spans="1:12">
      <c r="A76"/>
      <c r="B76"/>
      <c r="C76"/>
      <c r="D76"/>
      <c r="E76"/>
      <c r="F76"/>
      <c r="G76"/>
      <c r="H76"/>
      <c r="I76"/>
      <c r="J76"/>
      <c r="K76"/>
      <c r="L76"/>
    </row>
    <row r="77" spans="1:12">
      <c r="A77"/>
      <c r="B77"/>
      <c r="C77"/>
      <c r="D77"/>
      <c r="E77"/>
      <c r="F77"/>
      <c r="G77"/>
      <c r="H77"/>
      <c r="I77"/>
      <c r="J77"/>
      <c r="K77"/>
      <c r="L77"/>
    </row>
    <row r="78" spans="1:12">
      <c r="A78"/>
      <c r="B78"/>
      <c r="C78"/>
      <c r="D78"/>
      <c r="E78"/>
      <c r="F78"/>
      <c r="G78"/>
      <c r="H78"/>
      <c r="I78"/>
      <c r="J78"/>
      <c r="K78"/>
      <c r="L78"/>
    </row>
    <row r="79" spans="1:12">
      <c r="A79"/>
      <c r="B79"/>
      <c r="C79"/>
      <c r="D79"/>
      <c r="E79"/>
      <c r="F79"/>
      <c r="G79"/>
      <c r="H79"/>
      <c r="I79"/>
      <c r="J79"/>
      <c r="K79"/>
      <c r="L79"/>
    </row>
    <row r="80" spans="1:12">
      <c r="A80"/>
      <c r="B80"/>
      <c r="C80"/>
      <c r="D80"/>
      <c r="E80"/>
      <c r="F80"/>
      <c r="G80"/>
      <c r="H80"/>
      <c r="I80"/>
      <c r="J80"/>
      <c r="K80"/>
      <c r="L80"/>
    </row>
    <row r="81" spans="1:12">
      <c r="A81"/>
      <c r="B81"/>
      <c r="C81"/>
      <c r="D81"/>
      <c r="E81"/>
      <c r="F81"/>
      <c r="G81"/>
      <c r="H81"/>
      <c r="I81"/>
      <c r="J81"/>
      <c r="K81"/>
      <c r="L81"/>
    </row>
    <row r="82" spans="1:12">
      <c r="A82"/>
      <c r="B82"/>
      <c r="C82"/>
      <c r="D82"/>
      <c r="E82"/>
      <c r="F82"/>
      <c r="G82"/>
      <c r="H82"/>
      <c r="I82"/>
      <c r="J82"/>
      <c r="K82"/>
      <c r="L82"/>
    </row>
    <row r="83" spans="1:12">
      <c r="A83"/>
      <c r="B83"/>
      <c r="C83"/>
      <c r="D83"/>
      <c r="E83"/>
      <c r="F83"/>
      <c r="G83"/>
      <c r="H83"/>
      <c r="I83"/>
      <c r="J83"/>
      <c r="K83"/>
      <c r="L83"/>
    </row>
    <row r="84" spans="1:12">
      <c r="A84"/>
      <c r="B84"/>
      <c r="C84"/>
      <c r="D84"/>
      <c r="E84"/>
      <c r="F84"/>
      <c r="G84"/>
      <c r="H84"/>
      <c r="I84"/>
      <c r="J84"/>
      <c r="K84"/>
      <c r="L84"/>
    </row>
    <row r="85" spans="1:12">
      <c r="A85"/>
      <c r="B85"/>
      <c r="C85"/>
      <c r="D85"/>
      <c r="E85"/>
      <c r="F85"/>
      <c r="G85"/>
      <c r="H85"/>
      <c r="I85"/>
      <c r="J85"/>
      <c r="K85"/>
      <c r="L85"/>
    </row>
    <row r="86" spans="1:12">
      <c r="A86"/>
      <c r="B86"/>
      <c r="C86"/>
      <c r="D86"/>
      <c r="E86"/>
      <c r="F86"/>
      <c r="G86"/>
      <c r="H86"/>
      <c r="I86"/>
      <c r="J86"/>
      <c r="K86"/>
      <c r="L86"/>
    </row>
    <row r="87" spans="1:12">
      <c r="A87"/>
      <c r="B87"/>
      <c r="C87"/>
      <c r="D87"/>
      <c r="E87"/>
      <c r="F87"/>
      <c r="G87"/>
      <c r="H87"/>
      <c r="I87"/>
      <c r="J87"/>
      <c r="K87"/>
      <c r="L87"/>
    </row>
    <row r="88" spans="1:12">
      <c r="A88"/>
      <c r="B88"/>
      <c r="C88"/>
      <c r="D88"/>
      <c r="E88"/>
      <c r="F88"/>
      <c r="G88"/>
      <c r="H88"/>
      <c r="I88"/>
      <c r="J88"/>
      <c r="K88"/>
      <c r="L88"/>
    </row>
    <row r="89" spans="1:12">
      <c r="A89"/>
      <c r="B89"/>
      <c r="C89"/>
      <c r="D89"/>
      <c r="E89"/>
      <c r="F89"/>
      <c r="G89"/>
      <c r="H89"/>
      <c r="I89"/>
      <c r="J89"/>
      <c r="K89"/>
      <c r="L89"/>
    </row>
    <row r="90" spans="1:12">
      <c r="A90"/>
      <c r="B90"/>
      <c r="C90"/>
      <c r="D90"/>
      <c r="E90"/>
      <c r="F90"/>
      <c r="G90"/>
      <c r="H90"/>
      <c r="I90"/>
      <c r="J90"/>
      <c r="K90"/>
      <c r="L90"/>
    </row>
    <row r="91" spans="1:12">
      <c r="A91"/>
      <c r="B91"/>
      <c r="C91"/>
      <c r="D91"/>
      <c r="E91"/>
      <c r="F91"/>
      <c r="G91"/>
      <c r="H91"/>
      <c r="I91"/>
      <c r="J91"/>
      <c r="K91"/>
      <c r="L91"/>
    </row>
    <row r="92" spans="1:12">
      <c r="A92"/>
      <c r="B92"/>
      <c r="C92"/>
      <c r="D92"/>
      <c r="E92"/>
      <c r="F92"/>
      <c r="G92"/>
      <c r="H92"/>
      <c r="I92"/>
      <c r="J92"/>
      <c r="K92"/>
      <c r="L92"/>
    </row>
    <row r="93" spans="1:12">
      <c r="A93"/>
      <c r="B93"/>
      <c r="C93"/>
      <c r="D93"/>
      <c r="E93"/>
      <c r="F93"/>
      <c r="G93"/>
      <c r="H93"/>
      <c r="I93"/>
      <c r="J93"/>
      <c r="K93"/>
      <c r="L93"/>
    </row>
    <row r="94" spans="1:12">
      <c r="A94"/>
      <c r="B94"/>
      <c r="C94"/>
      <c r="D94"/>
      <c r="E94"/>
      <c r="F94"/>
      <c r="G94"/>
      <c r="H94"/>
      <c r="I94"/>
      <c r="J94"/>
      <c r="K94"/>
      <c r="L94"/>
    </row>
    <row r="95" spans="1:12">
      <c r="A95"/>
      <c r="B95"/>
      <c r="C95"/>
      <c r="D95"/>
      <c r="E95"/>
      <c r="F95"/>
      <c r="G95"/>
      <c r="H95"/>
      <c r="I95"/>
      <c r="J95"/>
      <c r="K95"/>
      <c r="L95"/>
    </row>
    <row r="96" spans="1:12">
      <c r="A96"/>
      <c r="B96"/>
      <c r="C96"/>
      <c r="D96"/>
      <c r="E96"/>
      <c r="F96"/>
      <c r="G96"/>
      <c r="H96"/>
      <c r="I96"/>
      <c r="J96"/>
      <c r="K96"/>
      <c r="L96"/>
    </row>
    <row r="97" spans="1:12">
      <c r="A97"/>
      <c r="B97"/>
      <c r="C97"/>
      <c r="D97"/>
      <c r="E97"/>
      <c r="F97"/>
      <c r="G97"/>
      <c r="H97"/>
      <c r="I97"/>
      <c r="J97"/>
      <c r="K97"/>
      <c r="L97"/>
    </row>
    <row r="98" spans="1:12">
      <c r="A98"/>
      <c r="B98"/>
      <c r="C98"/>
      <c r="D98"/>
      <c r="E98"/>
      <c r="F98"/>
      <c r="G98"/>
      <c r="H98"/>
      <c r="I98"/>
      <c r="J98"/>
      <c r="K98"/>
      <c r="L98"/>
    </row>
    <row r="99" spans="1:12">
      <c r="A99"/>
      <c r="B99"/>
      <c r="C99"/>
      <c r="D99"/>
      <c r="E99"/>
      <c r="F99"/>
      <c r="G99"/>
      <c r="H99"/>
      <c r="I99"/>
      <c r="J99"/>
      <c r="K99"/>
      <c r="L99"/>
    </row>
    <row r="100" spans="1:12">
      <c r="A100"/>
      <c r="B100"/>
      <c r="C100"/>
      <c r="D100"/>
      <c r="E100"/>
      <c r="F100"/>
      <c r="G100"/>
      <c r="H100"/>
      <c r="I100"/>
      <c r="J100"/>
      <c r="K100"/>
      <c r="L100"/>
    </row>
    <row r="101" spans="1:12">
      <c r="A101"/>
      <c r="B101"/>
      <c r="C101"/>
      <c r="D101"/>
      <c r="E101"/>
      <c r="F101"/>
      <c r="G101"/>
      <c r="H101"/>
      <c r="I101"/>
      <c r="J101"/>
      <c r="K101"/>
      <c r="L101"/>
    </row>
    <row r="102" spans="1:12">
      <c r="A102"/>
      <c r="B102"/>
      <c r="C102"/>
      <c r="D102"/>
      <c r="E102"/>
      <c r="F102"/>
      <c r="G102"/>
      <c r="H102"/>
      <c r="I102"/>
      <c r="J102"/>
      <c r="K102"/>
      <c r="L102"/>
    </row>
    <row r="103" spans="1:12">
      <c r="A103"/>
      <c r="B103"/>
      <c r="C103"/>
      <c r="D103"/>
      <c r="E103"/>
      <c r="F103"/>
      <c r="G103"/>
      <c r="H103"/>
      <c r="I103"/>
      <c r="J103"/>
      <c r="K103"/>
      <c r="L103"/>
    </row>
    <row r="104" spans="1:12">
      <c r="A104"/>
      <c r="B104"/>
      <c r="C104"/>
      <c r="D104"/>
      <c r="E104"/>
      <c r="F104"/>
      <c r="G104"/>
      <c r="H104"/>
      <c r="I104"/>
      <c r="J104"/>
      <c r="K104"/>
      <c r="L104"/>
    </row>
    <row r="105" spans="1:12">
      <c r="A105"/>
      <c r="B105"/>
      <c r="C105"/>
      <c r="D105"/>
      <c r="E105"/>
      <c r="F105"/>
      <c r="G105"/>
      <c r="H105"/>
      <c r="I105"/>
      <c r="J105"/>
      <c r="K105"/>
      <c r="L105"/>
    </row>
    <row r="106" spans="1:12">
      <c r="A106"/>
      <c r="B106"/>
      <c r="C106"/>
      <c r="D106"/>
      <c r="E106"/>
      <c r="F106"/>
      <c r="G106"/>
      <c r="H106"/>
      <c r="I106"/>
      <c r="J106"/>
      <c r="K106"/>
      <c r="L106"/>
    </row>
    <row r="107" spans="1:12">
      <c r="A107"/>
      <c r="B107"/>
      <c r="C107"/>
      <c r="D107"/>
      <c r="E107"/>
      <c r="F107"/>
      <c r="G107"/>
      <c r="H107"/>
      <c r="I107"/>
      <c r="J107"/>
      <c r="K107"/>
      <c r="L107"/>
    </row>
    <row r="108" spans="1:12">
      <c r="A108"/>
      <c r="B108"/>
      <c r="C108"/>
      <c r="D108"/>
      <c r="E108"/>
      <c r="F108"/>
      <c r="G108"/>
      <c r="H108"/>
      <c r="I108"/>
      <c r="J108"/>
      <c r="K108"/>
      <c r="L108"/>
    </row>
    <row r="109" spans="1:12">
      <c r="A109"/>
      <c r="B109"/>
      <c r="C109"/>
      <c r="D109"/>
      <c r="E109"/>
      <c r="F109"/>
      <c r="G109"/>
      <c r="H109"/>
      <c r="I109"/>
      <c r="J109"/>
      <c r="K109"/>
      <c r="L109"/>
    </row>
    <row r="110" spans="1:12">
      <c r="A110"/>
      <c r="B110"/>
      <c r="C110"/>
      <c r="D110"/>
      <c r="E110"/>
      <c r="F110"/>
      <c r="G110"/>
      <c r="H110"/>
      <c r="I110"/>
      <c r="J110"/>
      <c r="K110"/>
      <c r="L110"/>
    </row>
    <row r="111" spans="1:12">
      <c r="A111"/>
      <c r="B111"/>
      <c r="C111"/>
      <c r="D111"/>
      <c r="E111"/>
      <c r="F111"/>
      <c r="G111"/>
      <c r="H111"/>
      <c r="I111"/>
      <c r="J111"/>
      <c r="K111"/>
      <c r="L111"/>
    </row>
    <row r="112" spans="1:12">
      <c r="A112"/>
      <c r="B112"/>
      <c r="C112"/>
      <c r="D112"/>
      <c r="E112"/>
      <c r="F112"/>
      <c r="G112"/>
      <c r="H112"/>
      <c r="I112"/>
      <c r="J112"/>
      <c r="K112"/>
      <c r="L112"/>
    </row>
    <row r="113" spans="1:12">
      <c r="A113"/>
      <c r="B113"/>
      <c r="C113"/>
      <c r="D113"/>
      <c r="E113"/>
      <c r="F113"/>
      <c r="G113"/>
      <c r="H113"/>
      <c r="I113"/>
      <c r="J113"/>
      <c r="K113"/>
      <c r="L113"/>
    </row>
    <row r="114" spans="1:12">
      <c r="A114"/>
      <c r="B114"/>
      <c r="C114"/>
      <c r="D114"/>
      <c r="E114"/>
      <c r="F114"/>
      <c r="G114"/>
      <c r="H114"/>
      <c r="I114"/>
      <c r="J114"/>
      <c r="K114"/>
      <c r="L114"/>
    </row>
    <row r="115" spans="1:12">
      <c r="A115"/>
      <c r="B115"/>
      <c r="C115"/>
      <c r="D115"/>
      <c r="E115"/>
      <c r="F115"/>
      <c r="G115"/>
      <c r="H115"/>
      <c r="I115"/>
      <c r="J115"/>
      <c r="K115"/>
      <c r="L115"/>
    </row>
    <row r="116" spans="1:12">
      <c r="A116"/>
      <c r="B116"/>
      <c r="C116"/>
      <c r="D116"/>
      <c r="E116"/>
      <c r="F116"/>
      <c r="G116"/>
      <c r="H116"/>
      <c r="I116"/>
      <c r="J116"/>
      <c r="K116"/>
      <c r="L116"/>
    </row>
    <row r="117" spans="1:12">
      <c r="A117"/>
      <c r="B117"/>
      <c r="C117"/>
      <c r="D117"/>
      <c r="E117"/>
      <c r="F117"/>
      <c r="G117"/>
      <c r="H117"/>
      <c r="I117"/>
      <c r="J117"/>
      <c r="K117"/>
      <c r="L117"/>
    </row>
    <row r="118" spans="1:12">
      <c r="A118"/>
      <c r="B118"/>
      <c r="C118"/>
      <c r="D118"/>
      <c r="E118"/>
      <c r="F118"/>
      <c r="G118"/>
      <c r="H118"/>
      <c r="I118"/>
      <c r="J118"/>
      <c r="K118"/>
      <c r="L118"/>
    </row>
    <row r="119" spans="1:12">
      <c r="A119"/>
      <c r="B119"/>
      <c r="C119"/>
      <c r="D119"/>
      <c r="E119"/>
      <c r="F119"/>
      <c r="G119"/>
      <c r="H119"/>
      <c r="I119"/>
      <c r="J119"/>
      <c r="K119"/>
      <c r="L119"/>
    </row>
    <row r="120" spans="1:12">
      <c r="A120"/>
      <c r="B120"/>
      <c r="C120"/>
      <c r="D120"/>
      <c r="E120"/>
      <c r="F120"/>
      <c r="G120"/>
      <c r="H120"/>
      <c r="I120"/>
      <c r="J120"/>
      <c r="K120"/>
      <c r="L120"/>
    </row>
    <row r="121" spans="1:12">
      <c r="A121"/>
      <c r="B121"/>
      <c r="C121"/>
      <c r="D121"/>
      <c r="E121"/>
      <c r="F121"/>
      <c r="G121"/>
      <c r="H121"/>
      <c r="I121"/>
      <c r="J121"/>
      <c r="K121"/>
      <c r="L121"/>
    </row>
    <row r="122" spans="1:12">
      <c r="A122"/>
      <c r="B122"/>
      <c r="C122"/>
      <c r="D122"/>
      <c r="E122"/>
      <c r="F122"/>
      <c r="G122"/>
      <c r="H122"/>
      <c r="I122"/>
      <c r="J122"/>
      <c r="K122"/>
      <c r="L122"/>
    </row>
    <row r="123" spans="1:12">
      <c r="A123"/>
      <c r="B123"/>
      <c r="C123"/>
      <c r="D123"/>
      <c r="E123"/>
      <c r="F123"/>
      <c r="G123"/>
      <c r="H123"/>
      <c r="I123"/>
      <c r="J123"/>
      <c r="K123"/>
      <c r="L123"/>
    </row>
    <row r="124" spans="1:12">
      <c r="A124"/>
      <c r="B124"/>
      <c r="C124"/>
      <c r="D124"/>
      <c r="E124"/>
      <c r="F124"/>
      <c r="G124"/>
      <c r="H124"/>
      <c r="I124"/>
      <c r="J124"/>
      <c r="K124"/>
      <c r="L124"/>
    </row>
    <row r="125" spans="1:12">
      <c r="A125"/>
      <c r="B125"/>
      <c r="C125"/>
      <c r="D125"/>
      <c r="E125"/>
      <c r="F125"/>
      <c r="G125"/>
      <c r="H125"/>
      <c r="I125"/>
      <c r="J125"/>
      <c r="K125"/>
      <c r="L125"/>
    </row>
    <row r="126" spans="1:12">
      <c r="A126"/>
      <c r="B126"/>
      <c r="C126"/>
      <c r="D126"/>
      <c r="E126"/>
      <c r="F126"/>
      <c r="G126"/>
      <c r="H126"/>
      <c r="I126"/>
      <c r="J126"/>
      <c r="K126"/>
      <c r="L126"/>
    </row>
    <row r="127" spans="1:12">
      <c r="A127"/>
      <c r="B127"/>
      <c r="C127"/>
      <c r="D127"/>
      <c r="E127"/>
      <c r="F127"/>
      <c r="G127"/>
      <c r="H127"/>
      <c r="I127"/>
      <c r="J127"/>
      <c r="K127"/>
      <c r="L127"/>
    </row>
    <row r="128" spans="1:12">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c r="L665"/>
    </row>
    <row r="666" spans="1:12">
      <c r="A666"/>
      <c r="B666"/>
      <c r="C666"/>
      <c r="D666"/>
      <c r="E666"/>
      <c r="F666"/>
      <c r="G666"/>
      <c r="H666"/>
      <c r="I666"/>
      <c r="J666"/>
      <c r="K666"/>
      <c r="L666"/>
    </row>
    <row r="667" spans="1:12">
      <c r="A667"/>
      <c r="B667"/>
      <c r="C667"/>
      <c r="D667"/>
      <c r="E667"/>
      <c r="F667"/>
      <c r="G667"/>
      <c r="H667"/>
      <c r="I667"/>
      <c r="J667"/>
      <c r="K667"/>
      <c r="L667"/>
    </row>
    <row r="668" spans="1:12">
      <c r="A668"/>
      <c r="B668"/>
      <c r="C668"/>
      <c r="D668"/>
      <c r="E668"/>
      <c r="F668"/>
      <c r="G668"/>
      <c r="H668"/>
      <c r="I668"/>
      <c r="J668"/>
      <c r="K668"/>
      <c r="L668"/>
    </row>
    <row r="669" spans="1:12">
      <c r="A669"/>
      <c r="B669"/>
      <c r="C669"/>
      <c r="D669"/>
      <c r="E669"/>
      <c r="F669"/>
      <c r="G669"/>
      <c r="H669"/>
      <c r="I669"/>
      <c r="J669"/>
      <c r="K669"/>
      <c r="L669"/>
    </row>
    <row r="670" spans="1:12">
      <c r="A670"/>
      <c r="B670"/>
      <c r="C670"/>
      <c r="D670"/>
      <c r="E670"/>
      <c r="F670"/>
      <c r="G670"/>
      <c r="H670"/>
      <c r="I670"/>
      <c r="J670"/>
      <c r="K670"/>
      <c r="L670"/>
    </row>
    <row r="671" spans="1:12">
      <c r="A671"/>
      <c r="B671"/>
      <c r="C671"/>
      <c r="D671"/>
      <c r="E671"/>
      <c r="F671"/>
      <c r="G671"/>
      <c r="H671"/>
      <c r="I671"/>
      <c r="J671"/>
      <c r="K671"/>
      <c r="L671"/>
    </row>
    <row r="672" spans="1:12">
      <c r="A672"/>
      <c r="B672"/>
      <c r="C672"/>
      <c r="D672"/>
      <c r="E672"/>
      <c r="F672"/>
      <c r="G672"/>
      <c r="H672"/>
      <c r="I672"/>
      <c r="J672"/>
      <c r="K672"/>
      <c r="L672"/>
    </row>
    <row r="673" spans="1:12">
      <c r="A673"/>
      <c r="B673"/>
      <c r="C673"/>
      <c r="D673"/>
      <c r="E673"/>
      <c r="F673"/>
      <c r="G673"/>
      <c r="H673"/>
      <c r="I673"/>
      <c r="J673"/>
      <c r="K673"/>
      <c r="L673"/>
    </row>
    <row r="674" spans="1:12">
      <c r="A674"/>
      <c r="B674"/>
      <c r="C674"/>
      <c r="D674"/>
      <c r="E674"/>
      <c r="F674"/>
      <c r="G674"/>
      <c r="H674"/>
      <c r="I674"/>
      <c r="J674"/>
      <c r="K674"/>
      <c r="L674"/>
    </row>
    <row r="675" spans="1:12">
      <c r="A675"/>
      <c r="B675"/>
      <c r="C675"/>
      <c r="D675"/>
      <c r="E675"/>
      <c r="F675"/>
      <c r="G675"/>
      <c r="H675"/>
      <c r="I675"/>
      <c r="J675"/>
      <c r="K675"/>
      <c r="L675"/>
    </row>
    <row r="676" spans="1:12">
      <c r="A676"/>
      <c r="B676"/>
      <c r="C676"/>
      <c r="D676"/>
      <c r="E676"/>
      <c r="F676"/>
      <c r="G676"/>
      <c r="H676"/>
      <c r="I676"/>
      <c r="J676"/>
      <c r="K676"/>
      <c r="L676"/>
    </row>
    <row r="677" spans="1:12">
      <c r="A677"/>
      <c r="B677"/>
      <c r="C677"/>
      <c r="D677"/>
      <c r="E677"/>
      <c r="F677"/>
      <c r="G677"/>
      <c r="H677"/>
      <c r="I677"/>
      <c r="J677"/>
      <c r="K677"/>
      <c r="L677"/>
    </row>
    <row r="678" spans="1:12">
      <c r="A678"/>
      <c r="B678"/>
      <c r="C678"/>
      <c r="D678"/>
      <c r="E678"/>
      <c r="F678"/>
      <c r="G678"/>
      <c r="H678"/>
      <c r="I678"/>
      <c r="J678"/>
      <c r="K678"/>
      <c r="L678"/>
    </row>
    <row r="679" spans="1:12">
      <c r="A679"/>
      <c r="B679"/>
      <c r="C679"/>
      <c r="D679"/>
      <c r="E679"/>
      <c r="F679"/>
      <c r="G679"/>
      <c r="H679"/>
      <c r="I679"/>
      <c r="J679"/>
      <c r="K679"/>
      <c r="L679"/>
    </row>
    <row r="680" spans="1:12">
      <c r="A680"/>
      <c r="B680"/>
      <c r="C680"/>
      <c r="D680"/>
      <c r="E680"/>
      <c r="F680"/>
      <c r="G680"/>
      <c r="H680"/>
      <c r="I680"/>
      <c r="J680"/>
      <c r="K680"/>
      <c r="L680"/>
    </row>
    <row r="681" spans="1:12">
      <c r="A681"/>
      <c r="B681"/>
      <c r="C681"/>
      <c r="D681"/>
      <c r="E681"/>
      <c r="F681"/>
      <c r="G681"/>
      <c r="H681"/>
      <c r="I681"/>
      <c r="J681"/>
      <c r="K681"/>
      <c r="L681"/>
    </row>
    <row r="682" spans="1:12">
      <c r="A682"/>
      <c r="B682"/>
      <c r="C682"/>
      <c r="D682"/>
      <c r="E682"/>
      <c r="F682"/>
      <c r="G682"/>
      <c r="H682"/>
      <c r="I682"/>
      <c r="J682"/>
      <c r="K682"/>
      <c r="L682"/>
    </row>
    <row r="683" spans="1:12">
      <c r="A683"/>
      <c r="B683"/>
      <c r="C683"/>
      <c r="D683"/>
      <c r="E683"/>
      <c r="F683"/>
      <c r="G683"/>
      <c r="H683"/>
      <c r="I683"/>
      <c r="J683"/>
      <c r="K683"/>
      <c r="L683"/>
    </row>
    <row r="684" spans="1:12">
      <c r="A684"/>
      <c r="B684"/>
      <c r="C684"/>
      <c r="D684"/>
      <c r="E684"/>
      <c r="F684"/>
      <c r="G684"/>
      <c r="H684"/>
      <c r="I684"/>
      <c r="J684"/>
      <c r="K684"/>
      <c r="L684"/>
    </row>
    <row r="685" spans="1:12">
      <c r="A685"/>
      <c r="B685"/>
      <c r="C685"/>
      <c r="D685"/>
      <c r="E685"/>
      <c r="F685"/>
      <c r="G685"/>
      <c r="H685"/>
      <c r="I685"/>
      <c r="J685"/>
      <c r="K685"/>
      <c r="L685"/>
    </row>
    <row r="686" spans="1:12">
      <c r="A686"/>
      <c r="B686"/>
      <c r="C686"/>
      <c r="D686"/>
      <c r="E686"/>
      <c r="F686"/>
      <c r="G686"/>
      <c r="H686"/>
      <c r="I686"/>
      <c r="J686"/>
      <c r="K686"/>
      <c r="L686"/>
    </row>
    <row r="687" spans="1:12">
      <c r="A687"/>
      <c r="B687"/>
      <c r="C687"/>
      <c r="D687"/>
      <c r="E687"/>
      <c r="F687"/>
      <c r="G687"/>
      <c r="H687"/>
      <c r="I687"/>
      <c r="J687"/>
      <c r="K687"/>
      <c r="L687"/>
    </row>
    <row r="688" spans="1:12">
      <c r="A688"/>
      <c r="B688"/>
      <c r="C688"/>
      <c r="D688"/>
      <c r="E688"/>
      <c r="F688"/>
      <c r="G688"/>
      <c r="H688"/>
      <c r="I688"/>
      <c r="J688"/>
      <c r="K688"/>
      <c r="L688"/>
    </row>
    <row r="689" spans="1:12">
      <c r="A689"/>
      <c r="B689"/>
      <c r="C689"/>
      <c r="D689"/>
      <c r="E689"/>
      <c r="F689"/>
      <c r="G689"/>
      <c r="H689"/>
      <c r="I689"/>
      <c r="J689"/>
      <c r="K689"/>
      <c r="L689"/>
    </row>
    <row r="690" spans="1:12">
      <c r="A690"/>
      <c r="B690"/>
      <c r="C690"/>
      <c r="D690"/>
      <c r="E690"/>
      <c r="F690"/>
      <c r="G690"/>
      <c r="H690"/>
      <c r="I690"/>
      <c r="J690"/>
      <c r="K690"/>
      <c r="L690"/>
    </row>
    <row r="691" spans="1:12">
      <c r="A691"/>
      <c r="B691"/>
      <c r="C691"/>
      <c r="D691"/>
      <c r="E691"/>
      <c r="F691"/>
      <c r="G691"/>
      <c r="H691"/>
      <c r="I691"/>
      <c r="J691"/>
      <c r="K691"/>
      <c r="L691"/>
    </row>
    <row r="692" spans="1:12">
      <c r="A692"/>
      <c r="B692"/>
      <c r="C692"/>
      <c r="D692"/>
      <c r="E692"/>
      <c r="F692"/>
      <c r="G692"/>
      <c r="H692"/>
      <c r="I692"/>
      <c r="J692"/>
      <c r="K692"/>
      <c r="L692"/>
    </row>
    <row r="693" spans="1:12">
      <c r="A693"/>
      <c r="B693"/>
      <c r="C693"/>
      <c r="D693"/>
      <c r="E693"/>
      <c r="F693"/>
      <c r="G693"/>
      <c r="H693"/>
      <c r="I693"/>
      <c r="J693"/>
      <c r="K693"/>
      <c r="L693"/>
    </row>
    <row r="694" spans="1:12">
      <c r="A694"/>
      <c r="B694"/>
      <c r="C694"/>
      <c r="D694"/>
      <c r="E694"/>
      <c r="F694"/>
      <c r="G694"/>
      <c r="H694"/>
      <c r="I694"/>
      <c r="J694"/>
      <c r="K694"/>
      <c r="L694"/>
    </row>
    <row r="695" spans="1:12">
      <c r="A695"/>
      <c r="B695"/>
      <c r="C695"/>
      <c r="D695"/>
      <c r="E695"/>
      <c r="F695"/>
      <c r="G695"/>
      <c r="H695"/>
      <c r="I695"/>
      <c r="J695"/>
      <c r="K695"/>
      <c r="L695"/>
    </row>
    <row r="696" spans="1:12">
      <c r="A696"/>
      <c r="B696"/>
      <c r="C696"/>
      <c r="D696"/>
      <c r="E696"/>
      <c r="F696"/>
      <c r="G696"/>
      <c r="H696"/>
      <c r="I696"/>
      <c r="J696"/>
      <c r="K696"/>
      <c r="L696"/>
    </row>
    <row r="697" spans="1:12">
      <c r="A697"/>
      <c r="B697"/>
      <c r="C697"/>
      <c r="D697"/>
      <c r="E697"/>
      <c r="F697"/>
      <c r="G697"/>
      <c r="H697"/>
      <c r="I697"/>
      <c r="J697"/>
      <c r="K697"/>
      <c r="L697"/>
    </row>
    <row r="698" spans="1:12">
      <c r="A698"/>
      <c r="B698"/>
      <c r="C698"/>
      <c r="D698"/>
      <c r="E698"/>
      <c r="F698"/>
      <c r="G698"/>
      <c r="H698"/>
      <c r="I698"/>
      <c r="J698"/>
      <c r="K698"/>
      <c r="L698"/>
    </row>
    <row r="699" spans="1:12">
      <c r="A699"/>
      <c r="B699"/>
      <c r="C699"/>
      <c r="D699"/>
      <c r="E699"/>
      <c r="F699"/>
      <c r="G699"/>
      <c r="H699"/>
      <c r="I699"/>
      <c r="J699"/>
      <c r="K699"/>
      <c r="L699"/>
    </row>
    <row r="700" spans="1:12">
      <c r="A700"/>
      <c r="B700"/>
      <c r="C700"/>
      <c r="D700"/>
      <c r="E700"/>
      <c r="F700"/>
      <c r="G700"/>
      <c r="H700"/>
      <c r="I700"/>
      <c r="J700"/>
      <c r="K700"/>
      <c r="L700"/>
    </row>
    <row r="701" spans="1:12">
      <c r="A701"/>
      <c r="B701"/>
      <c r="C701"/>
      <c r="D701"/>
      <c r="E701"/>
      <c r="F701"/>
      <c r="G701"/>
      <c r="H701"/>
      <c r="I701"/>
      <c r="J701"/>
      <c r="K701"/>
      <c r="L701"/>
    </row>
    <row r="702" spans="1:12">
      <c r="A702"/>
      <c r="B702"/>
      <c r="C702"/>
      <c r="D702"/>
      <c r="E702"/>
      <c r="F702"/>
      <c r="G702"/>
      <c r="H702"/>
      <c r="I702"/>
      <c r="J702"/>
      <c r="K702"/>
      <c r="L702"/>
    </row>
    <row r="703" spans="1:12">
      <c r="A703"/>
      <c r="B703"/>
      <c r="C703"/>
      <c r="D703"/>
      <c r="E703"/>
      <c r="F703"/>
      <c r="G703"/>
      <c r="H703"/>
      <c r="I703"/>
      <c r="J703"/>
      <c r="K703"/>
      <c r="L703"/>
    </row>
    <row r="704" spans="1:12">
      <c r="A704"/>
      <c r="B704"/>
      <c r="C704"/>
      <c r="D704"/>
      <c r="E704"/>
      <c r="F704"/>
      <c r="G704"/>
      <c r="H704"/>
      <c r="I704"/>
      <c r="J704"/>
      <c r="K704"/>
      <c r="L704"/>
    </row>
    <row r="705" spans="1:12">
      <c r="A705"/>
      <c r="B705"/>
      <c r="C705"/>
      <c r="D705"/>
      <c r="E705"/>
      <c r="F705"/>
      <c r="G705"/>
      <c r="H705"/>
      <c r="I705"/>
      <c r="J705"/>
      <c r="K705"/>
      <c r="L705"/>
    </row>
    <row r="706" spans="1:12">
      <c r="A706"/>
      <c r="B706"/>
      <c r="C706"/>
      <c r="D706"/>
      <c r="E706"/>
      <c r="F706"/>
      <c r="G706"/>
      <c r="H706"/>
      <c r="I706"/>
      <c r="J706"/>
      <c r="K706"/>
      <c r="L706"/>
    </row>
    <row r="707" spans="1:12">
      <c r="A707"/>
      <c r="B707"/>
      <c r="C707"/>
      <c r="D707"/>
      <c r="E707"/>
      <c r="F707"/>
      <c r="G707"/>
      <c r="H707"/>
      <c r="I707"/>
      <c r="J707"/>
      <c r="K707"/>
      <c r="L707"/>
    </row>
    <row r="708" spans="1:12">
      <c r="A708"/>
      <c r="B708"/>
      <c r="C708"/>
      <c r="D708"/>
      <c r="E708"/>
      <c r="F708"/>
      <c r="G708"/>
      <c r="H708"/>
      <c r="I708"/>
      <c r="J708"/>
      <c r="K708"/>
      <c r="L708"/>
    </row>
    <row r="709" spans="1:12">
      <c r="A709"/>
      <c r="B709"/>
      <c r="C709"/>
      <c r="D709"/>
      <c r="E709"/>
      <c r="F709"/>
      <c r="G709"/>
      <c r="H709"/>
      <c r="I709"/>
      <c r="J709"/>
      <c r="K709"/>
      <c r="L709"/>
    </row>
    <row r="710" spans="1:12">
      <c r="A710"/>
      <c r="B710"/>
      <c r="C710"/>
      <c r="D710"/>
      <c r="E710"/>
      <c r="F710"/>
      <c r="G710"/>
      <c r="H710"/>
      <c r="I710"/>
      <c r="J710"/>
      <c r="K710"/>
      <c r="L710"/>
    </row>
    <row r="711" spans="1:12">
      <c r="A711"/>
      <c r="B711"/>
      <c r="C711"/>
      <c r="D711"/>
      <c r="E711"/>
      <c r="F711"/>
      <c r="G711"/>
      <c r="H711"/>
      <c r="I711"/>
      <c r="J711"/>
      <c r="K711"/>
      <c r="L711"/>
    </row>
    <row r="712" spans="1:12">
      <c r="A712"/>
      <c r="B712"/>
      <c r="C712"/>
      <c r="D712"/>
      <c r="E712"/>
      <c r="F712"/>
      <c r="G712"/>
      <c r="H712"/>
      <c r="I712"/>
      <c r="J712"/>
      <c r="K712"/>
      <c r="L712"/>
    </row>
    <row r="713" spans="1:12">
      <c r="A713"/>
      <c r="B713"/>
      <c r="C713"/>
      <c r="D713"/>
      <c r="E713"/>
      <c r="F713"/>
      <c r="G713"/>
      <c r="H713"/>
      <c r="I713"/>
      <c r="J713"/>
      <c r="K713"/>
      <c r="L713"/>
    </row>
    <row r="714" spans="1:12">
      <c r="A714"/>
      <c r="B714"/>
      <c r="C714"/>
      <c r="D714"/>
      <c r="E714"/>
      <c r="F714"/>
      <c r="G714"/>
      <c r="H714"/>
      <c r="I714"/>
      <c r="J714"/>
      <c r="K714"/>
      <c r="L714"/>
    </row>
    <row r="715" spans="1:12">
      <c r="A715"/>
      <c r="B715"/>
      <c r="C715"/>
      <c r="D715"/>
      <c r="E715"/>
      <c r="F715"/>
      <c r="G715"/>
      <c r="H715"/>
      <c r="I715"/>
      <c r="J715"/>
      <c r="K715"/>
      <c r="L715"/>
    </row>
    <row r="716" spans="1:12">
      <c r="A716"/>
      <c r="B716"/>
      <c r="C716"/>
      <c r="D716"/>
      <c r="E716"/>
      <c r="F716"/>
      <c r="G716"/>
      <c r="H716"/>
      <c r="I716"/>
      <c r="J716"/>
      <c r="K716"/>
      <c r="L716"/>
    </row>
    <row r="717" spans="1:12">
      <c r="A717"/>
      <c r="B717"/>
      <c r="C717"/>
      <c r="D717"/>
      <c r="E717"/>
      <c r="F717"/>
      <c r="G717"/>
      <c r="H717"/>
      <c r="I717"/>
      <c r="J717"/>
      <c r="K717"/>
      <c r="L717"/>
    </row>
    <row r="718" spans="1:12">
      <c r="A718"/>
      <c r="B718"/>
      <c r="C718"/>
      <c r="D718"/>
      <c r="E718"/>
      <c r="F718"/>
      <c r="G718"/>
      <c r="H718"/>
      <c r="I718"/>
      <c r="J718"/>
      <c r="K718"/>
      <c r="L718"/>
    </row>
    <row r="719" spans="1:12">
      <c r="A719"/>
      <c r="B719"/>
      <c r="C719"/>
      <c r="D719"/>
      <c r="E719"/>
      <c r="F719"/>
      <c r="G719"/>
      <c r="H719"/>
      <c r="I719"/>
      <c r="J719"/>
      <c r="K719"/>
      <c r="L719"/>
    </row>
    <row r="720" spans="1:12">
      <c r="A720"/>
      <c r="B720"/>
      <c r="C720"/>
      <c r="D720"/>
      <c r="E720"/>
      <c r="F720"/>
      <c r="G720"/>
      <c r="H720"/>
      <c r="I720"/>
      <c r="J720"/>
      <c r="K720"/>
      <c r="L720"/>
    </row>
    <row r="721" spans="1:12">
      <c r="A721"/>
      <c r="B721"/>
      <c r="C721"/>
      <c r="D721"/>
      <c r="E721"/>
      <c r="F721"/>
      <c r="G721"/>
      <c r="H721"/>
      <c r="I721"/>
      <c r="J721"/>
      <c r="K721"/>
      <c r="L721"/>
    </row>
    <row r="722" spans="1:12">
      <c r="A722"/>
      <c r="B722"/>
      <c r="C722"/>
      <c r="D722"/>
      <c r="E722"/>
      <c r="F722"/>
      <c r="G722"/>
      <c r="H722"/>
      <c r="I722"/>
      <c r="J722"/>
      <c r="K722"/>
      <c r="L722"/>
    </row>
    <row r="723" spans="1:12">
      <c r="A723"/>
      <c r="B723"/>
      <c r="C723"/>
      <c r="D723"/>
      <c r="E723"/>
      <c r="F723"/>
      <c r="G723"/>
      <c r="H723"/>
      <c r="I723"/>
      <c r="J723"/>
      <c r="K723"/>
      <c r="L723"/>
    </row>
    <row r="724" spans="1:12">
      <c r="A724"/>
      <c r="B724"/>
      <c r="C724"/>
      <c r="D724"/>
      <c r="E724"/>
      <c r="F724"/>
      <c r="G724"/>
      <c r="H724"/>
      <c r="I724"/>
      <c r="J724"/>
      <c r="K724"/>
      <c r="L724"/>
    </row>
    <row r="725" spans="1:12">
      <c r="A725"/>
      <c r="B725"/>
      <c r="C725"/>
      <c r="D725"/>
      <c r="E725"/>
      <c r="F725"/>
      <c r="G725"/>
      <c r="H725"/>
      <c r="I725"/>
      <c r="J725"/>
      <c r="K725"/>
      <c r="L725"/>
    </row>
    <row r="726" spans="1:12">
      <c r="A726"/>
      <c r="B726"/>
      <c r="C726"/>
      <c r="D726"/>
      <c r="E726"/>
      <c r="F726"/>
      <c r="G726"/>
      <c r="H726"/>
      <c r="I726"/>
      <c r="J726"/>
      <c r="K726"/>
      <c r="L726"/>
    </row>
    <row r="727" spans="1:12">
      <c r="A727"/>
      <c r="B727"/>
      <c r="C727"/>
      <c r="D727"/>
      <c r="E727"/>
      <c r="F727"/>
      <c r="G727"/>
      <c r="H727"/>
      <c r="I727"/>
      <c r="J727"/>
      <c r="K727"/>
      <c r="L727"/>
    </row>
    <row r="728" spans="1:12">
      <c r="A728"/>
      <c r="B728"/>
      <c r="C728"/>
      <c r="D728"/>
      <c r="E728"/>
      <c r="F728"/>
      <c r="G728"/>
      <c r="H728"/>
      <c r="I728"/>
      <c r="J728"/>
      <c r="K728"/>
      <c r="L728"/>
    </row>
    <row r="729" spans="1:12">
      <c r="A729"/>
      <c r="B729"/>
      <c r="C729"/>
      <c r="D729"/>
      <c r="E729"/>
      <c r="F729"/>
      <c r="G729"/>
      <c r="H729"/>
      <c r="I729"/>
      <c r="J729"/>
      <c r="K729"/>
      <c r="L729"/>
    </row>
    <row r="730" spans="1:12">
      <c r="A730"/>
      <c r="B730"/>
      <c r="C730"/>
      <c r="D730"/>
      <c r="E730"/>
      <c r="F730"/>
      <c r="G730"/>
      <c r="H730"/>
      <c r="I730"/>
      <c r="J730"/>
      <c r="K730"/>
      <c r="L730"/>
    </row>
    <row r="731" spans="1:12">
      <c r="A731"/>
      <c r="B731"/>
      <c r="C731"/>
      <c r="D731"/>
      <c r="E731"/>
      <c r="F731"/>
      <c r="G731"/>
      <c r="H731"/>
      <c r="I731"/>
      <c r="J731"/>
      <c r="K731"/>
      <c r="L731"/>
    </row>
    <row r="732" spans="1:12">
      <c r="A732"/>
      <c r="B732"/>
      <c r="C732"/>
      <c r="D732"/>
      <c r="E732"/>
      <c r="F732"/>
      <c r="G732"/>
      <c r="H732"/>
      <c r="I732"/>
      <c r="J732"/>
      <c r="K732"/>
      <c r="L732"/>
    </row>
    <row r="733" spans="1:12">
      <c r="A733"/>
      <c r="B733"/>
      <c r="C733"/>
      <c r="D733"/>
      <c r="E733"/>
      <c r="F733"/>
      <c r="G733"/>
      <c r="H733"/>
      <c r="I733"/>
      <c r="J733"/>
      <c r="K733"/>
      <c r="L733"/>
    </row>
    <row r="734" spans="1:12">
      <c r="A734"/>
      <c r="B734"/>
      <c r="C734"/>
      <c r="D734"/>
      <c r="E734"/>
      <c r="F734"/>
      <c r="G734"/>
      <c r="H734"/>
      <c r="I734"/>
      <c r="J734"/>
      <c r="K734"/>
      <c r="L734"/>
    </row>
    <row r="735" spans="1:12">
      <c r="A735"/>
      <c r="B735"/>
      <c r="C735"/>
      <c r="D735"/>
      <c r="E735"/>
      <c r="F735"/>
      <c r="G735"/>
      <c r="H735"/>
      <c r="I735"/>
      <c r="J735"/>
      <c r="K735"/>
      <c r="L735"/>
    </row>
    <row r="736" spans="1:12">
      <c r="A736"/>
      <c r="B736"/>
      <c r="C736"/>
      <c r="D736"/>
      <c r="E736"/>
      <c r="F736"/>
      <c r="G736"/>
      <c r="H736"/>
      <c r="I736"/>
      <c r="J736"/>
      <c r="K736"/>
      <c r="L736"/>
    </row>
    <row r="737" spans="1:12">
      <c r="A737"/>
      <c r="B737"/>
      <c r="C737"/>
      <c r="D737"/>
      <c r="E737"/>
      <c r="F737"/>
      <c r="G737"/>
      <c r="H737"/>
      <c r="I737"/>
      <c r="J737"/>
      <c r="K737"/>
      <c r="L737"/>
    </row>
    <row r="738" spans="1:12">
      <c r="A738"/>
      <c r="B738"/>
      <c r="C738"/>
      <c r="D738"/>
      <c r="E738"/>
      <c r="F738"/>
      <c r="G738"/>
      <c r="H738"/>
      <c r="I738"/>
      <c r="J738"/>
      <c r="K738"/>
      <c r="L738"/>
    </row>
    <row r="739" spans="1:12">
      <c r="A739"/>
      <c r="B739"/>
      <c r="C739"/>
      <c r="D739"/>
      <c r="E739"/>
      <c r="F739"/>
      <c r="G739"/>
      <c r="H739"/>
      <c r="I739"/>
      <c r="J739"/>
      <c r="K739"/>
      <c r="L739"/>
    </row>
    <row r="740" spans="1:12">
      <c r="A740"/>
      <c r="B740"/>
      <c r="C740"/>
      <c r="D740"/>
      <c r="E740"/>
      <c r="F740"/>
      <c r="G740"/>
      <c r="H740"/>
      <c r="I740"/>
      <c r="J740"/>
      <c r="K740"/>
      <c r="L740"/>
    </row>
    <row r="741" spans="1:12">
      <c r="A741"/>
      <c r="B741"/>
      <c r="C741"/>
      <c r="D741"/>
      <c r="E741"/>
      <c r="F741"/>
      <c r="G741"/>
      <c r="H741"/>
      <c r="I741"/>
      <c r="J741"/>
      <c r="K741"/>
      <c r="L741"/>
    </row>
    <row r="742" spans="1:12">
      <c r="A742"/>
      <c r="B742"/>
      <c r="C742"/>
      <c r="D742"/>
      <c r="E742"/>
      <c r="F742"/>
      <c r="G742"/>
      <c r="H742"/>
      <c r="I742"/>
      <c r="J742"/>
      <c r="K742"/>
      <c r="L742"/>
    </row>
    <row r="743" spans="1:12">
      <c r="A743"/>
      <c r="B743"/>
      <c r="C743"/>
      <c r="D743"/>
      <c r="E743"/>
      <c r="F743"/>
      <c r="G743"/>
      <c r="H743"/>
      <c r="I743"/>
      <c r="J743"/>
      <c r="K743"/>
      <c r="L743"/>
    </row>
    <row r="744" spans="1:12">
      <c r="A744"/>
      <c r="B744"/>
      <c r="C744"/>
      <c r="D744"/>
      <c r="E744"/>
      <c r="F744"/>
      <c r="G744"/>
      <c r="H744"/>
      <c r="I744"/>
      <c r="J744"/>
      <c r="K744"/>
      <c r="L744"/>
    </row>
    <row r="745" spans="1:12">
      <c r="A745"/>
      <c r="B745"/>
      <c r="C745"/>
      <c r="D745"/>
      <c r="E745"/>
      <c r="F745"/>
      <c r="G745"/>
      <c r="H745"/>
      <c r="I745"/>
      <c r="J745"/>
      <c r="K745"/>
      <c r="L745"/>
    </row>
    <row r="746" spans="1:12">
      <c r="A746"/>
      <c r="B746"/>
      <c r="C746"/>
      <c r="D746"/>
      <c r="E746"/>
      <c r="F746"/>
      <c r="G746"/>
      <c r="H746"/>
      <c r="I746"/>
      <c r="J746"/>
      <c r="K746"/>
      <c r="L746"/>
    </row>
    <row r="747" spans="1:12">
      <c r="A747"/>
      <c r="B747"/>
      <c r="C747"/>
      <c r="D747"/>
      <c r="E747"/>
      <c r="F747"/>
      <c r="G747"/>
      <c r="H747"/>
      <c r="I747"/>
      <c r="J747"/>
      <c r="K747"/>
      <c r="L747"/>
    </row>
    <row r="748" spans="1:12">
      <c r="A748"/>
      <c r="B748"/>
      <c r="C748"/>
      <c r="D748"/>
      <c r="E748"/>
      <c r="F748"/>
      <c r="G748"/>
      <c r="H748"/>
      <c r="I748"/>
      <c r="J748"/>
      <c r="K748"/>
      <c r="L748"/>
    </row>
    <row r="749" spans="1:12">
      <c r="A749"/>
      <c r="B749"/>
      <c r="C749"/>
      <c r="D749"/>
      <c r="E749"/>
      <c r="F749"/>
      <c r="G749"/>
      <c r="H749"/>
      <c r="I749"/>
      <c r="J749"/>
      <c r="K749"/>
      <c r="L749"/>
    </row>
    <row r="750" spans="1:12">
      <c r="A750"/>
      <c r="B750"/>
      <c r="C750"/>
      <c r="D750"/>
      <c r="E750"/>
      <c r="F750"/>
      <c r="G750"/>
      <c r="H750"/>
      <c r="I750"/>
      <c r="J750"/>
      <c r="K750"/>
      <c r="L750"/>
    </row>
    <row r="751" spans="1:12">
      <c r="A751"/>
      <c r="B751"/>
      <c r="C751"/>
      <c r="D751"/>
      <c r="E751"/>
      <c r="F751"/>
      <c r="G751"/>
      <c r="H751"/>
      <c r="I751"/>
      <c r="J751"/>
      <c r="K751"/>
      <c r="L751"/>
    </row>
    <row r="752" spans="1:12">
      <c r="A752"/>
      <c r="B752"/>
      <c r="C752"/>
      <c r="D752"/>
      <c r="E752"/>
      <c r="F752"/>
      <c r="G752"/>
      <c r="H752"/>
      <c r="I752"/>
      <c r="J752"/>
      <c r="K752"/>
      <c r="L752"/>
    </row>
    <row r="753" spans="1:12">
      <c r="A753"/>
      <c r="B753"/>
      <c r="C753"/>
      <c r="D753"/>
      <c r="E753"/>
      <c r="F753"/>
      <c r="G753"/>
      <c r="H753"/>
      <c r="I753"/>
      <c r="J753"/>
      <c r="K753"/>
      <c r="L753"/>
    </row>
    <row r="754" spans="1:12">
      <c r="A754"/>
      <c r="B754"/>
      <c r="C754"/>
      <c r="D754"/>
      <c r="E754"/>
      <c r="F754"/>
      <c r="G754"/>
      <c r="H754"/>
      <c r="I754"/>
      <c r="J754"/>
      <c r="K754"/>
      <c r="L754"/>
    </row>
    <row r="755" spans="1:12">
      <c r="A755"/>
      <c r="B755"/>
      <c r="C755"/>
      <c r="D755"/>
      <c r="E755"/>
      <c r="F755"/>
      <c r="G755"/>
      <c r="H755"/>
      <c r="I755"/>
      <c r="J755"/>
      <c r="K755"/>
      <c r="L755"/>
    </row>
    <row r="756" spans="1:12">
      <c r="A756"/>
      <c r="B756"/>
      <c r="C756"/>
      <c r="D756"/>
      <c r="E756"/>
      <c r="F756"/>
      <c r="G756"/>
      <c r="H756"/>
      <c r="I756"/>
      <c r="J756"/>
      <c r="K756"/>
      <c r="L756"/>
    </row>
    <row r="757" spans="1:12">
      <c r="A757"/>
      <c r="B757"/>
      <c r="C757"/>
      <c r="D757"/>
      <c r="E757"/>
      <c r="F757"/>
      <c r="G757"/>
      <c r="H757"/>
      <c r="I757"/>
      <c r="J757"/>
      <c r="K757"/>
      <c r="L757"/>
    </row>
    <row r="758" spans="1:12">
      <c r="A758"/>
      <c r="B758"/>
      <c r="C758"/>
      <c r="D758"/>
      <c r="E758"/>
      <c r="F758"/>
      <c r="G758"/>
      <c r="H758"/>
      <c r="I758"/>
      <c r="J758"/>
      <c r="K758"/>
      <c r="L758"/>
    </row>
    <row r="759" spans="1:12">
      <c r="A759"/>
      <c r="B759"/>
      <c r="C759"/>
      <c r="D759"/>
      <c r="E759"/>
      <c r="F759"/>
      <c r="G759"/>
      <c r="H759"/>
      <c r="I759"/>
      <c r="J759"/>
      <c r="K759"/>
      <c r="L759"/>
    </row>
    <row r="760" spans="1:12">
      <c r="A760"/>
      <c r="B760"/>
      <c r="C760"/>
      <c r="D760"/>
      <c r="E760"/>
      <c r="F760"/>
      <c r="G760"/>
      <c r="H760"/>
      <c r="I760"/>
      <c r="J760"/>
      <c r="K760"/>
      <c r="L760"/>
    </row>
    <row r="761" spans="1:12">
      <c r="A761"/>
      <c r="B761"/>
      <c r="C761"/>
      <c r="D761"/>
      <c r="E761"/>
      <c r="F761"/>
      <c r="G761"/>
      <c r="H761"/>
      <c r="I761"/>
      <c r="J761"/>
      <c r="K761"/>
      <c r="L761"/>
    </row>
    <row r="762" spans="1:12">
      <c r="A762"/>
      <c r="B762"/>
      <c r="C762"/>
      <c r="D762"/>
      <c r="E762"/>
      <c r="F762"/>
      <c r="G762"/>
      <c r="H762"/>
      <c r="I762"/>
      <c r="J762"/>
      <c r="K762"/>
      <c r="L762"/>
    </row>
    <row r="763" spans="1:12">
      <c r="A763"/>
      <c r="B763"/>
      <c r="C763"/>
      <c r="D763"/>
      <c r="E763"/>
      <c r="F763"/>
      <c r="G763"/>
      <c r="H763"/>
      <c r="I763"/>
      <c r="J763"/>
      <c r="K763"/>
      <c r="L763"/>
    </row>
    <row r="764" spans="1:12">
      <c r="A764"/>
      <c r="B764"/>
      <c r="C764"/>
      <c r="D764"/>
      <c r="E764"/>
      <c r="F764"/>
      <c r="G764"/>
      <c r="H764"/>
      <c r="I764"/>
      <c r="J764"/>
      <c r="K764"/>
      <c r="L764"/>
    </row>
    <row r="765" spans="1:12">
      <c r="A765"/>
      <c r="B765"/>
      <c r="C765"/>
      <c r="D765"/>
      <c r="E765"/>
      <c r="F765"/>
      <c r="G765"/>
      <c r="H765"/>
      <c r="I765"/>
      <c r="J765"/>
      <c r="K765"/>
      <c r="L765"/>
    </row>
    <row r="766" spans="1:12">
      <c r="A766"/>
      <c r="B766"/>
      <c r="C766"/>
      <c r="D766"/>
      <c r="E766"/>
      <c r="F766"/>
      <c r="G766"/>
      <c r="H766"/>
      <c r="I766"/>
      <c r="J766"/>
      <c r="K766"/>
      <c r="L766"/>
    </row>
    <row r="767" spans="1:12">
      <c r="A767"/>
      <c r="B767"/>
      <c r="C767"/>
      <c r="D767"/>
      <c r="E767"/>
      <c r="F767"/>
      <c r="G767"/>
      <c r="H767"/>
      <c r="I767"/>
      <c r="J767"/>
      <c r="K767"/>
      <c r="L767"/>
    </row>
    <row r="768" spans="1:12">
      <c r="A768"/>
      <c r="B768"/>
      <c r="C768"/>
      <c r="D768"/>
      <c r="E768"/>
      <c r="F768"/>
      <c r="G768"/>
      <c r="H768"/>
      <c r="I768"/>
      <c r="J768"/>
      <c r="K768"/>
      <c r="L768"/>
    </row>
    <row r="769" spans="1:12">
      <c r="A769"/>
      <c r="B769"/>
      <c r="C769"/>
      <c r="D769"/>
      <c r="E769"/>
      <c r="F769"/>
      <c r="G769"/>
      <c r="H769"/>
      <c r="I769"/>
      <c r="J769"/>
      <c r="K769"/>
      <c r="L769"/>
    </row>
    <row r="770" spans="1:12">
      <c r="A770"/>
      <c r="B770"/>
      <c r="C770"/>
      <c r="D770"/>
      <c r="E770"/>
      <c r="F770"/>
      <c r="G770"/>
      <c r="H770"/>
      <c r="I770"/>
      <c r="J770"/>
      <c r="K770"/>
      <c r="L770"/>
    </row>
    <row r="771" spans="1:12">
      <c r="A771"/>
      <c r="B771"/>
      <c r="C771"/>
      <c r="D771"/>
      <c r="E771"/>
      <c r="F771"/>
      <c r="G771"/>
      <c r="H771"/>
      <c r="I771"/>
      <c r="J771"/>
      <c r="K771"/>
      <c r="L771"/>
    </row>
    <row r="772" spans="1:12">
      <c r="A772"/>
      <c r="B772"/>
      <c r="C772"/>
      <c r="D772"/>
      <c r="E772"/>
      <c r="F772"/>
      <c r="G772"/>
      <c r="H772"/>
      <c r="I772"/>
      <c r="J772"/>
      <c r="K772"/>
      <c r="L772"/>
    </row>
    <row r="773" spans="1:12">
      <c r="A773"/>
      <c r="B773"/>
      <c r="C773"/>
      <c r="D773"/>
      <c r="E773"/>
      <c r="F773"/>
      <c r="G773"/>
      <c r="H773"/>
      <c r="I773"/>
      <c r="J773"/>
      <c r="K773"/>
      <c r="L773"/>
    </row>
    <row r="774" spans="1:12">
      <c r="A774"/>
      <c r="B774"/>
      <c r="C774"/>
      <c r="D774"/>
      <c r="E774"/>
      <c r="F774"/>
      <c r="G774"/>
      <c r="H774"/>
      <c r="I774"/>
      <c r="J774"/>
      <c r="K774"/>
      <c r="L774"/>
    </row>
    <row r="775" spans="1:12">
      <c r="A775"/>
      <c r="B775"/>
      <c r="C775"/>
      <c r="D775"/>
      <c r="E775"/>
      <c r="F775"/>
      <c r="G775"/>
      <c r="H775"/>
      <c r="I775"/>
      <c r="J775"/>
      <c r="K775"/>
      <c r="L775"/>
    </row>
    <row r="776" spans="1:12">
      <c r="A776"/>
      <c r="B776"/>
      <c r="C776"/>
      <c r="D776"/>
      <c r="E776"/>
      <c r="F776"/>
      <c r="G776"/>
      <c r="H776"/>
      <c r="I776"/>
      <c r="J776"/>
      <c r="K776"/>
      <c r="L776"/>
    </row>
    <row r="777" spans="1:12">
      <c r="A777"/>
      <c r="B777"/>
      <c r="C777"/>
      <c r="D777"/>
      <c r="E777"/>
      <c r="F777"/>
      <c r="G777"/>
      <c r="H777"/>
      <c r="I777"/>
      <c r="J777"/>
      <c r="K777"/>
      <c r="L777"/>
    </row>
    <row r="778" spans="1:12">
      <c r="A778"/>
      <c r="B778"/>
      <c r="C778"/>
      <c r="D778"/>
      <c r="E778"/>
      <c r="F778"/>
      <c r="G778"/>
      <c r="H778"/>
      <c r="I778"/>
      <c r="J778"/>
      <c r="K778"/>
      <c r="L778"/>
    </row>
    <row r="779" spans="1:12">
      <c r="A779"/>
      <c r="B779"/>
      <c r="C779"/>
      <c r="D779"/>
      <c r="E779"/>
      <c r="F779"/>
      <c r="G779"/>
      <c r="H779"/>
      <c r="I779"/>
      <c r="J779"/>
      <c r="K779"/>
      <c r="L779"/>
    </row>
    <row r="780" spans="1:12">
      <c r="A780"/>
      <c r="B780"/>
      <c r="C780"/>
      <c r="D780"/>
      <c r="E780"/>
      <c r="F780"/>
      <c r="G780"/>
      <c r="H780"/>
      <c r="I780"/>
      <c r="J780"/>
      <c r="K780"/>
      <c r="L780"/>
    </row>
    <row r="781" spans="1:12">
      <c r="A781"/>
      <c r="B781"/>
      <c r="C781"/>
      <c r="D781"/>
      <c r="E781"/>
      <c r="F781"/>
      <c r="G781"/>
      <c r="H781"/>
      <c r="I781"/>
      <c r="J781"/>
      <c r="K781"/>
      <c r="L781"/>
    </row>
    <row r="782" spans="1:12">
      <c r="A782"/>
      <c r="B782"/>
      <c r="C782"/>
      <c r="D782"/>
      <c r="E782"/>
      <c r="F782"/>
      <c r="G782"/>
      <c r="H782"/>
      <c r="I782"/>
      <c r="J782"/>
      <c r="K782"/>
      <c r="L782"/>
    </row>
    <row r="783" spans="1:12">
      <c r="A783"/>
      <c r="B783"/>
      <c r="C783"/>
      <c r="D783"/>
      <c r="E783"/>
      <c r="F783"/>
      <c r="G783"/>
      <c r="H783"/>
      <c r="I783"/>
      <c r="J783"/>
      <c r="K783"/>
      <c r="L783"/>
    </row>
    <row r="784" spans="1:12">
      <c r="A784"/>
      <c r="B784"/>
      <c r="C784"/>
      <c r="D784"/>
      <c r="E784"/>
      <c r="F784"/>
      <c r="G784"/>
      <c r="H784"/>
      <c r="I784"/>
      <c r="J784"/>
      <c r="K784"/>
      <c r="L784"/>
    </row>
    <row r="785" spans="1:12">
      <c r="A785"/>
      <c r="B785"/>
      <c r="C785"/>
      <c r="D785"/>
      <c r="E785"/>
      <c r="F785"/>
      <c r="G785"/>
      <c r="H785"/>
      <c r="I785"/>
      <c r="J785"/>
      <c r="K785"/>
      <c r="L785"/>
    </row>
    <row r="786" spans="1:12">
      <c r="A786"/>
      <c r="B786"/>
      <c r="C786"/>
      <c r="D786"/>
      <c r="E786"/>
      <c r="F786"/>
      <c r="G786"/>
      <c r="H786"/>
      <c r="I786"/>
      <c r="J786"/>
      <c r="K786"/>
      <c r="L786"/>
    </row>
    <row r="787" spans="1:12">
      <c r="A787"/>
      <c r="B787"/>
      <c r="C787"/>
      <c r="D787"/>
      <c r="E787"/>
      <c r="F787"/>
      <c r="G787"/>
      <c r="H787"/>
      <c r="I787"/>
      <c r="J787"/>
      <c r="K787"/>
      <c r="L787"/>
    </row>
    <row r="788" spans="1:12">
      <c r="A788"/>
      <c r="B788"/>
      <c r="C788"/>
      <c r="D788"/>
      <c r="E788"/>
      <c r="F788"/>
      <c r="G788"/>
      <c r="H788"/>
      <c r="I788"/>
      <c r="J788"/>
      <c r="K788"/>
      <c r="L788"/>
    </row>
    <row r="789" spans="1:12">
      <c r="A789"/>
      <c r="B789"/>
      <c r="C789"/>
      <c r="D789"/>
      <c r="E789"/>
      <c r="F789"/>
      <c r="G789"/>
      <c r="H789"/>
      <c r="I789"/>
      <c r="J789"/>
      <c r="K789"/>
      <c r="L789"/>
    </row>
    <row r="790" spans="1:12">
      <c r="A790"/>
      <c r="B790"/>
      <c r="C790"/>
      <c r="D790"/>
      <c r="E790"/>
      <c r="F790"/>
      <c r="G790"/>
      <c r="H790"/>
      <c r="I790"/>
      <c r="J790"/>
      <c r="K790"/>
      <c r="L790"/>
    </row>
    <row r="791" spans="1:12">
      <c r="A791"/>
      <c r="B791"/>
      <c r="C791"/>
      <c r="D791"/>
      <c r="E791"/>
      <c r="F791"/>
      <c r="G791"/>
      <c r="H791"/>
      <c r="I791"/>
      <c r="J791"/>
      <c r="K791"/>
      <c r="L791"/>
    </row>
    <row r="792" spans="1:12">
      <c r="A792"/>
      <c r="B792"/>
      <c r="C792"/>
      <c r="D792"/>
      <c r="E792"/>
      <c r="F792"/>
      <c r="G792"/>
      <c r="H792"/>
      <c r="I792"/>
      <c r="J792"/>
      <c r="K792"/>
      <c r="L792"/>
    </row>
    <row r="793" spans="1:12">
      <c r="A793"/>
      <c r="B793"/>
      <c r="C793"/>
      <c r="D793"/>
      <c r="E793"/>
      <c r="F793"/>
      <c r="G793"/>
      <c r="H793"/>
      <c r="I793"/>
      <c r="J793"/>
      <c r="K793"/>
      <c r="L793"/>
    </row>
    <row r="794" spans="1:12">
      <c r="A794"/>
      <c r="B794"/>
      <c r="C794"/>
      <c r="D794"/>
      <c r="E794"/>
      <c r="F794"/>
      <c r="G794"/>
      <c r="H794"/>
      <c r="I794"/>
      <c r="J794"/>
      <c r="K794"/>
      <c r="L794"/>
    </row>
    <row r="795" spans="1:12">
      <c r="A795"/>
      <c r="B795"/>
      <c r="C795"/>
      <c r="D795"/>
      <c r="E795"/>
      <c r="F795"/>
      <c r="G795"/>
      <c r="H795"/>
      <c r="I795"/>
      <c r="J795"/>
      <c r="K795"/>
      <c r="L795"/>
    </row>
    <row r="796" spans="1:12">
      <c r="A796"/>
      <c r="B796"/>
      <c r="C796"/>
      <c r="D796"/>
      <c r="E796"/>
      <c r="F796"/>
      <c r="G796"/>
      <c r="H796"/>
      <c r="I796"/>
      <c r="J796"/>
      <c r="K796"/>
      <c r="L796"/>
    </row>
    <row r="797" spans="1:12">
      <c r="A797"/>
      <c r="B797"/>
      <c r="C797"/>
      <c r="D797"/>
      <c r="E797"/>
      <c r="F797"/>
      <c r="G797"/>
      <c r="H797"/>
      <c r="I797"/>
      <c r="J797"/>
      <c r="K797"/>
      <c r="L797"/>
    </row>
    <row r="798" spans="1:12">
      <c r="A798"/>
      <c r="B798"/>
      <c r="C798"/>
      <c r="D798"/>
      <c r="E798"/>
      <c r="F798"/>
      <c r="G798"/>
      <c r="H798"/>
      <c r="I798"/>
      <c r="J798"/>
      <c r="K798"/>
      <c r="L798"/>
    </row>
    <row r="799" spans="1:12">
      <c r="A799"/>
      <c r="B799"/>
      <c r="C799"/>
      <c r="D799"/>
      <c r="E799"/>
      <c r="F799"/>
      <c r="G799"/>
      <c r="H799"/>
      <c r="I799"/>
      <c r="J799"/>
      <c r="K799"/>
      <c r="L799"/>
    </row>
    <row r="800" spans="1:12">
      <c r="A800"/>
      <c r="B800"/>
      <c r="C800"/>
      <c r="D800"/>
      <c r="E800"/>
      <c r="F800"/>
      <c r="G800"/>
      <c r="H800"/>
      <c r="I800"/>
      <c r="J800"/>
      <c r="K800"/>
      <c r="L800"/>
    </row>
    <row r="801" spans="1:12">
      <c r="A801"/>
      <c r="B801"/>
      <c r="C801"/>
      <c r="D801"/>
      <c r="E801"/>
      <c r="F801"/>
      <c r="G801"/>
      <c r="H801"/>
      <c r="I801"/>
      <c r="J801"/>
      <c r="K801"/>
      <c r="L801"/>
    </row>
    <row r="802" spans="1:12">
      <c r="A802"/>
      <c r="B802"/>
      <c r="C802"/>
      <c r="D802"/>
      <c r="E802"/>
      <c r="F802"/>
      <c r="G802"/>
      <c r="H802"/>
      <c r="I802"/>
      <c r="J802"/>
      <c r="K802"/>
      <c r="L802"/>
    </row>
    <row r="803" spans="1:12">
      <c r="A803"/>
      <c r="B803"/>
      <c r="C803"/>
      <c r="D803"/>
      <c r="E803"/>
      <c r="F803"/>
      <c r="G803"/>
      <c r="H803"/>
      <c r="I803"/>
      <c r="J803"/>
      <c r="K803"/>
      <c r="L803"/>
    </row>
    <row r="804" spans="1:12">
      <c r="A804"/>
      <c r="B804"/>
      <c r="C804"/>
      <c r="D804"/>
      <c r="E804"/>
      <c r="F804"/>
      <c r="G804"/>
      <c r="H804"/>
      <c r="I804"/>
      <c r="J804"/>
      <c r="K804"/>
      <c r="L804"/>
    </row>
    <row r="805" spans="1:12">
      <c r="A805"/>
      <c r="B805"/>
      <c r="C805"/>
      <c r="D805"/>
      <c r="E805"/>
      <c r="F805"/>
      <c r="G805"/>
      <c r="H805"/>
      <c r="I805"/>
      <c r="J805"/>
      <c r="K805"/>
      <c r="L805"/>
    </row>
    <row r="806" spans="1:12">
      <c r="A806"/>
      <c r="B806"/>
      <c r="C806"/>
      <c r="D806"/>
      <c r="E806"/>
      <c r="F806"/>
      <c r="G806"/>
      <c r="H806"/>
      <c r="I806"/>
      <c r="J806"/>
      <c r="K806"/>
      <c r="L806"/>
    </row>
    <row r="807" spans="1:12">
      <c r="A807"/>
      <c r="B807"/>
      <c r="C807"/>
      <c r="D807"/>
      <c r="E807"/>
      <c r="F807"/>
      <c r="G807"/>
      <c r="H807"/>
      <c r="I807"/>
      <c r="J807"/>
      <c r="K807"/>
      <c r="L807"/>
    </row>
    <row r="808" spans="1:12">
      <c r="A808"/>
      <c r="B808"/>
      <c r="C808"/>
      <c r="D808"/>
      <c r="E808"/>
      <c r="F808"/>
      <c r="G808"/>
      <c r="H808"/>
      <c r="I808"/>
      <c r="J808"/>
      <c r="K808"/>
      <c r="L808"/>
    </row>
    <row r="809" spans="1:12">
      <c r="A809"/>
      <c r="B809"/>
      <c r="C809"/>
      <c r="D809"/>
      <c r="E809"/>
      <c r="F809"/>
      <c r="G809"/>
      <c r="H809"/>
      <c r="I809"/>
      <c r="J809"/>
      <c r="K809"/>
      <c r="L809"/>
    </row>
    <row r="810" spans="1:12">
      <c r="A810"/>
      <c r="B810"/>
      <c r="C810"/>
      <c r="D810"/>
      <c r="E810"/>
      <c r="F810"/>
      <c r="G810"/>
      <c r="H810"/>
      <c r="I810"/>
      <c r="J810"/>
      <c r="K810"/>
      <c r="L810"/>
    </row>
    <row r="811" spans="1:12">
      <c r="A811"/>
      <c r="B811"/>
      <c r="C811"/>
      <c r="D811"/>
      <c r="E811"/>
      <c r="F811"/>
      <c r="G811"/>
      <c r="H811"/>
      <c r="I811"/>
      <c r="J811"/>
      <c r="K811"/>
      <c r="L811"/>
    </row>
    <row r="812" spans="1:12">
      <c r="A812"/>
      <c r="B812"/>
      <c r="C812"/>
      <c r="D812"/>
      <c r="E812"/>
      <c r="F812"/>
      <c r="G812"/>
      <c r="H812"/>
      <c r="I812"/>
      <c r="J812"/>
      <c r="K812"/>
      <c r="L812"/>
    </row>
    <row r="813" spans="1:12">
      <c r="A813"/>
      <c r="B813"/>
      <c r="C813"/>
      <c r="D813"/>
      <c r="E813"/>
      <c r="F813"/>
      <c r="G813"/>
      <c r="H813"/>
      <c r="I813"/>
      <c r="J813"/>
      <c r="K813"/>
      <c r="L813"/>
    </row>
    <row r="814" spans="1:12">
      <c r="A814"/>
      <c r="B814"/>
      <c r="C814"/>
      <c r="D814"/>
      <c r="E814"/>
      <c r="F814"/>
      <c r="G814"/>
      <c r="H814"/>
      <c r="I814"/>
      <c r="J814"/>
      <c r="K814"/>
      <c r="L814"/>
    </row>
    <row r="815" spans="1:12">
      <c r="A815"/>
      <c r="B815"/>
      <c r="C815"/>
      <c r="D815"/>
      <c r="E815"/>
      <c r="F815"/>
      <c r="G815"/>
      <c r="H815"/>
      <c r="I815"/>
      <c r="J815"/>
      <c r="K815"/>
      <c r="L815"/>
    </row>
    <row r="816" spans="1:12">
      <c r="A816"/>
      <c r="B816"/>
      <c r="C816"/>
      <c r="D816"/>
      <c r="E816"/>
      <c r="F816"/>
      <c r="G816"/>
      <c r="H816"/>
      <c r="I816"/>
      <c r="J816"/>
      <c r="K816"/>
      <c r="L816"/>
    </row>
    <row r="817" spans="1:12">
      <c r="A817"/>
      <c r="B817"/>
      <c r="C817"/>
      <c r="D817"/>
      <c r="E817"/>
      <c r="F817"/>
      <c r="G817"/>
      <c r="H817"/>
      <c r="I817"/>
      <c r="J817"/>
      <c r="K817"/>
      <c r="L817"/>
    </row>
    <row r="818" spans="1:12">
      <c r="A818"/>
      <c r="B818"/>
      <c r="C818"/>
      <c r="D818"/>
      <c r="E818"/>
      <c r="F818"/>
      <c r="G818"/>
      <c r="H818"/>
      <c r="I818"/>
      <c r="J818"/>
      <c r="K818"/>
      <c r="L818"/>
    </row>
    <row r="819" spans="1:12">
      <c r="A819"/>
      <c r="B819"/>
      <c r="C819"/>
      <c r="D819"/>
      <c r="E819"/>
      <c r="F819"/>
      <c r="G819"/>
      <c r="H819"/>
      <c r="I819"/>
      <c r="J819"/>
      <c r="K819"/>
      <c r="L819"/>
    </row>
    <row r="820" spans="1:12">
      <c r="A820"/>
      <c r="B820"/>
      <c r="C820"/>
      <c r="D820"/>
      <c r="E820"/>
      <c r="F820"/>
      <c r="G820"/>
      <c r="H820"/>
      <c r="I820"/>
      <c r="J820"/>
      <c r="K820"/>
      <c r="L820"/>
    </row>
    <row r="821" spans="1:12">
      <c r="A821"/>
      <c r="B821"/>
      <c r="C821"/>
      <c r="D821"/>
      <c r="E821"/>
      <c r="F821"/>
      <c r="G821"/>
      <c r="H821"/>
      <c r="I821"/>
      <c r="J821"/>
      <c r="K821"/>
      <c r="L821"/>
    </row>
    <row r="822" spans="1:12">
      <c r="A822"/>
      <c r="B822"/>
      <c r="C822"/>
      <c r="D822"/>
      <c r="E822"/>
      <c r="F822"/>
      <c r="G822"/>
      <c r="H822"/>
      <c r="I822"/>
      <c r="J822"/>
      <c r="K822"/>
      <c r="L822"/>
    </row>
    <row r="823" spans="1:12">
      <c r="A823"/>
      <c r="B823"/>
      <c r="C823"/>
      <c r="D823"/>
      <c r="E823"/>
      <c r="F823"/>
      <c r="G823"/>
      <c r="H823"/>
      <c r="I823"/>
      <c r="J823"/>
      <c r="K823"/>
      <c r="L823"/>
    </row>
    <row r="824" spans="1:12">
      <c r="A824"/>
      <c r="B824"/>
      <c r="C824"/>
      <c r="D824"/>
      <c r="E824"/>
      <c r="F824"/>
      <c r="G824"/>
      <c r="H824"/>
      <c r="I824"/>
      <c r="J824"/>
      <c r="K824"/>
      <c r="L824"/>
    </row>
    <row r="825" spans="1:12">
      <c r="A825"/>
      <c r="B825"/>
      <c r="C825"/>
      <c r="D825"/>
      <c r="E825"/>
      <c r="F825"/>
      <c r="G825"/>
      <c r="H825"/>
      <c r="I825"/>
      <c r="J825"/>
      <c r="K825"/>
      <c r="L825"/>
    </row>
    <row r="826" spans="1:12">
      <c r="A826"/>
      <c r="B826"/>
      <c r="C826"/>
      <c r="D826"/>
      <c r="E826"/>
      <c r="F826"/>
      <c r="G826"/>
      <c r="H826"/>
      <c r="I826"/>
      <c r="J826"/>
      <c r="K826"/>
      <c r="L826"/>
    </row>
    <row r="827" spans="1:12">
      <c r="A827"/>
      <c r="B827"/>
      <c r="C827"/>
      <c r="D827"/>
      <c r="E827"/>
      <c r="F827"/>
      <c r="G827"/>
      <c r="H827"/>
      <c r="I827"/>
      <c r="J827"/>
      <c r="K827"/>
      <c r="L827"/>
    </row>
    <row r="828" spans="1:12">
      <c r="A828"/>
      <c r="B828"/>
      <c r="C828"/>
      <c r="D828"/>
      <c r="E828"/>
      <c r="F828"/>
      <c r="G828"/>
      <c r="H828"/>
      <c r="I828"/>
      <c r="J828"/>
      <c r="K828"/>
      <c r="L828"/>
    </row>
    <row r="829" spans="1:12">
      <c r="A829"/>
      <c r="B829"/>
      <c r="C829"/>
      <c r="D829"/>
      <c r="E829"/>
      <c r="F829"/>
      <c r="G829"/>
      <c r="H829"/>
      <c r="I829"/>
      <c r="J829"/>
      <c r="K829"/>
      <c r="L829"/>
    </row>
    <row r="830" spans="1:12">
      <c r="A830"/>
      <c r="B830"/>
      <c r="C830"/>
      <c r="D830"/>
      <c r="E830"/>
      <c r="F830"/>
      <c r="G830"/>
      <c r="H830"/>
      <c r="I830"/>
      <c r="J830"/>
      <c r="K830"/>
      <c r="L830"/>
    </row>
    <row r="831" spans="1:12">
      <c r="A831"/>
      <c r="B831"/>
      <c r="C831"/>
      <c r="D831"/>
      <c r="E831"/>
      <c r="F831"/>
      <c r="G831"/>
      <c r="H831"/>
      <c r="I831"/>
      <c r="J831"/>
      <c r="K831"/>
      <c r="L831"/>
    </row>
    <row r="832" spans="1:12">
      <c r="A832"/>
      <c r="B832"/>
      <c r="C832"/>
      <c r="D832"/>
      <c r="E832"/>
      <c r="F832"/>
      <c r="G832"/>
      <c r="H832"/>
      <c r="I832"/>
      <c r="J832"/>
      <c r="K832"/>
      <c r="L832"/>
    </row>
    <row r="833" spans="1:12">
      <c r="A833"/>
      <c r="B833"/>
      <c r="C833"/>
      <c r="D833"/>
      <c r="E833"/>
      <c r="F833"/>
      <c r="G833"/>
      <c r="H833"/>
      <c r="I833"/>
      <c r="J833"/>
      <c r="K833"/>
      <c r="L833"/>
    </row>
    <row r="834" spans="1:12">
      <c r="A834"/>
      <c r="B834"/>
      <c r="C834"/>
      <c r="D834"/>
      <c r="E834"/>
      <c r="F834"/>
      <c r="G834"/>
      <c r="H834"/>
      <c r="I834"/>
      <c r="J834"/>
      <c r="K834"/>
      <c r="L834"/>
    </row>
    <row r="835" spans="1:12">
      <c r="A835"/>
      <c r="B835"/>
      <c r="C835"/>
      <c r="D835"/>
      <c r="E835"/>
      <c r="F835"/>
      <c r="G835"/>
      <c r="H835"/>
      <c r="I835"/>
      <c r="J835"/>
      <c r="K835"/>
      <c r="L835"/>
    </row>
    <row r="836" spans="1:12">
      <c r="A836"/>
      <c r="B836"/>
      <c r="C836"/>
      <c r="D836"/>
      <c r="E836"/>
      <c r="F836"/>
      <c r="G836"/>
      <c r="H836"/>
      <c r="I836"/>
      <c r="J836"/>
      <c r="K836"/>
      <c r="L836"/>
    </row>
    <row r="837" spans="1:12">
      <c r="A837"/>
      <c r="B837"/>
      <c r="C837"/>
      <c r="D837"/>
      <c r="E837"/>
      <c r="F837"/>
      <c r="G837"/>
      <c r="H837"/>
      <c r="I837"/>
      <c r="J837"/>
      <c r="K837"/>
      <c r="L837"/>
    </row>
    <row r="838" spans="1:12">
      <c r="A838"/>
      <c r="B838"/>
      <c r="C838"/>
      <c r="D838"/>
      <c r="E838"/>
      <c r="F838"/>
      <c r="G838"/>
      <c r="H838"/>
      <c r="I838"/>
      <c r="J838"/>
      <c r="K838"/>
      <c r="L838"/>
    </row>
    <row r="839" spans="1:12">
      <c r="A839"/>
      <c r="B839"/>
      <c r="C839"/>
      <c r="D839"/>
      <c r="E839"/>
      <c r="F839"/>
      <c r="G839"/>
      <c r="H839"/>
      <c r="I839"/>
      <c r="J839"/>
      <c r="K839"/>
      <c r="L839"/>
    </row>
    <row r="840" spans="1:12">
      <c r="A840"/>
      <c r="B840"/>
      <c r="C840"/>
      <c r="D840"/>
      <c r="E840"/>
      <c r="F840"/>
      <c r="G840"/>
      <c r="H840"/>
      <c r="I840"/>
      <c r="J840"/>
      <c r="K840"/>
      <c r="L840"/>
    </row>
    <row r="841" spans="1:12">
      <c r="A841"/>
      <c r="B841"/>
      <c r="C841"/>
      <c r="D841"/>
      <c r="E841"/>
      <c r="F841"/>
      <c r="G841"/>
      <c r="H841"/>
      <c r="I841"/>
      <c r="J841"/>
      <c r="K841"/>
      <c r="L841"/>
    </row>
    <row r="842" spans="1:12">
      <c r="A842"/>
      <c r="B842"/>
      <c r="C842"/>
      <c r="D842"/>
      <c r="E842"/>
      <c r="F842"/>
      <c r="G842"/>
      <c r="H842"/>
      <c r="I842"/>
      <c r="J842"/>
      <c r="K842"/>
      <c r="L842"/>
    </row>
    <row r="843" spans="1:12">
      <c r="A843"/>
      <c r="B843"/>
      <c r="C843"/>
      <c r="D843"/>
      <c r="E843"/>
      <c r="F843"/>
      <c r="G843"/>
      <c r="H843"/>
      <c r="I843"/>
      <c r="J843"/>
      <c r="K843"/>
      <c r="L843"/>
    </row>
    <row r="844" spans="1:12">
      <c r="A844"/>
      <c r="B844"/>
      <c r="C844"/>
      <c r="D844"/>
      <c r="E844"/>
      <c r="F844"/>
      <c r="G844"/>
      <c r="H844"/>
      <c r="I844"/>
      <c r="J844"/>
      <c r="K844"/>
      <c r="L844"/>
    </row>
    <row r="845" spans="1:12">
      <c r="A845"/>
      <c r="B845"/>
      <c r="C845"/>
      <c r="D845"/>
      <c r="E845"/>
      <c r="F845"/>
      <c r="G845"/>
      <c r="H845"/>
      <c r="I845"/>
      <c r="J845"/>
      <c r="K845"/>
      <c r="L845"/>
    </row>
    <row r="846" spans="1:12">
      <c r="A846"/>
      <c r="B846"/>
      <c r="C846"/>
      <c r="D846"/>
      <c r="E846"/>
      <c r="F846"/>
      <c r="G846"/>
      <c r="H846"/>
      <c r="I846"/>
      <c r="J846"/>
      <c r="K846"/>
      <c r="L846"/>
    </row>
    <row r="847" spans="1:12">
      <c r="A847"/>
      <c r="B847"/>
      <c r="C847"/>
      <c r="D847"/>
      <c r="E847"/>
      <c r="F847"/>
      <c r="G847"/>
      <c r="H847"/>
      <c r="I847"/>
      <c r="J847"/>
      <c r="K847"/>
      <c r="L847"/>
    </row>
    <row r="848" spans="1:12">
      <c r="A848"/>
      <c r="B848"/>
      <c r="C848"/>
      <c r="D848"/>
      <c r="E848"/>
      <c r="F848"/>
      <c r="G848"/>
      <c r="H848"/>
      <c r="I848"/>
      <c r="J848"/>
      <c r="K848"/>
      <c r="L848"/>
    </row>
    <row r="849" spans="1:12">
      <c r="A849"/>
      <c r="B849"/>
      <c r="C849"/>
      <c r="D849"/>
      <c r="E849"/>
      <c r="F849"/>
      <c r="G849"/>
      <c r="H849"/>
      <c r="I849"/>
      <c r="J849"/>
      <c r="K849"/>
      <c r="L849"/>
    </row>
    <row r="850" spans="1:12">
      <c r="A850"/>
      <c r="B850"/>
      <c r="C850"/>
      <c r="D850"/>
      <c r="E850"/>
      <c r="F850"/>
      <c r="G850"/>
      <c r="H850"/>
      <c r="I850"/>
      <c r="J850"/>
      <c r="K850"/>
      <c r="L850"/>
    </row>
    <row r="851" spans="1:12">
      <c r="A851"/>
      <c r="B851"/>
      <c r="C851"/>
      <c r="D851"/>
      <c r="E851"/>
      <c r="F851"/>
      <c r="G851"/>
      <c r="H851"/>
      <c r="I851"/>
      <c r="J851"/>
      <c r="K851"/>
      <c r="L851"/>
    </row>
    <row r="852" spans="1:12">
      <c r="A852"/>
      <c r="B852"/>
      <c r="C852"/>
      <c r="D852"/>
      <c r="E852"/>
      <c r="F852"/>
      <c r="G852"/>
      <c r="H852"/>
      <c r="I852"/>
      <c r="J852"/>
      <c r="K852"/>
      <c r="L852"/>
    </row>
    <row r="853" spans="1:12">
      <c r="A853"/>
      <c r="B853"/>
      <c r="C853"/>
      <c r="D853"/>
      <c r="E853"/>
      <c r="F853"/>
      <c r="G853"/>
      <c r="H853"/>
      <c r="I853"/>
      <c r="J853"/>
      <c r="K853"/>
      <c r="L853"/>
    </row>
    <row r="854" spans="1:12">
      <c r="A854"/>
      <c r="B854"/>
      <c r="C854"/>
      <c r="D854"/>
      <c r="E854"/>
      <c r="F854"/>
      <c r="G854"/>
      <c r="H854"/>
      <c r="I854"/>
      <c r="J854"/>
      <c r="K854"/>
      <c r="L854"/>
    </row>
    <row r="855" spans="1:12">
      <c r="A855"/>
      <c r="B855"/>
      <c r="C855"/>
      <c r="D855"/>
      <c r="E855"/>
      <c r="F855"/>
      <c r="G855"/>
      <c r="H855"/>
      <c r="I855"/>
      <c r="J855"/>
      <c r="K855"/>
      <c r="L855"/>
    </row>
    <row r="856" spans="1:12">
      <c r="A856"/>
      <c r="B856"/>
      <c r="C856"/>
      <c r="D856"/>
      <c r="E856"/>
      <c r="F856"/>
      <c r="G856"/>
      <c r="H856"/>
      <c r="I856"/>
      <c r="J856"/>
      <c r="K856"/>
      <c r="L856"/>
    </row>
    <row r="857" spans="1:12">
      <c r="A857"/>
      <c r="B857"/>
      <c r="C857"/>
      <c r="D857"/>
      <c r="E857"/>
      <c r="F857"/>
      <c r="G857"/>
      <c r="H857"/>
      <c r="I857"/>
      <c r="J857"/>
      <c r="K857"/>
      <c r="L857"/>
    </row>
    <row r="858" spans="1:12">
      <c r="A858"/>
      <c r="B858"/>
      <c r="C858"/>
      <c r="D858"/>
      <c r="E858"/>
      <c r="F858"/>
      <c r="G858"/>
      <c r="H858"/>
      <c r="I858"/>
      <c r="J858"/>
      <c r="K858"/>
      <c r="L858"/>
    </row>
    <row r="859" spans="1:12">
      <c r="A859"/>
      <c r="B859"/>
      <c r="C859"/>
      <c r="D859"/>
      <c r="E859"/>
      <c r="F859"/>
      <c r="G859"/>
      <c r="H859"/>
      <c r="I859"/>
      <c r="J859"/>
      <c r="K859"/>
      <c r="L859"/>
    </row>
    <row r="860" spans="1:12">
      <c r="A860"/>
      <c r="B860"/>
      <c r="C860"/>
      <c r="D860"/>
      <c r="E860"/>
      <c r="F860"/>
      <c r="G860"/>
      <c r="H860"/>
      <c r="I860"/>
      <c r="J860"/>
      <c r="K860"/>
      <c r="L860"/>
    </row>
    <row r="861" spans="1:12">
      <c r="A861"/>
      <c r="B861"/>
      <c r="C861"/>
      <c r="D861"/>
      <c r="E861"/>
      <c r="F861"/>
      <c r="G861"/>
      <c r="H861"/>
      <c r="I861"/>
      <c r="J861"/>
      <c r="K861"/>
      <c r="L861"/>
    </row>
    <row r="862" spans="1:12">
      <c r="A862"/>
      <c r="B862"/>
      <c r="C862"/>
      <c r="D862"/>
      <c r="E862"/>
      <c r="F862"/>
      <c r="G862"/>
      <c r="H862"/>
      <c r="I862"/>
      <c r="J862"/>
      <c r="K862"/>
      <c r="L862"/>
    </row>
    <row r="863" spans="1:12">
      <c r="A863"/>
      <c r="B863"/>
      <c r="C863"/>
      <c r="D863"/>
      <c r="E863"/>
      <c r="F863"/>
      <c r="G863"/>
      <c r="H863"/>
      <c r="I863"/>
      <c r="J863"/>
      <c r="K863"/>
      <c r="L863"/>
    </row>
    <row r="864" spans="1:12">
      <c r="A864"/>
      <c r="B864"/>
      <c r="C864"/>
      <c r="D864"/>
      <c r="E864"/>
      <c r="F864"/>
      <c r="G864"/>
      <c r="H864"/>
      <c r="I864"/>
      <c r="J864"/>
      <c r="K864"/>
      <c r="L864"/>
    </row>
    <row r="865" spans="1:12">
      <c r="A865"/>
      <c r="B865"/>
      <c r="C865"/>
      <c r="D865"/>
      <c r="E865"/>
      <c r="F865"/>
      <c r="G865"/>
      <c r="H865"/>
      <c r="I865"/>
      <c r="J865"/>
      <c r="K865"/>
      <c r="L865"/>
    </row>
    <row r="866" spans="1:12">
      <c r="A866"/>
      <c r="B866"/>
      <c r="C866"/>
      <c r="D866"/>
      <c r="E866"/>
      <c r="F866"/>
      <c r="G866"/>
      <c r="H866"/>
      <c r="I866"/>
      <c r="J866"/>
      <c r="K866"/>
      <c r="L866"/>
    </row>
    <row r="867" spans="1:12">
      <c r="A867"/>
      <c r="B867"/>
      <c r="C867"/>
      <c r="D867"/>
      <c r="E867"/>
      <c r="F867"/>
      <c r="G867"/>
      <c r="H867"/>
      <c r="I867"/>
      <c r="J867"/>
      <c r="K867"/>
      <c r="L867"/>
    </row>
    <row r="868" spans="1:12">
      <c r="A868"/>
      <c r="B868"/>
      <c r="C868"/>
      <c r="D868"/>
      <c r="E868"/>
      <c r="F868"/>
      <c r="G868"/>
      <c r="H868"/>
      <c r="I868"/>
      <c r="J868"/>
      <c r="K868"/>
      <c r="L868"/>
    </row>
    <row r="869" spans="1:12">
      <c r="A869"/>
      <c r="B869"/>
      <c r="C869"/>
      <c r="D869"/>
      <c r="E869"/>
      <c r="F869"/>
      <c r="G869"/>
      <c r="H869"/>
      <c r="I869"/>
      <c r="J869"/>
      <c r="K869"/>
      <c r="L869"/>
    </row>
    <row r="870" spans="1:12">
      <c r="A870"/>
      <c r="B870"/>
      <c r="C870"/>
      <c r="D870"/>
      <c r="E870"/>
      <c r="F870"/>
      <c r="G870"/>
      <c r="H870"/>
      <c r="I870"/>
      <c r="J870"/>
      <c r="K870"/>
      <c r="L870"/>
    </row>
    <row r="871" spans="1:12">
      <c r="A871"/>
      <c r="B871"/>
      <c r="C871"/>
      <c r="D871"/>
      <c r="E871"/>
      <c r="F871"/>
      <c r="G871"/>
      <c r="H871"/>
      <c r="I871"/>
      <c r="J871"/>
      <c r="K871"/>
      <c r="L871"/>
    </row>
    <row r="872" spans="1:12">
      <c r="A872"/>
      <c r="B872"/>
      <c r="C872"/>
      <c r="D872"/>
      <c r="E872"/>
      <c r="F872"/>
      <c r="G872"/>
      <c r="H872"/>
      <c r="I872"/>
      <c r="J872"/>
      <c r="K872"/>
      <c r="L872"/>
    </row>
    <row r="873" spans="1:12">
      <c r="A873"/>
      <c r="B873"/>
      <c r="C873"/>
      <c r="D873"/>
      <c r="E873"/>
      <c r="F873"/>
      <c r="G873"/>
      <c r="H873"/>
      <c r="I873"/>
      <c r="J873"/>
      <c r="K873"/>
      <c r="L873"/>
    </row>
    <row r="874" spans="1:12">
      <c r="A874"/>
      <c r="B874"/>
      <c r="C874"/>
      <c r="D874"/>
      <c r="E874"/>
      <c r="F874"/>
      <c r="G874"/>
      <c r="H874"/>
      <c r="I874"/>
      <c r="J874"/>
      <c r="K874"/>
      <c r="L874"/>
    </row>
    <row r="875" spans="1:12">
      <c r="A875"/>
      <c r="B875"/>
      <c r="C875"/>
      <c r="D875"/>
      <c r="E875"/>
      <c r="F875"/>
      <c r="G875"/>
      <c r="H875"/>
      <c r="I875"/>
      <c r="J875"/>
      <c r="K875"/>
      <c r="L875"/>
    </row>
    <row r="876" spans="1:12">
      <c r="A876"/>
      <c r="B876"/>
      <c r="C876"/>
      <c r="D876"/>
      <c r="E876"/>
      <c r="F876"/>
      <c r="G876"/>
      <c r="H876"/>
      <c r="I876"/>
      <c r="J876"/>
      <c r="K876"/>
      <c r="L876"/>
    </row>
    <row r="877" spans="1:12">
      <c r="A877"/>
      <c r="B877"/>
      <c r="C877"/>
      <c r="D877"/>
      <c r="E877"/>
      <c r="F877"/>
      <c r="G877"/>
      <c r="H877"/>
      <c r="I877"/>
      <c r="J877"/>
      <c r="K877"/>
      <c r="L877"/>
    </row>
    <row r="878" spans="1:12">
      <c r="A878"/>
      <c r="B878"/>
      <c r="C878"/>
      <c r="D878"/>
      <c r="E878"/>
      <c r="F878"/>
      <c r="G878"/>
      <c r="H878"/>
      <c r="I878"/>
      <c r="J878"/>
      <c r="K878"/>
      <c r="L878"/>
    </row>
    <row r="879" spans="1:12">
      <c r="A879"/>
      <c r="B879"/>
      <c r="C879"/>
      <c r="D879"/>
      <c r="E879"/>
      <c r="F879"/>
      <c r="G879"/>
      <c r="H879"/>
      <c r="I879"/>
      <c r="J879"/>
      <c r="K879"/>
      <c r="L879"/>
    </row>
    <row r="880" spans="1:12">
      <c r="A880"/>
      <c r="B880"/>
      <c r="C880"/>
      <c r="D880"/>
      <c r="E880"/>
      <c r="F880"/>
      <c r="G880"/>
      <c r="H880"/>
      <c r="I880"/>
      <c r="J880"/>
      <c r="K880"/>
      <c r="L880"/>
    </row>
    <row r="881" spans="1:12">
      <c r="A881"/>
      <c r="B881"/>
      <c r="C881"/>
      <c r="D881"/>
      <c r="E881"/>
      <c r="F881"/>
      <c r="G881"/>
      <c r="H881"/>
      <c r="I881"/>
      <c r="J881"/>
      <c r="K881"/>
      <c r="L881"/>
    </row>
    <row r="882" spans="1:12">
      <c r="A882"/>
      <c r="B882"/>
      <c r="C882"/>
      <c r="D882"/>
      <c r="E882"/>
      <c r="F882"/>
      <c r="G882"/>
      <c r="H882"/>
      <c r="I882"/>
      <c r="J882"/>
      <c r="K882"/>
      <c r="L882"/>
    </row>
    <row r="883" spans="1:12">
      <c r="A883"/>
      <c r="B883"/>
      <c r="C883"/>
      <c r="D883"/>
      <c r="E883"/>
      <c r="F883"/>
      <c r="G883"/>
      <c r="H883"/>
      <c r="I883"/>
      <c r="J883"/>
      <c r="K883"/>
      <c r="L883"/>
    </row>
    <row r="884" spans="1:12">
      <c r="A884"/>
      <c r="B884"/>
      <c r="C884"/>
      <c r="D884"/>
      <c r="E884"/>
      <c r="F884"/>
      <c r="G884"/>
      <c r="H884"/>
      <c r="I884"/>
      <c r="J884"/>
      <c r="K884"/>
      <c r="L884"/>
    </row>
    <row r="885" spans="1:12">
      <c r="A885"/>
      <c r="B885"/>
      <c r="C885"/>
      <c r="D885"/>
      <c r="E885"/>
      <c r="F885"/>
      <c r="G885"/>
      <c r="H885"/>
      <c r="I885"/>
      <c r="J885"/>
      <c r="K885"/>
      <c r="L885"/>
    </row>
    <row r="886" spans="1:12">
      <c r="A886"/>
      <c r="B886"/>
      <c r="C886"/>
      <c r="D886"/>
      <c r="E886"/>
      <c r="F886"/>
      <c r="G886"/>
      <c r="H886"/>
      <c r="I886"/>
      <c r="J886"/>
      <c r="K886"/>
      <c r="L886"/>
    </row>
    <row r="887" spans="1:12">
      <c r="A887"/>
      <c r="B887"/>
      <c r="C887"/>
      <c r="D887"/>
      <c r="E887"/>
      <c r="F887"/>
      <c r="G887"/>
      <c r="H887"/>
      <c r="I887"/>
      <c r="J887"/>
      <c r="K887"/>
      <c r="L887"/>
    </row>
    <row r="888" spans="1:12">
      <c r="A888"/>
      <c r="B888"/>
      <c r="C888"/>
      <c r="D888"/>
      <c r="E888"/>
      <c r="F888"/>
      <c r="G888"/>
      <c r="H888"/>
      <c r="I888"/>
      <c r="J888"/>
      <c r="K888"/>
      <c r="L888"/>
    </row>
    <row r="889" spans="1:12">
      <c r="A889"/>
      <c r="B889"/>
      <c r="C889"/>
      <c r="D889"/>
      <c r="E889"/>
      <c r="F889"/>
      <c r="G889"/>
      <c r="H889"/>
      <c r="I889"/>
      <c r="J889"/>
      <c r="K889"/>
      <c r="L889"/>
    </row>
    <row r="890" spans="1:12">
      <c r="A890"/>
      <c r="B890"/>
      <c r="C890"/>
      <c r="D890"/>
      <c r="E890"/>
      <c r="F890"/>
      <c r="G890"/>
      <c r="H890"/>
      <c r="I890"/>
      <c r="J890"/>
      <c r="K890"/>
      <c r="L890"/>
    </row>
    <row r="891" spans="1:12">
      <c r="A891"/>
      <c r="B891"/>
      <c r="C891"/>
      <c r="D891"/>
      <c r="E891"/>
      <c r="F891"/>
      <c r="G891"/>
      <c r="H891"/>
      <c r="I891"/>
      <c r="J891"/>
      <c r="K891"/>
      <c r="L891"/>
    </row>
    <row r="892" spans="1:12">
      <c r="A892"/>
      <c r="B892"/>
      <c r="C892"/>
      <c r="D892"/>
      <c r="E892"/>
      <c r="F892"/>
      <c r="G892"/>
      <c r="H892"/>
      <c r="I892"/>
      <c r="J892"/>
      <c r="K892"/>
      <c r="L892"/>
    </row>
    <row r="893" spans="1:12">
      <c r="A893"/>
      <c r="B893"/>
      <c r="C893"/>
      <c r="D893"/>
      <c r="E893"/>
      <c r="F893"/>
      <c r="G893"/>
      <c r="H893"/>
      <c r="I893"/>
      <c r="J893"/>
      <c r="K893"/>
      <c r="L893"/>
    </row>
    <row r="894" spans="1:12">
      <c r="A894"/>
      <c r="B894"/>
      <c r="C894"/>
      <c r="D894"/>
      <c r="E894"/>
      <c r="F894"/>
      <c r="G894"/>
      <c r="H894"/>
      <c r="I894"/>
      <c r="J894"/>
      <c r="K894"/>
      <c r="L894"/>
    </row>
    <row r="895" spans="1:12">
      <c r="A895"/>
      <c r="B895"/>
      <c r="C895"/>
      <c r="D895"/>
      <c r="E895"/>
      <c r="F895"/>
      <c r="G895"/>
      <c r="H895"/>
      <c r="I895"/>
      <c r="J895"/>
      <c r="K895"/>
      <c r="L895"/>
    </row>
    <row r="896" spans="1:12">
      <c r="A896"/>
      <c r="B896"/>
      <c r="C896"/>
      <c r="D896"/>
      <c r="E896"/>
      <c r="F896"/>
      <c r="G896"/>
      <c r="H896"/>
      <c r="I896"/>
      <c r="J896"/>
      <c r="K896"/>
      <c r="L896"/>
    </row>
    <row r="897" spans="1:12">
      <c r="A897"/>
      <c r="B897"/>
      <c r="C897"/>
      <c r="D897"/>
      <c r="E897"/>
      <c r="F897"/>
      <c r="G897"/>
      <c r="H897"/>
      <c r="I897"/>
      <c r="J897"/>
      <c r="K897"/>
      <c r="L897"/>
    </row>
    <row r="898" spans="1:12">
      <c r="A898"/>
      <c r="B898"/>
      <c r="C898"/>
      <c r="D898"/>
      <c r="E898"/>
      <c r="F898"/>
      <c r="G898"/>
      <c r="H898"/>
      <c r="I898"/>
      <c r="J898"/>
      <c r="K898"/>
      <c r="L898"/>
    </row>
    <row r="899" spans="1:12">
      <c r="A899"/>
      <c r="B899"/>
      <c r="C899"/>
      <c r="D899"/>
      <c r="E899"/>
      <c r="F899"/>
      <c r="G899"/>
      <c r="H899"/>
      <c r="I899"/>
      <c r="J899"/>
      <c r="K899"/>
      <c r="L899"/>
    </row>
    <row r="900" spans="1:12">
      <c r="A900"/>
      <c r="B900"/>
      <c r="C900"/>
      <c r="D900"/>
      <c r="E900"/>
      <c r="F900"/>
      <c r="G900"/>
      <c r="H900"/>
      <c r="I900"/>
      <c r="J900"/>
      <c r="K900"/>
      <c r="L900"/>
    </row>
    <row r="901" spans="1:12">
      <c r="A901"/>
      <c r="B901"/>
      <c r="C901"/>
      <c r="D901"/>
      <c r="E901"/>
      <c r="F901"/>
      <c r="G901"/>
      <c r="H901"/>
      <c r="I901"/>
      <c r="J901"/>
      <c r="K901"/>
      <c r="L901"/>
    </row>
    <row r="902" spans="1:12">
      <c r="A902"/>
      <c r="B902"/>
      <c r="C902"/>
      <c r="D902"/>
      <c r="E902"/>
      <c r="F902"/>
      <c r="G902"/>
      <c r="H902"/>
      <c r="I902"/>
      <c r="J902"/>
      <c r="K902"/>
      <c r="L902"/>
    </row>
    <row r="903" spans="1:12">
      <c r="A903"/>
      <c r="B903"/>
      <c r="C903"/>
      <c r="D903"/>
      <c r="E903"/>
      <c r="F903"/>
      <c r="G903"/>
      <c r="H903"/>
      <c r="I903"/>
      <c r="J903"/>
      <c r="K903"/>
      <c r="L903"/>
    </row>
    <row r="904" spans="1:12">
      <c r="A904"/>
      <c r="B904"/>
      <c r="C904"/>
      <c r="D904"/>
      <c r="E904"/>
      <c r="F904"/>
      <c r="G904"/>
      <c r="H904"/>
      <c r="I904"/>
      <c r="J904"/>
      <c r="K904"/>
      <c r="L904"/>
    </row>
    <row r="905" spans="1:12">
      <c r="A905"/>
      <c r="B905"/>
      <c r="C905"/>
      <c r="D905"/>
      <c r="E905"/>
      <c r="F905"/>
      <c r="G905"/>
      <c r="H905"/>
      <c r="I905"/>
      <c r="J905"/>
      <c r="K905"/>
      <c r="L905"/>
    </row>
    <row r="906" spans="1:12">
      <c r="A906"/>
      <c r="B906"/>
      <c r="C906"/>
      <c r="D906"/>
      <c r="E906"/>
      <c r="F906"/>
      <c r="G906"/>
      <c r="H906"/>
      <c r="I906"/>
      <c r="J906"/>
      <c r="K906"/>
      <c r="L906"/>
    </row>
    <row r="907" spans="1:12">
      <c r="A907"/>
      <c r="B907"/>
      <c r="C907"/>
      <c r="D907"/>
      <c r="E907"/>
      <c r="F907"/>
      <c r="G907"/>
      <c r="H907"/>
      <c r="I907"/>
      <c r="J907"/>
      <c r="K907"/>
      <c r="L907"/>
    </row>
    <row r="908" spans="1:12">
      <c r="A908"/>
      <c r="B908"/>
      <c r="C908"/>
      <c r="D908"/>
      <c r="E908"/>
      <c r="F908"/>
      <c r="G908"/>
      <c r="H908"/>
      <c r="I908"/>
      <c r="J908"/>
      <c r="K908"/>
      <c r="L908"/>
    </row>
    <row r="909" spans="1:12">
      <c r="A909"/>
      <c r="B909"/>
      <c r="C909"/>
      <c r="D909"/>
      <c r="E909"/>
      <c r="F909"/>
      <c r="G909"/>
      <c r="H909"/>
      <c r="I909"/>
      <c r="J909"/>
      <c r="K909"/>
      <c r="L909"/>
    </row>
    <row r="910" spans="1:12">
      <c r="A910"/>
      <c r="B910"/>
      <c r="C910"/>
      <c r="D910"/>
      <c r="E910"/>
      <c r="F910"/>
      <c r="G910"/>
      <c r="H910"/>
      <c r="I910"/>
      <c r="J910"/>
      <c r="K910"/>
      <c r="L910"/>
    </row>
    <row r="911" spans="1:12">
      <c r="A911"/>
      <c r="B911"/>
      <c r="C911"/>
      <c r="D911"/>
      <c r="E911"/>
      <c r="F911"/>
      <c r="G911"/>
      <c r="H911"/>
      <c r="I911"/>
      <c r="J911"/>
      <c r="K911"/>
      <c r="L911"/>
    </row>
    <row r="912" spans="1:12">
      <c r="A912"/>
      <c r="B912"/>
      <c r="C912"/>
      <c r="D912"/>
      <c r="E912"/>
      <c r="F912"/>
      <c r="G912"/>
      <c r="H912"/>
      <c r="I912"/>
      <c r="J912"/>
      <c r="K912"/>
      <c r="L912"/>
    </row>
    <row r="913" spans="1:12">
      <c r="A913"/>
      <c r="B913"/>
      <c r="C913"/>
      <c r="D913"/>
      <c r="E913"/>
      <c r="F913"/>
      <c r="G913"/>
      <c r="H913"/>
      <c r="I913"/>
      <c r="J913"/>
      <c r="K913"/>
      <c r="L913"/>
    </row>
    <row r="914" spans="1:12">
      <c r="A914"/>
      <c r="B914"/>
      <c r="C914"/>
      <c r="D914"/>
      <c r="E914"/>
      <c r="F914"/>
      <c r="G914"/>
      <c r="H914"/>
      <c r="I914"/>
      <c r="J914"/>
      <c r="K914"/>
      <c r="L914"/>
    </row>
    <row r="915" spans="1:12">
      <c r="A915"/>
      <c r="B915"/>
      <c r="C915"/>
      <c r="D915"/>
      <c r="E915"/>
      <c r="F915"/>
      <c r="G915"/>
      <c r="H915"/>
      <c r="I915"/>
      <c r="J915"/>
      <c r="K915"/>
      <c r="L915"/>
    </row>
    <row r="916" spans="1:12">
      <c r="A916"/>
      <c r="B916"/>
      <c r="C916"/>
      <c r="D916"/>
      <c r="E916"/>
      <c r="F916"/>
      <c r="G916"/>
      <c r="H916"/>
      <c r="I916"/>
      <c r="J916"/>
      <c r="K916"/>
      <c r="L916"/>
    </row>
    <row r="917" spans="1:12">
      <c r="A917"/>
      <c r="B917"/>
      <c r="C917"/>
      <c r="D917"/>
      <c r="E917"/>
      <c r="F917"/>
      <c r="G917"/>
      <c r="H917"/>
      <c r="I917"/>
      <c r="J917"/>
      <c r="K917"/>
      <c r="L917"/>
    </row>
    <row r="918" spans="1:12">
      <c r="A918"/>
      <c r="B918"/>
      <c r="C918"/>
      <c r="D918"/>
      <c r="E918"/>
      <c r="F918"/>
      <c r="G918"/>
      <c r="H918"/>
      <c r="I918"/>
      <c r="J918"/>
      <c r="K918"/>
      <c r="L918"/>
    </row>
    <row r="919" spans="1:12">
      <c r="A919"/>
      <c r="B919"/>
      <c r="C919"/>
      <c r="D919"/>
      <c r="E919"/>
      <c r="F919"/>
      <c r="G919"/>
      <c r="H919"/>
      <c r="I919"/>
      <c r="J919"/>
      <c r="K919"/>
      <c r="L919"/>
    </row>
    <row r="920" spans="1:12">
      <c r="A920"/>
      <c r="B920"/>
      <c r="C920"/>
      <c r="D920"/>
      <c r="E920"/>
      <c r="F920"/>
      <c r="G920"/>
      <c r="H920"/>
      <c r="I920"/>
      <c r="J920"/>
      <c r="K920"/>
      <c r="L920"/>
    </row>
    <row r="921" spans="1:12">
      <c r="A921"/>
      <c r="B921"/>
      <c r="C921"/>
      <c r="D921"/>
      <c r="E921"/>
      <c r="F921"/>
      <c r="G921"/>
      <c r="H921"/>
      <c r="I921"/>
      <c r="J921"/>
      <c r="K921"/>
      <c r="L921"/>
    </row>
    <row r="922" spans="1:12">
      <c r="A922"/>
      <c r="B922"/>
      <c r="C922"/>
      <c r="D922"/>
      <c r="E922"/>
      <c r="F922"/>
      <c r="G922"/>
      <c r="H922"/>
      <c r="I922"/>
      <c r="J922"/>
      <c r="K922"/>
      <c r="L922"/>
    </row>
    <row r="923" spans="1:12">
      <c r="A923"/>
      <c r="B923"/>
      <c r="C923"/>
      <c r="D923"/>
      <c r="E923"/>
      <c r="F923"/>
      <c r="G923"/>
      <c r="H923"/>
      <c r="I923"/>
      <c r="J923"/>
      <c r="K923"/>
      <c r="L923"/>
    </row>
    <row r="924" spans="1:12">
      <c r="A924"/>
      <c r="B924"/>
      <c r="C924"/>
      <c r="D924"/>
      <c r="E924"/>
      <c r="F924"/>
      <c r="G924"/>
      <c r="H924"/>
      <c r="I924"/>
      <c r="J924"/>
      <c r="K924"/>
      <c r="L924"/>
    </row>
    <row r="925" spans="1:12">
      <c r="A925"/>
      <c r="B925"/>
      <c r="C925"/>
      <c r="D925"/>
      <c r="E925"/>
      <c r="F925"/>
      <c r="G925"/>
      <c r="H925"/>
      <c r="I925"/>
      <c r="J925"/>
      <c r="K925"/>
      <c r="L925"/>
    </row>
    <row r="926" spans="1:12">
      <c r="A926"/>
      <c r="B926"/>
      <c r="C926"/>
      <c r="D926"/>
      <c r="E926"/>
      <c r="F926"/>
      <c r="G926"/>
      <c r="H926"/>
      <c r="I926"/>
      <c r="J926"/>
      <c r="K926"/>
      <c r="L926"/>
    </row>
    <row r="927" spans="1:12">
      <c r="A927"/>
      <c r="B927"/>
      <c r="C927"/>
      <c r="D927"/>
      <c r="E927"/>
      <c r="F927"/>
      <c r="G927"/>
      <c r="H927"/>
      <c r="I927"/>
      <c r="J927"/>
      <c r="K927"/>
      <c r="L927"/>
    </row>
    <row r="928" spans="1:12">
      <c r="A928"/>
      <c r="B928"/>
      <c r="C928"/>
      <c r="D928"/>
      <c r="E928"/>
      <c r="F928"/>
      <c r="G928"/>
      <c r="H928"/>
      <c r="I928"/>
      <c r="J928"/>
      <c r="K928"/>
      <c r="L928"/>
    </row>
    <row r="929" spans="1:12">
      <c r="A929"/>
      <c r="B929"/>
      <c r="C929"/>
      <c r="D929"/>
      <c r="E929"/>
      <c r="F929"/>
      <c r="G929"/>
      <c r="H929"/>
      <c r="I929"/>
      <c r="J929"/>
      <c r="K929"/>
      <c r="L929"/>
    </row>
    <row r="930" spans="1:12">
      <c r="A930"/>
      <c r="B930"/>
      <c r="C930"/>
      <c r="D930"/>
      <c r="E930"/>
      <c r="F930"/>
      <c r="G930"/>
      <c r="H930"/>
      <c r="I930"/>
      <c r="J930"/>
      <c r="K930"/>
      <c r="L930"/>
    </row>
    <row r="931" spans="1:12">
      <c r="A931"/>
      <c r="B931"/>
      <c r="C931"/>
      <c r="D931"/>
      <c r="E931"/>
      <c r="F931"/>
      <c r="G931"/>
      <c r="H931"/>
      <c r="I931"/>
      <c r="J931"/>
      <c r="K931"/>
      <c r="L931"/>
    </row>
    <row r="932" spans="1:12">
      <c r="A932"/>
      <c r="B932"/>
      <c r="C932"/>
      <c r="D932"/>
      <c r="E932"/>
      <c r="F932"/>
      <c r="G932"/>
      <c r="H932"/>
      <c r="I932"/>
      <c r="J932"/>
      <c r="K932"/>
      <c r="L932"/>
    </row>
    <row r="933" spans="1:12">
      <c r="A933"/>
      <c r="B933"/>
      <c r="C933"/>
      <c r="D933"/>
      <c r="E933"/>
      <c r="F933"/>
      <c r="G933"/>
      <c r="H933"/>
      <c r="I933"/>
      <c r="J933"/>
      <c r="K933"/>
      <c r="L933"/>
    </row>
    <row r="934" spans="1:12">
      <c r="A934"/>
      <c r="B934"/>
      <c r="C934"/>
      <c r="D934"/>
      <c r="E934"/>
      <c r="F934"/>
      <c r="G934"/>
      <c r="H934"/>
      <c r="I934"/>
      <c r="J934"/>
      <c r="K934"/>
      <c r="L934"/>
    </row>
    <row r="935" spans="1:12">
      <c r="A935"/>
      <c r="B935"/>
      <c r="C935"/>
      <c r="D935"/>
      <c r="E935"/>
      <c r="F935"/>
      <c r="G935"/>
      <c r="H935"/>
      <c r="I935"/>
      <c r="J935"/>
      <c r="K935"/>
      <c r="L935"/>
    </row>
    <row r="936" spans="1:12">
      <c r="A936"/>
      <c r="B936"/>
      <c r="C936"/>
      <c r="D936"/>
      <c r="E936"/>
      <c r="F936"/>
      <c r="G936"/>
      <c r="H936"/>
      <c r="I936"/>
      <c r="J936"/>
      <c r="K936"/>
      <c r="L936"/>
    </row>
    <row r="937" spans="1:12">
      <c r="A937"/>
      <c r="B937"/>
      <c r="C937"/>
      <c r="D937"/>
      <c r="E937"/>
      <c r="F937"/>
      <c r="G937"/>
      <c r="H937"/>
      <c r="I937"/>
      <c r="J937"/>
      <c r="K937"/>
      <c r="L937"/>
    </row>
    <row r="938" spans="1:12">
      <c r="A938"/>
      <c r="B938"/>
      <c r="C938"/>
      <c r="D938"/>
      <c r="E938"/>
      <c r="F938"/>
      <c r="G938"/>
      <c r="H938"/>
      <c r="I938"/>
      <c r="J938"/>
      <c r="K938"/>
      <c r="L938"/>
    </row>
    <row r="939" spans="1:12">
      <c r="A939"/>
      <c r="B939"/>
      <c r="C939"/>
      <c r="D939"/>
      <c r="E939"/>
      <c r="F939"/>
      <c r="G939"/>
      <c r="H939"/>
      <c r="I939"/>
      <c r="J939"/>
      <c r="K939"/>
      <c r="L939"/>
    </row>
    <row r="940" spans="1:12">
      <c r="A940"/>
      <c r="B940"/>
      <c r="C940"/>
      <c r="D940"/>
      <c r="E940"/>
      <c r="F940"/>
      <c r="G940"/>
      <c r="H940"/>
      <c r="I940"/>
      <c r="J940"/>
      <c r="K940"/>
      <c r="L940"/>
    </row>
    <row r="941" spans="1:12">
      <c r="A941"/>
      <c r="B941"/>
      <c r="C941"/>
      <c r="D941"/>
      <c r="E941"/>
      <c r="F941"/>
      <c r="G941"/>
      <c r="H941"/>
      <c r="I941"/>
      <c r="J941"/>
      <c r="K941"/>
      <c r="L941"/>
    </row>
    <row r="942" spans="1:12">
      <c r="A942"/>
      <c r="B942"/>
      <c r="C942"/>
      <c r="D942"/>
      <c r="E942"/>
      <c r="F942"/>
      <c r="G942"/>
      <c r="H942"/>
      <c r="I942"/>
      <c r="J942"/>
      <c r="K942"/>
      <c r="L942"/>
    </row>
    <row r="943" spans="1:12">
      <c r="A943"/>
      <c r="B943"/>
      <c r="C943"/>
      <c r="D943"/>
      <c r="E943"/>
      <c r="F943"/>
      <c r="G943"/>
      <c r="H943"/>
      <c r="I943"/>
      <c r="J943"/>
      <c r="K943"/>
      <c r="L943"/>
    </row>
    <row r="944" spans="1:12">
      <c r="A944"/>
      <c r="B944"/>
      <c r="C944"/>
      <c r="D944"/>
      <c r="E944"/>
      <c r="F944"/>
      <c r="G944"/>
      <c r="H944"/>
      <c r="I944"/>
      <c r="J944"/>
      <c r="K944"/>
      <c r="L944"/>
    </row>
    <row r="945" spans="1:12">
      <c r="A945"/>
      <c r="B945"/>
      <c r="C945"/>
      <c r="D945"/>
      <c r="E945"/>
      <c r="F945"/>
      <c r="G945"/>
      <c r="H945"/>
      <c r="I945"/>
      <c r="J945"/>
      <c r="K945"/>
      <c r="L945"/>
    </row>
    <row r="946" spans="1:12">
      <c r="A946"/>
      <c r="B946"/>
      <c r="C946"/>
      <c r="D946"/>
      <c r="E946"/>
      <c r="F946"/>
      <c r="G946"/>
      <c r="H946"/>
      <c r="I946"/>
      <c r="J946"/>
      <c r="K946"/>
      <c r="L946"/>
    </row>
    <row r="947" spans="1:12">
      <c r="A947"/>
      <c r="B947"/>
      <c r="C947"/>
      <c r="D947"/>
      <c r="E947"/>
      <c r="F947"/>
      <c r="G947"/>
      <c r="H947"/>
      <c r="I947"/>
      <c r="J947"/>
      <c r="K947"/>
      <c r="L947"/>
    </row>
    <row r="948" spans="1:12">
      <c r="A948"/>
      <c r="B948"/>
      <c r="C948"/>
      <c r="D948"/>
      <c r="E948"/>
      <c r="F948"/>
      <c r="G948"/>
      <c r="H948"/>
      <c r="I948"/>
      <c r="J948"/>
      <c r="K948"/>
      <c r="L948"/>
    </row>
    <row r="949" spans="1:12">
      <c r="A949"/>
      <c r="B949"/>
      <c r="C949"/>
      <c r="D949"/>
      <c r="E949"/>
      <c r="F949"/>
      <c r="G949"/>
      <c r="H949"/>
      <c r="I949"/>
      <c r="J949"/>
      <c r="K949"/>
      <c r="L949"/>
    </row>
    <row r="950" spans="1:12">
      <c r="A950"/>
      <c r="B950"/>
      <c r="C950"/>
      <c r="D950"/>
      <c r="E950"/>
      <c r="F950"/>
      <c r="G950"/>
      <c r="H950"/>
      <c r="I950"/>
      <c r="J950"/>
      <c r="K950"/>
      <c r="L950"/>
    </row>
    <row r="951" spans="1:12">
      <c r="A951"/>
      <c r="B951"/>
      <c r="C951"/>
      <c r="D951"/>
      <c r="E951"/>
      <c r="F951"/>
      <c r="G951"/>
      <c r="H951"/>
      <c r="I951"/>
      <c r="J951"/>
      <c r="K951"/>
      <c r="L951"/>
    </row>
    <row r="952" spans="1:12">
      <c r="A952"/>
      <c r="B952"/>
      <c r="C952"/>
      <c r="D952"/>
      <c r="E952"/>
      <c r="F952"/>
      <c r="G952"/>
      <c r="H952"/>
      <c r="I952"/>
      <c r="J952"/>
      <c r="K952"/>
      <c r="L952"/>
    </row>
    <row r="953" spans="1:12">
      <c r="A953"/>
      <c r="B953"/>
      <c r="C953"/>
      <c r="D953"/>
      <c r="E953"/>
      <c r="F953"/>
      <c r="G953"/>
      <c r="H953"/>
      <c r="I953"/>
      <c r="J953"/>
      <c r="K953"/>
      <c r="L953"/>
    </row>
    <row r="954" spans="1:12">
      <c r="A954"/>
      <c r="B954"/>
      <c r="C954"/>
      <c r="D954"/>
      <c r="E954"/>
      <c r="F954"/>
      <c r="G954"/>
      <c r="H954"/>
      <c r="I954"/>
      <c r="J954"/>
      <c r="K954"/>
      <c r="L954"/>
    </row>
    <row r="955" spans="1:12">
      <c r="A955"/>
      <c r="B955"/>
      <c r="C955"/>
      <c r="D955"/>
      <c r="E955"/>
      <c r="F955"/>
      <c r="G955"/>
      <c r="H955"/>
      <c r="I955"/>
      <c r="J955"/>
      <c r="K955"/>
      <c r="L955"/>
    </row>
    <row r="956" spans="1:12">
      <c r="A956"/>
      <c r="B956"/>
      <c r="C956"/>
      <c r="D956"/>
      <c r="E956"/>
      <c r="F956"/>
      <c r="G956"/>
      <c r="H956"/>
      <c r="I956"/>
      <c r="J956"/>
      <c r="K956"/>
      <c r="L956"/>
    </row>
    <row r="957" spans="1:12">
      <c r="A957"/>
      <c r="B957"/>
      <c r="C957"/>
      <c r="D957"/>
      <c r="E957"/>
      <c r="F957"/>
      <c r="G957"/>
      <c r="H957"/>
      <c r="I957"/>
      <c r="J957"/>
      <c r="K957"/>
      <c r="L957"/>
    </row>
    <row r="958" spans="1:12">
      <c r="A958"/>
      <c r="B958"/>
      <c r="C958"/>
      <c r="D958"/>
      <c r="E958"/>
      <c r="F958"/>
      <c r="G958"/>
      <c r="H958"/>
      <c r="I958"/>
      <c r="J958"/>
      <c r="K958"/>
      <c r="L958"/>
    </row>
    <row r="959" spans="1:12">
      <c r="A959"/>
      <c r="B959"/>
      <c r="C959"/>
      <c r="D959"/>
      <c r="E959"/>
      <c r="F959"/>
      <c r="G959"/>
      <c r="H959"/>
      <c r="I959"/>
      <c r="J959"/>
      <c r="K959"/>
      <c r="L959"/>
    </row>
    <row r="960" spans="1:12">
      <c r="A960"/>
      <c r="B960"/>
      <c r="C960"/>
      <c r="D960"/>
      <c r="E960"/>
      <c r="F960"/>
      <c r="G960"/>
      <c r="H960"/>
      <c r="I960"/>
      <c r="J960"/>
      <c r="K960"/>
      <c r="L960"/>
    </row>
    <row r="961" spans="1:12">
      <c r="A961"/>
      <c r="B961"/>
      <c r="C961"/>
      <c r="D961"/>
      <c r="E961"/>
      <c r="F961"/>
      <c r="G961"/>
      <c r="H961"/>
      <c r="I961"/>
      <c r="J961"/>
      <c r="K961"/>
      <c r="L961"/>
    </row>
    <row r="962" spans="1:12">
      <c r="A962"/>
      <c r="B962"/>
      <c r="C962"/>
      <c r="D962"/>
      <c r="E962"/>
      <c r="F962"/>
      <c r="G962"/>
      <c r="H962"/>
      <c r="I962"/>
      <c r="J962"/>
      <c r="K962"/>
      <c r="L962"/>
    </row>
    <row r="963" spans="1:12">
      <c r="A963"/>
      <c r="B963"/>
      <c r="C963"/>
      <c r="D963"/>
      <c r="E963"/>
      <c r="F963"/>
      <c r="G963"/>
      <c r="H963"/>
      <c r="I963"/>
      <c r="J963"/>
      <c r="K963"/>
      <c r="L963"/>
    </row>
    <row r="964" spans="1:12">
      <c r="A964"/>
      <c r="B964"/>
      <c r="C964"/>
      <c r="D964"/>
      <c r="E964"/>
      <c r="F964"/>
      <c r="G964"/>
      <c r="H964"/>
      <c r="I964"/>
      <c r="J964"/>
      <c r="K964"/>
      <c r="L964"/>
    </row>
    <row r="965" spans="1:12">
      <c r="A965"/>
      <c r="B965"/>
      <c r="C965"/>
      <c r="D965"/>
      <c r="E965"/>
      <c r="F965"/>
      <c r="G965"/>
      <c r="H965"/>
      <c r="I965"/>
      <c r="J965"/>
      <c r="K965"/>
      <c r="L965"/>
    </row>
    <row r="966" spans="1:12">
      <c r="A966"/>
      <c r="B966"/>
      <c r="C966"/>
      <c r="D966"/>
      <c r="E966"/>
      <c r="F966"/>
      <c r="G966"/>
      <c r="H966"/>
      <c r="I966"/>
      <c r="J966"/>
      <c r="K966"/>
      <c r="L966"/>
    </row>
    <row r="967" spans="1:12">
      <c r="A967"/>
      <c r="B967"/>
      <c r="C967"/>
      <c r="D967"/>
      <c r="E967"/>
      <c r="F967"/>
      <c r="G967"/>
      <c r="H967"/>
      <c r="I967"/>
      <c r="J967"/>
      <c r="K967"/>
      <c r="L967"/>
    </row>
    <row r="968" spans="1:12">
      <c r="A968"/>
      <c r="B968"/>
      <c r="C968"/>
      <c r="D968"/>
      <c r="E968"/>
      <c r="F968"/>
      <c r="G968"/>
      <c r="H968"/>
      <c r="I968"/>
      <c r="J968"/>
      <c r="K968"/>
      <c r="L968"/>
    </row>
    <row r="969" spans="1:12">
      <c r="A969"/>
      <c r="B969"/>
      <c r="C969"/>
      <c r="D969"/>
      <c r="E969"/>
      <c r="F969"/>
      <c r="G969"/>
      <c r="H969"/>
      <c r="I969"/>
      <c r="J969"/>
      <c r="K969"/>
      <c r="L969"/>
    </row>
    <row r="970" spans="1:12">
      <c r="A970"/>
      <c r="B970"/>
      <c r="C970"/>
      <c r="D970"/>
      <c r="E970"/>
      <c r="F970"/>
      <c r="G970"/>
      <c r="H970"/>
      <c r="I970"/>
      <c r="J970"/>
      <c r="K970"/>
      <c r="L970"/>
    </row>
    <row r="971" spans="1:12">
      <c r="A971"/>
      <c r="B971"/>
      <c r="C971"/>
      <c r="D971"/>
      <c r="E971"/>
      <c r="F971"/>
      <c r="G971"/>
      <c r="H971"/>
      <c r="I971"/>
      <c r="J971"/>
      <c r="K971"/>
      <c r="L971"/>
    </row>
    <row r="972" spans="1:12">
      <c r="A972"/>
      <c r="B972"/>
      <c r="C972"/>
      <c r="D972"/>
      <c r="E972"/>
      <c r="F972"/>
      <c r="G972"/>
      <c r="H972"/>
      <c r="I972"/>
      <c r="J972"/>
      <c r="K972"/>
      <c r="L972"/>
    </row>
    <row r="973" spans="1:12">
      <c r="A973"/>
      <c r="B973"/>
      <c r="C973"/>
      <c r="D973"/>
      <c r="E973"/>
      <c r="F973"/>
      <c r="G973"/>
      <c r="H973"/>
      <c r="I973"/>
      <c r="J973"/>
      <c r="K973"/>
      <c r="L973"/>
    </row>
    <row r="974" spans="1:12">
      <c r="A974"/>
      <c r="B974"/>
      <c r="C974"/>
      <c r="D974"/>
      <c r="E974"/>
      <c r="F974"/>
      <c r="G974"/>
      <c r="H974"/>
      <c r="I974"/>
      <c r="J974"/>
      <c r="K974"/>
      <c r="L974"/>
    </row>
    <row r="975" spans="1:12">
      <c r="A975"/>
      <c r="B975"/>
      <c r="C975"/>
      <c r="D975"/>
      <c r="E975"/>
      <c r="F975"/>
      <c r="G975"/>
      <c r="H975"/>
      <c r="I975"/>
      <c r="J975"/>
      <c r="K975"/>
      <c r="L975"/>
    </row>
    <row r="976" spans="1:12">
      <c r="A976"/>
      <c r="B976"/>
      <c r="C976"/>
      <c r="D976"/>
      <c r="E976"/>
      <c r="F976"/>
      <c r="G976"/>
      <c r="H976"/>
      <c r="I976"/>
      <c r="J976"/>
      <c r="K976"/>
      <c r="L976"/>
    </row>
    <row r="977" spans="1:12">
      <c r="A977"/>
      <c r="B977"/>
      <c r="C977"/>
      <c r="D977"/>
      <c r="E977"/>
      <c r="F977"/>
      <c r="G977"/>
      <c r="H977"/>
      <c r="I977"/>
      <c r="J977"/>
      <c r="K977"/>
      <c r="L977"/>
    </row>
    <row r="978" spans="1:12">
      <c r="A978"/>
      <c r="B978"/>
      <c r="C978"/>
      <c r="D978"/>
      <c r="E978"/>
      <c r="F978"/>
      <c r="G978"/>
      <c r="H978"/>
      <c r="I978"/>
      <c r="J978"/>
      <c r="K978"/>
      <c r="L978"/>
    </row>
    <row r="979" spans="1:12">
      <c r="A979"/>
      <c r="B979"/>
      <c r="C979"/>
      <c r="D979"/>
      <c r="E979"/>
      <c r="F979"/>
      <c r="G979"/>
      <c r="H979"/>
      <c r="I979"/>
      <c r="J979"/>
      <c r="K979"/>
      <c r="L979"/>
    </row>
    <row r="980" spans="1:12">
      <c r="A980"/>
      <c r="B980"/>
      <c r="C980"/>
      <c r="D980"/>
      <c r="E980"/>
      <c r="F980"/>
      <c r="G980"/>
      <c r="H980"/>
      <c r="I980"/>
      <c r="J980"/>
      <c r="K980"/>
      <c r="L980"/>
    </row>
    <row r="981" spans="1:12">
      <c r="A981"/>
      <c r="B981"/>
      <c r="C981"/>
      <c r="D981"/>
      <c r="E981"/>
      <c r="F981"/>
      <c r="G981"/>
      <c r="H981"/>
      <c r="I981"/>
      <c r="J981"/>
      <c r="K981"/>
      <c r="L981"/>
    </row>
    <row r="982" spans="1:12">
      <c r="A982"/>
      <c r="B982"/>
      <c r="C982"/>
      <c r="D982"/>
      <c r="E982"/>
      <c r="F982"/>
      <c r="G982"/>
      <c r="H982"/>
      <c r="I982"/>
      <c r="J982"/>
      <c r="K982"/>
      <c r="L982"/>
    </row>
    <row r="983" spans="1:12">
      <c r="A983"/>
      <c r="B983"/>
      <c r="C983"/>
      <c r="D983"/>
      <c r="E983"/>
      <c r="F983"/>
      <c r="G983"/>
      <c r="H983"/>
      <c r="I983"/>
      <c r="J983"/>
      <c r="K983"/>
      <c r="L983"/>
    </row>
    <row r="984" spans="1:12">
      <c r="A984"/>
      <c r="B984"/>
      <c r="C984"/>
      <c r="D984"/>
      <c r="E984"/>
      <c r="F984"/>
      <c r="G984"/>
      <c r="H984"/>
      <c r="I984"/>
      <c r="J984"/>
      <c r="K984"/>
      <c r="L984"/>
    </row>
    <row r="985" spans="1:12">
      <c r="A985"/>
      <c r="B985"/>
      <c r="C985"/>
      <c r="D985"/>
      <c r="E985"/>
      <c r="F985"/>
      <c r="G985"/>
      <c r="H985"/>
      <c r="I985"/>
      <c r="J985"/>
      <c r="K985"/>
      <c r="L985"/>
    </row>
    <row r="986" spans="1:12">
      <c r="A986"/>
      <c r="B986"/>
      <c r="C986"/>
      <c r="D986"/>
      <c r="E986"/>
      <c r="F986"/>
      <c r="G986"/>
      <c r="H986"/>
      <c r="I986"/>
      <c r="J986"/>
      <c r="K986"/>
      <c r="L986"/>
    </row>
    <row r="987" spans="1:12">
      <c r="A987"/>
      <c r="B987"/>
      <c r="C987"/>
      <c r="D987"/>
      <c r="E987"/>
      <c r="F987"/>
      <c r="G987"/>
      <c r="H987"/>
      <c r="I987"/>
      <c r="J987"/>
      <c r="K987"/>
      <c r="L987"/>
    </row>
    <row r="988" spans="1:12">
      <c r="A988"/>
      <c r="B988"/>
      <c r="C988"/>
      <c r="D988"/>
      <c r="E988"/>
      <c r="F988"/>
      <c r="G988"/>
      <c r="H988"/>
      <c r="I988"/>
      <c r="J988"/>
      <c r="K988"/>
      <c r="L988"/>
    </row>
    <row r="989" spans="1:12">
      <c r="A989"/>
      <c r="B989"/>
      <c r="C989"/>
      <c r="D989"/>
      <c r="E989"/>
      <c r="F989"/>
      <c r="G989"/>
      <c r="H989"/>
      <c r="I989"/>
      <c r="J989"/>
      <c r="K989"/>
      <c r="L989"/>
    </row>
    <row r="990" spans="1:12">
      <c r="A990"/>
      <c r="B990"/>
      <c r="C990"/>
      <c r="D990"/>
      <c r="E990"/>
      <c r="F990"/>
      <c r="G990"/>
      <c r="H990"/>
      <c r="I990"/>
      <c r="J990"/>
      <c r="K990"/>
      <c r="L990"/>
    </row>
    <row r="991" spans="1:12">
      <c r="A991"/>
      <c r="B991"/>
      <c r="C991"/>
      <c r="D991"/>
      <c r="E991"/>
      <c r="F991"/>
      <c r="G991"/>
      <c r="H991"/>
      <c r="I991"/>
      <c r="J991"/>
      <c r="K991"/>
      <c r="L991"/>
    </row>
    <row r="992" spans="1:12">
      <c r="A992"/>
      <c r="B992"/>
      <c r="C992"/>
      <c r="D992"/>
      <c r="E992"/>
      <c r="F992"/>
      <c r="G992"/>
      <c r="H992"/>
      <c r="I992"/>
      <c r="J992"/>
      <c r="K992"/>
      <c r="L992"/>
    </row>
    <row r="993" spans="1:12">
      <c r="A993"/>
      <c r="B993"/>
      <c r="C993"/>
      <c r="D993"/>
      <c r="E993"/>
      <c r="F993"/>
      <c r="G993"/>
      <c r="H993"/>
      <c r="I993"/>
      <c r="J993"/>
      <c r="K993"/>
      <c r="L993"/>
    </row>
    <row r="994" spans="1:12">
      <c r="A994"/>
      <c r="B994"/>
      <c r="C994"/>
      <c r="D994"/>
      <c r="E994"/>
      <c r="F994"/>
      <c r="G994"/>
      <c r="H994"/>
      <c r="I994"/>
      <c r="J994"/>
      <c r="K994"/>
      <c r="L994"/>
    </row>
    <row r="995" spans="1:12">
      <c r="A995"/>
      <c r="B995"/>
      <c r="C995"/>
      <c r="D995"/>
      <c r="E995"/>
      <c r="F995"/>
      <c r="G995"/>
      <c r="H995"/>
      <c r="I995"/>
      <c r="J995"/>
      <c r="K995"/>
      <c r="L995"/>
    </row>
    <row r="996" spans="1:12">
      <c r="A996"/>
      <c r="B996"/>
      <c r="C996"/>
      <c r="D996"/>
      <c r="E996"/>
      <c r="F996"/>
      <c r="G996"/>
      <c r="H996"/>
      <c r="I996"/>
      <c r="J996"/>
      <c r="K996"/>
      <c r="L996"/>
    </row>
    <row r="997" spans="1:12">
      <c r="A997"/>
      <c r="B997"/>
      <c r="C997"/>
      <c r="D997"/>
      <c r="E997"/>
      <c r="F997"/>
      <c r="G997"/>
      <c r="H997"/>
      <c r="I997"/>
      <c r="J997"/>
      <c r="K997"/>
      <c r="L997"/>
    </row>
    <row r="998" spans="1:12">
      <c r="A998"/>
      <c r="B998"/>
      <c r="C998"/>
      <c r="D998"/>
      <c r="E998"/>
      <c r="F998"/>
      <c r="G998"/>
      <c r="H998"/>
      <c r="I998"/>
      <c r="J998"/>
      <c r="K998"/>
      <c r="L998"/>
    </row>
    <row r="999" spans="1:12">
      <c r="A999"/>
      <c r="B999"/>
      <c r="C999"/>
      <c r="D999"/>
      <c r="E999"/>
      <c r="F999"/>
      <c r="G999"/>
      <c r="H999"/>
      <c r="I999"/>
      <c r="J999"/>
      <c r="K999"/>
      <c r="L999"/>
    </row>
    <row r="1000" spans="1:12">
      <c r="A1000"/>
      <c r="B1000"/>
      <c r="C1000"/>
      <c r="D1000"/>
      <c r="E1000"/>
      <c r="F1000"/>
      <c r="G1000"/>
      <c r="H1000"/>
      <c r="I1000"/>
      <c r="J1000"/>
      <c r="K1000"/>
      <c r="L1000"/>
    </row>
    <row r="1001" spans="1:12">
      <c r="A1001"/>
      <c r="B1001"/>
      <c r="C1001"/>
      <c r="D1001"/>
      <c r="E1001"/>
      <c r="F1001"/>
      <c r="G1001"/>
      <c r="H1001"/>
      <c r="I1001"/>
      <c r="J1001"/>
      <c r="K1001"/>
      <c r="L1001"/>
    </row>
    <row r="1002" spans="1:12">
      <c r="A1002"/>
      <c r="B1002"/>
      <c r="C1002"/>
      <c r="D1002"/>
      <c r="E1002"/>
      <c r="F1002"/>
      <c r="G1002"/>
      <c r="H1002"/>
      <c r="I1002"/>
      <c r="J1002"/>
      <c r="K1002"/>
      <c r="L1002"/>
    </row>
    <row r="1003" spans="1:12">
      <c r="A1003"/>
      <c r="B1003"/>
      <c r="C1003"/>
      <c r="D1003"/>
      <c r="E1003"/>
      <c r="F1003"/>
      <c r="G1003"/>
      <c r="H1003"/>
      <c r="I1003"/>
      <c r="J1003"/>
      <c r="K1003"/>
      <c r="L1003"/>
    </row>
    <row r="1004" spans="1:12">
      <c r="A1004"/>
      <c r="B1004"/>
      <c r="C1004"/>
      <c r="D1004"/>
      <c r="E1004"/>
      <c r="F1004"/>
      <c r="G1004"/>
      <c r="H1004"/>
      <c r="I1004"/>
      <c r="J1004"/>
      <c r="K1004"/>
      <c r="L1004"/>
    </row>
    <row r="1005" spans="1:12">
      <c r="A1005"/>
      <c r="B1005"/>
      <c r="C1005"/>
      <c r="D1005"/>
      <c r="E1005"/>
      <c r="F1005"/>
      <c r="G1005"/>
      <c r="H1005"/>
      <c r="I1005"/>
      <c r="J1005"/>
      <c r="K1005"/>
      <c r="L1005"/>
    </row>
    <row r="1006" spans="1:12">
      <c r="A1006"/>
      <c r="B1006"/>
      <c r="C1006"/>
      <c r="D1006"/>
      <c r="E1006"/>
      <c r="F1006"/>
      <c r="G1006"/>
      <c r="H1006"/>
      <c r="I1006"/>
      <c r="J1006"/>
      <c r="K1006"/>
      <c r="L1006"/>
    </row>
    <row r="1007" spans="1:12">
      <c r="A1007"/>
      <c r="B1007"/>
      <c r="C1007"/>
      <c r="D1007"/>
      <c r="E1007"/>
      <c r="F1007"/>
      <c r="G1007"/>
      <c r="H1007"/>
      <c r="I1007"/>
      <c r="J1007"/>
      <c r="K1007"/>
      <c r="L1007"/>
    </row>
    <row r="1008" spans="1:12">
      <c r="A1008"/>
      <c r="B1008"/>
      <c r="C1008"/>
      <c r="D1008"/>
      <c r="E1008"/>
      <c r="F1008"/>
      <c r="G1008"/>
      <c r="H1008"/>
      <c r="I1008"/>
      <c r="J1008"/>
      <c r="K1008"/>
      <c r="L1008"/>
    </row>
    <row r="1009" spans="1:12">
      <c r="A1009"/>
      <c r="B1009"/>
      <c r="C1009"/>
      <c r="D1009"/>
      <c r="E1009"/>
      <c r="F1009"/>
      <c r="G1009"/>
      <c r="H1009"/>
      <c r="I1009"/>
      <c r="J1009"/>
      <c r="K1009"/>
      <c r="L1009"/>
    </row>
    <row r="1010" spans="1:12">
      <c r="A1010"/>
      <c r="B1010"/>
      <c r="C1010"/>
      <c r="D1010"/>
      <c r="E1010"/>
      <c r="F1010"/>
      <c r="G1010"/>
      <c r="H1010"/>
      <c r="I1010"/>
      <c r="J1010"/>
      <c r="K1010"/>
      <c r="L1010"/>
    </row>
    <row r="1011" spans="1:12">
      <c r="A1011"/>
      <c r="B1011"/>
      <c r="C1011"/>
      <c r="D1011"/>
      <c r="E1011"/>
      <c r="F1011"/>
      <c r="G1011"/>
      <c r="H1011"/>
      <c r="I1011"/>
      <c r="J1011"/>
      <c r="K1011"/>
      <c r="L1011"/>
    </row>
    <row r="1012" spans="1:12">
      <c r="A1012"/>
      <c r="B1012"/>
      <c r="C1012"/>
      <c r="D1012"/>
      <c r="E1012"/>
      <c r="F1012"/>
      <c r="G1012"/>
      <c r="H1012"/>
      <c r="I1012"/>
      <c r="J1012"/>
      <c r="K1012"/>
      <c r="L1012"/>
    </row>
    <row r="1013" spans="1:12">
      <c r="A1013"/>
      <c r="B1013"/>
      <c r="C1013"/>
      <c r="D1013"/>
      <c r="E1013"/>
      <c r="F1013"/>
      <c r="G1013"/>
      <c r="H1013"/>
      <c r="I1013"/>
      <c r="J1013"/>
      <c r="K1013"/>
      <c r="L1013"/>
    </row>
    <row r="1014" spans="1:12">
      <c r="A1014"/>
      <c r="B1014"/>
      <c r="C1014"/>
      <c r="D1014"/>
      <c r="E1014"/>
      <c r="F1014"/>
      <c r="G1014"/>
      <c r="H1014"/>
      <c r="I1014"/>
      <c r="J1014"/>
      <c r="K1014"/>
      <c r="L1014"/>
    </row>
    <row r="1015" spans="1:12">
      <c r="A1015"/>
      <c r="B1015"/>
      <c r="C1015"/>
      <c r="D1015"/>
      <c r="E1015"/>
      <c r="F1015"/>
      <c r="G1015"/>
      <c r="H1015"/>
      <c r="I1015"/>
      <c r="J1015"/>
      <c r="K1015"/>
      <c r="L1015"/>
    </row>
    <row r="1016" spans="1:12">
      <c r="A1016"/>
      <c r="B1016"/>
      <c r="C1016"/>
      <c r="D1016"/>
      <c r="E1016"/>
      <c r="F1016"/>
      <c r="G1016"/>
      <c r="H1016"/>
      <c r="I1016"/>
      <c r="J1016"/>
      <c r="K1016"/>
      <c r="L1016"/>
    </row>
    <row r="1017" spans="1:12">
      <c r="A1017"/>
      <c r="B1017"/>
      <c r="C1017"/>
      <c r="D1017"/>
      <c r="E1017"/>
      <c r="F1017"/>
      <c r="G1017"/>
      <c r="H1017"/>
      <c r="I1017"/>
      <c r="J1017"/>
      <c r="K1017"/>
      <c r="L1017"/>
    </row>
    <row r="1018" spans="1:12">
      <c r="A1018"/>
      <c r="B1018"/>
      <c r="C1018"/>
      <c r="D1018"/>
      <c r="E1018"/>
      <c r="F1018"/>
      <c r="G1018"/>
      <c r="H1018"/>
      <c r="I1018"/>
      <c r="J1018"/>
      <c r="K1018"/>
      <c r="L1018"/>
    </row>
    <row r="1019" spans="1:12">
      <c r="A1019"/>
      <c r="B1019"/>
      <c r="C1019"/>
      <c r="D1019"/>
      <c r="E1019"/>
      <c r="F1019"/>
      <c r="G1019"/>
      <c r="H1019"/>
      <c r="I1019"/>
      <c r="J1019"/>
      <c r="K1019"/>
      <c r="L1019"/>
    </row>
    <row r="1020" spans="1:12">
      <c r="A1020"/>
      <c r="B1020"/>
      <c r="C1020"/>
      <c r="D1020"/>
      <c r="E1020"/>
      <c r="F1020"/>
      <c r="G1020"/>
      <c r="H1020"/>
      <c r="I1020"/>
      <c r="J1020"/>
      <c r="K1020"/>
      <c r="L1020"/>
    </row>
    <row r="1021" spans="1:12">
      <c r="A1021"/>
      <c r="B1021"/>
      <c r="C1021"/>
      <c r="D1021"/>
      <c r="E1021"/>
      <c r="F1021"/>
      <c r="G1021"/>
      <c r="H1021"/>
      <c r="I1021"/>
      <c r="J1021"/>
      <c r="K1021"/>
      <c r="L1021"/>
    </row>
    <row r="1022" spans="1:12">
      <c r="A1022"/>
      <c r="B1022"/>
      <c r="C1022"/>
      <c r="D1022"/>
      <c r="E1022"/>
      <c r="F1022"/>
      <c r="G1022"/>
      <c r="H1022"/>
      <c r="I1022"/>
      <c r="J1022"/>
      <c r="K1022"/>
      <c r="L1022"/>
    </row>
    <row r="1023" spans="1:12">
      <c r="A1023"/>
      <c r="B1023"/>
      <c r="C1023"/>
      <c r="D1023"/>
      <c r="E1023"/>
      <c r="F1023"/>
      <c r="G1023"/>
      <c r="H1023"/>
      <c r="I1023"/>
      <c r="J1023"/>
      <c r="K1023"/>
      <c r="L1023"/>
    </row>
    <row r="1024" spans="1:12">
      <c r="A1024"/>
      <c r="B1024"/>
      <c r="C1024"/>
      <c r="D1024"/>
      <c r="E1024"/>
      <c r="F1024"/>
      <c r="G1024"/>
      <c r="H1024"/>
      <c r="I1024"/>
      <c r="J1024"/>
      <c r="K1024"/>
      <c r="L1024"/>
    </row>
    <row r="1025" spans="1:12">
      <c r="A1025"/>
      <c r="B1025"/>
      <c r="C1025"/>
      <c r="D1025"/>
      <c r="E1025"/>
      <c r="F1025"/>
      <c r="G1025"/>
      <c r="H1025"/>
      <c r="I1025"/>
      <c r="J1025"/>
      <c r="K1025"/>
      <c r="L1025"/>
    </row>
    <row r="1026" spans="1:12">
      <c r="A1026"/>
      <c r="B1026"/>
      <c r="C1026"/>
      <c r="D1026"/>
      <c r="E1026"/>
      <c r="F1026"/>
      <c r="G1026"/>
      <c r="H1026"/>
      <c r="I1026"/>
      <c r="J1026"/>
      <c r="K1026"/>
      <c r="L1026"/>
    </row>
    <row r="1027" spans="1:12">
      <c r="A1027"/>
      <c r="B1027"/>
      <c r="C1027"/>
      <c r="D1027"/>
      <c r="E1027"/>
      <c r="F1027"/>
      <c r="G1027"/>
      <c r="H1027"/>
      <c r="I1027"/>
      <c r="J1027"/>
      <c r="K1027"/>
      <c r="L1027"/>
    </row>
    <row r="1028" spans="1:12">
      <c r="A1028"/>
      <c r="B1028"/>
      <c r="C1028"/>
      <c r="D1028"/>
      <c r="E1028"/>
      <c r="F1028"/>
      <c r="G1028"/>
      <c r="H1028"/>
      <c r="I1028"/>
      <c r="J1028"/>
      <c r="K1028"/>
      <c r="L1028"/>
    </row>
    <row r="1029" spans="1:12">
      <c r="A1029"/>
      <c r="B1029"/>
      <c r="C1029"/>
      <c r="D1029"/>
      <c r="E1029"/>
      <c r="F1029"/>
      <c r="G1029"/>
      <c r="H1029"/>
      <c r="I1029"/>
      <c r="J1029"/>
      <c r="K1029"/>
      <c r="L1029"/>
    </row>
    <row r="1030" spans="1:12">
      <c r="A1030"/>
      <c r="B1030"/>
      <c r="C1030"/>
      <c r="D1030"/>
      <c r="E1030"/>
      <c r="F1030"/>
      <c r="G1030"/>
      <c r="H1030"/>
      <c r="I1030"/>
      <c r="J1030"/>
      <c r="K1030"/>
      <c r="L1030"/>
    </row>
    <row r="1031" spans="1:12">
      <c r="A1031"/>
      <c r="B1031"/>
      <c r="C1031"/>
      <c r="D1031"/>
      <c r="E1031"/>
      <c r="F1031"/>
      <c r="G1031"/>
      <c r="H1031"/>
      <c r="I1031"/>
      <c r="J1031"/>
      <c r="K1031"/>
      <c r="L1031"/>
    </row>
    <row r="1032" spans="1:12">
      <c r="A1032"/>
      <c r="B1032"/>
      <c r="C1032"/>
      <c r="D1032"/>
      <c r="E1032"/>
      <c r="F1032"/>
      <c r="G1032"/>
      <c r="H1032"/>
      <c r="I1032"/>
      <c r="J1032"/>
      <c r="K1032"/>
      <c r="L1032"/>
    </row>
    <row r="1033" spans="1:12">
      <c r="A1033"/>
      <c r="B1033"/>
      <c r="C1033"/>
      <c r="D1033"/>
      <c r="E1033"/>
      <c r="F1033"/>
      <c r="G1033"/>
      <c r="H1033"/>
      <c r="I1033"/>
      <c r="J1033"/>
      <c r="K1033"/>
      <c r="L1033"/>
    </row>
    <row r="1034" spans="1:12">
      <c r="A1034"/>
      <c r="B1034"/>
      <c r="C1034"/>
      <c r="D1034"/>
      <c r="E1034"/>
      <c r="F1034"/>
      <c r="G1034"/>
      <c r="H1034"/>
      <c r="I1034"/>
      <c r="J1034"/>
      <c r="K1034"/>
      <c r="L1034"/>
    </row>
    <row r="1035" spans="1:12">
      <c r="A1035"/>
      <c r="B1035"/>
      <c r="C1035"/>
      <c r="D1035"/>
      <c r="E1035"/>
      <c r="F1035"/>
      <c r="G1035"/>
      <c r="H1035"/>
      <c r="I1035"/>
      <c r="J1035"/>
      <c r="K1035"/>
      <c r="L1035"/>
    </row>
    <row r="1036" spans="1:12">
      <c r="A1036"/>
      <c r="B1036"/>
      <c r="C1036"/>
      <c r="D1036"/>
      <c r="E1036"/>
      <c r="F1036"/>
      <c r="G1036"/>
      <c r="H1036"/>
      <c r="I1036"/>
      <c r="J1036"/>
      <c r="K1036"/>
      <c r="L1036"/>
    </row>
    <row r="1037" spans="1:12">
      <c r="A1037"/>
      <c r="B1037"/>
      <c r="C1037"/>
      <c r="D1037"/>
      <c r="E1037"/>
      <c r="F1037"/>
      <c r="G1037"/>
      <c r="H1037"/>
      <c r="I1037"/>
      <c r="J1037"/>
      <c r="K1037"/>
      <c r="L1037"/>
    </row>
    <row r="1038" spans="1:12">
      <c r="A1038"/>
      <c r="B1038"/>
      <c r="C1038"/>
      <c r="D1038"/>
      <c r="E1038"/>
      <c r="F1038"/>
      <c r="G1038"/>
      <c r="H1038"/>
      <c r="I1038"/>
      <c r="J1038"/>
      <c r="K1038"/>
      <c r="L1038"/>
    </row>
    <row r="1039" spans="1:12">
      <c r="A1039"/>
      <c r="B1039"/>
      <c r="C1039"/>
      <c r="D1039"/>
      <c r="E1039"/>
      <c r="F1039"/>
      <c r="G1039"/>
      <c r="H1039"/>
      <c r="I1039"/>
      <c r="J1039"/>
      <c r="K1039"/>
      <c r="L1039"/>
    </row>
    <row r="1040" spans="1:12">
      <c r="A1040"/>
      <c r="B1040"/>
      <c r="C1040"/>
      <c r="D1040"/>
      <c r="E1040"/>
      <c r="F1040"/>
      <c r="G1040"/>
      <c r="H1040"/>
      <c r="I1040"/>
      <c r="J1040"/>
      <c r="K1040"/>
      <c r="L1040"/>
    </row>
    <row r="1041" spans="1:12">
      <c r="A1041"/>
      <c r="B1041"/>
      <c r="C1041"/>
      <c r="D1041"/>
      <c r="E1041"/>
      <c r="F1041"/>
      <c r="G1041"/>
      <c r="H1041"/>
      <c r="I1041"/>
      <c r="J1041"/>
      <c r="K1041"/>
      <c r="L1041"/>
    </row>
    <row r="1042" spans="1:12">
      <c r="A1042"/>
      <c r="B1042"/>
      <c r="C1042"/>
      <c r="D1042"/>
      <c r="E1042"/>
      <c r="F1042"/>
      <c r="G1042"/>
      <c r="H1042"/>
      <c r="I1042"/>
      <c r="J1042"/>
      <c r="K1042"/>
      <c r="L1042"/>
    </row>
    <row r="1043" spans="1:12">
      <c r="A1043"/>
      <c r="B1043"/>
      <c r="C1043"/>
      <c r="D1043"/>
      <c r="E1043"/>
      <c r="F1043"/>
      <c r="G1043"/>
      <c r="H1043"/>
      <c r="I1043"/>
      <c r="J1043"/>
      <c r="K1043"/>
      <c r="L1043"/>
    </row>
    <row r="1044" spans="1:12">
      <c r="A1044"/>
      <c r="B1044"/>
      <c r="C1044"/>
      <c r="D1044"/>
      <c r="E1044"/>
      <c r="F1044"/>
      <c r="G1044"/>
      <c r="H1044"/>
      <c r="I1044"/>
      <c r="J1044"/>
      <c r="K1044"/>
      <c r="L1044"/>
    </row>
    <row r="1045" spans="1:12">
      <c r="A1045"/>
      <c r="B1045"/>
      <c r="C1045"/>
      <c r="D1045"/>
      <c r="E1045"/>
      <c r="F1045"/>
      <c r="G1045"/>
      <c r="H1045"/>
      <c r="I1045"/>
      <c r="J1045"/>
      <c r="K1045"/>
      <c r="L1045"/>
    </row>
    <row r="1046" spans="1:12">
      <c r="A1046"/>
      <c r="B1046"/>
      <c r="C1046"/>
      <c r="D1046"/>
      <c r="E1046"/>
      <c r="F1046"/>
      <c r="G1046"/>
      <c r="H1046"/>
      <c r="I1046"/>
      <c r="J1046"/>
      <c r="K1046"/>
      <c r="L1046"/>
    </row>
    <row r="1047" spans="1:12">
      <c r="A1047"/>
      <c r="B1047"/>
      <c r="C1047"/>
      <c r="D1047"/>
      <c r="E1047"/>
      <c r="F1047"/>
      <c r="G1047"/>
      <c r="H1047"/>
      <c r="I1047"/>
      <c r="J1047"/>
      <c r="K1047"/>
      <c r="L1047"/>
    </row>
    <row r="1048" spans="1:12">
      <c r="A1048"/>
      <c r="B1048"/>
      <c r="C1048"/>
      <c r="D1048"/>
      <c r="E1048"/>
      <c r="F1048"/>
      <c r="G1048"/>
      <c r="H1048"/>
      <c r="I1048"/>
      <c r="J1048"/>
      <c r="K1048"/>
      <c r="L1048"/>
    </row>
    <row r="1049" spans="1:12">
      <c r="A1049"/>
      <c r="B1049"/>
      <c r="C1049"/>
      <c r="D1049"/>
      <c r="E1049"/>
      <c r="F1049"/>
      <c r="G1049"/>
      <c r="H1049"/>
      <c r="I1049"/>
      <c r="J1049"/>
      <c r="K1049"/>
      <c r="L1049"/>
    </row>
    <row r="1050" spans="1:12">
      <c r="A1050"/>
      <c r="B1050"/>
      <c r="C1050"/>
      <c r="D1050"/>
      <c r="E1050"/>
      <c r="F1050"/>
      <c r="G1050"/>
      <c r="H1050"/>
      <c r="I1050"/>
      <c r="J1050"/>
      <c r="K1050"/>
      <c r="L1050"/>
    </row>
    <row r="1051" spans="1:12">
      <c r="A1051"/>
      <c r="B1051"/>
      <c r="C1051"/>
      <c r="D1051"/>
      <c r="E1051"/>
      <c r="F1051"/>
      <c r="G1051"/>
      <c r="H1051"/>
      <c r="I1051"/>
      <c r="J1051"/>
      <c r="K1051"/>
      <c r="L1051"/>
    </row>
    <row r="1052" spans="1:12">
      <c r="A1052"/>
      <c r="B1052"/>
      <c r="C1052"/>
      <c r="D1052"/>
      <c r="E1052"/>
      <c r="F1052"/>
      <c r="G1052"/>
      <c r="H1052"/>
      <c r="I1052"/>
      <c r="J1052"/>
      <c r="K1052"/>
      <c r="L1052"/>
    </row>
    <row r="1053" spans="1:12">
      <c r="A1053"/>
      <c r="B1053"/>
      <c r="C1053"/>
      <c r="D1053"/>
      <c r="E1053"/>
      <c r="F1053"/>
      <c r="G1053"/>
      <c r="H1053"/>
      <c r="I1053"/>
      <c r="J1053"/>
      <c r="K1053"/>
      <c r="L1053"/>
    </row>
    <row r="1054" spans="1:12">
      <c r="A1054"/>
      <c r="B1054"/>
      <c r="C1054"/>
      <c r="D1054"/>
      <c r="E1054"/>
      <c r="F1054"/>
      <c r="G1054"/>
      <c r="H1054"/>
      <c r="I1054"/>
      <c r="J1054"/>
      <c r="K1054"/>
      <c r="L1054"/>
    </row>
    <row r="1055" spans="1:12">
      <c r="A1055"/>
      <c r="B1055"/>
      <c r="C1055"/>
      <c r="D1055"/>
      <c r="E1055"/>
      <c r="F1055"/>
      <c r="G1055"/>
      <c r="H1055"/>
      <c r="I1055"/>
      <c r="J1055"/>
      <c r="K1055"/>
      <c r="L1055"/>
    </row>
    <row r="1056" spans="1:12">
      <c r="A1056"/>
      <c r="B1056"/>
      <c r="C1056"/>
      <c r="D1056"/>
      <c r="E1056"/>
      <c r="F1056"/>
      <c r="G1056"/>
      <c r="H1056"/>
      <c r="I1056"/>
      <c r="J1056"/>
      <c r="K1056"/>
      <c r="L1056"/>
    </row>
    <row r="1057" spans="1:12">
      <c r="A1057"/>
      <c r="B1057"/>
      <c r="C1057"/>
      <c r="D1057"/>
      <c r="E1057"/>
      <c r="F1057"/>
      <c r="G1057"/>
      <c r="H1057"/>
      <c r="I1057"/>
      <c r="J1057"/>
      <c r="K1057"/>
      <c r="L1057"/>
    </row>
    <row r="1058" spans="1:12">
      <c r="A1058"/>
      <c r="B1058"/>
      <c r="C1058"/>
      <c r="D1058"/>
      <c r="E1058"/>
      <c r="F1058"/>
      <c r="G1058"/>
      <c r="H1058"/>
      <c r="I1058"/>
      <c r="J1058"/>
      <c r="K1058"/>
      <c r="L1058"/>
    </row>
    <row r="1059" spans="1:12">
      <c r="A1059"/>
      <c r="B1059"/>
      <c r="C1059"/>
      <c r="D1059"/>
      <c r="E1059"/>
      <c r="F1059"/>
      <c r="G1059"/>
      <c r="H1059"/>
      <c r="I1059"/>
      <c r="J1059"/>
      <c r="K1059"/>
      <c r="L1059"/>
    </row>
    <row r="1060" spans="1:12">
      <c r="A1060"/>
      <c r="B1060"/>
      <c r="C1060"/>
      <c r="D1060"/>
      <c r="E1060"/>
      <c r="F1060"/>
      <c r="G1060"/>
      <c r="H1060"/>
      <c r="I1060"/>
      <c r="J1060"/>
      <c r="K1060"/>
      <c r="L1060"/>
    </row>
    <row r="1061" spans="1:12">
      <c r="A1061"/>
      <c r="B1061"/>
      <c r="C1061"/>
      <c r="D1061"/>
      <c r="E1061"/>
      <c r="F1061"/>
      <c r="G1061"/>
      <c r="H1061"/>
      <c r="I1061"/>
      <c r="J1061"/>
      <c r="K1061"/>
      <c r="L1061"/>
    </row>
    <row r="1062" spans="1:12">
      <c r="A1062"/>
      <c r="B1062"/>
      <c r="C1062"/>
      <c r="D1062"/>
      <c r="E1062"/>
      <c r="F1062"/>
      <c r="G1062"/>
      <c r="H1062"/>
      <c r="I1062"/>
      <c r="J1062"/>
      <c r="K1062"/>
      <c r="L1062"/>
    </row>
    <row r="1063" spans="1:12">
      <c r="A1063"/>
      <c r="B1063"/>
      <c r="C1063"/>
      <c r="D1063"/>
      <c r="E1063"/>
      <c r="F1063"/>
      <c r="G1063"/>
      <c r="H1063"/>
      <c r="I1063"/>
      <c r="J1063"/>
      <c r="K1063"/>
      <c r="L1063"/>
    </row>
    <row r="1064" spans="1:12">
      <c r="A1064"/>
      <c r="B1064"/>
      <c r="C1064"/>
      <c r="D1064"/>
      <c r="E1064"/>
      <c r="F1064"/>
      <c r="G1064"/>
      <c r="H1064"/>
      <c r="I1064"/>
      <c r="J1064"/>
      <c r="K1064"/>
      <c r="L1064"/>
    </row>
    <row r="1065" spans="1:12">
      <c r="A1065"/>
      <c r="B1065"/>
      <c r="C1065"/>
      <c r="D1065"/>
      <c r="E1065"/>
      <c r="F1065"/>
      <c r="G1065"/>
      <c r="H1065"/>
      <c r="I1065"/>
      <c r="J1065"/>
      <c r="K1065"/>
      <c r="L1065"/>
    </row>
    <row r="1066" spans="1:12">
      <c r="A1066"/>
      <c r="B1066"/>
      <c r="C1066"/>
      <c r="D1066"/>
      <c r="E1066"/>
      <c r="F1066"/>
      <c r="G1066"/>
      <c r="H1066"/>
      <c r="I1066"/>
      <c r="J1066"/>
      <c r="K1066"/>
      <c r="L1066"/>
    </row>
    <row r="1067" spans="1:12">
      <c r="A1067"/>
      <c r="B1067"/>
      <c r="C1067"/>
      <c r="D1067"/>
      <c r="E1067"/>
      <c r="F1067"/>
      <c r="G1067"/>
      <c r="H1067"/>
      <c r="I1067"/>
      <c r="J1067"/>
      <c r="K1067"/>
      <c r="L1067"/>
    </row>
    <row r="1068" spans="1:12">
      <c r="A1068"/>
      <c r="B1068"/>
      <c r="C1068"/>
      <c r="D1068"/>
      <c r="E1068"/>
      <c r="F1068"/>
      <c r="G1068"/>
      <c r="H1068"/>
      <c r="I1068"/>
      <c r="J1068"/>
      <c r="K1068"/>
      <c r="L1068"/>
    </row>
    <row r="1069" spans="1:12">
      <c r="A1069"/>
      <c r="B1069"/>
      <c r="C1069"/>
      <c r="D1069"/>
      <c r="E1069"/>
      <c r="F1069"/>
      <c r="G1069"/>
      <c r="H1069"/>
      <c r="I1069"/>
      <c r="J1069"/>
      <c r="K1069"/>
      <c r="L1069"/>
    </row>
    <row r="1070" spans="1:12">
      <c r="A1070"/>
      <c r="B1070"/>
      <c r="C1070"/>
      <c r="D1070"/>
      <c r="E1070"/>
      <c r="F1070"/>
      <c r="G1070"/>
      <c r="H1070"/>
      <c r="I1070"/>
      <c r="J1070"/>
      <c r="K1070"/>
      <c r="L1070"/>
    </row>
    <row r="1071" spans="1:12">
      <c r="A1071"/>
      <c r="B1071"/>
      <c r="C1071"/>
      <c r="D1071"/>
      <c r="E1071"/>
      <c r="F1071"/>
      <c r="G1071"/>
      <c r="H1071"/>
      <c r="I1071"/>
      <c r="J1071"/>
      <c r="K1071"/>
      <c r="L1071"/>
    </row>
    <row r="1072" spans="1:12">
      <c r="A1072"/>
      <c r="B1072"/>
      <c r="C1072"/>
      <c r="D1072"/>
      <c r="E1072"/>
      <c r="F1072"/>
      <c r="G1072"/>
      <c r="H1072"/>
      <c r="I1072"/>
      <c r="J1072"/>
      <c r="K1072"/>
      <c r="L1072"/>
    </row>
    <row r="1073" spans="1:12">
      <c r="A1073"/>
      <c r="B1073"/>
      <c r="C1073"/>
      <c r="D1073"/>
      <c r="E1073"/>
      <c r="F1073"/>
      <c r="G1073"/>
      <c r="H1073"/>
      <c r="I1073"/>
      <c r="J1073"/>
      <c r="K1073"/>
      <c r="L1073"/>
    </row>
    <row r="1074" spans="1:12">
      <c r="A1074"/>
      <c r="B1074"/>
      <c r="C1074"/>
      <c r="D1074"/>
      <c r="E1074"/>
      <c r="F1074"/>
      <c r="G1074"/>
      <c r="H1074"/>
      <c r="I1074"/>
      <c r="J1074"/>
      <c r="K1074"/>
      <c r="L1074"/>
    </row>
    <row r="1075" spans="1:12">
      <c r="A1075"/>
      <c r="B1075"/>
      <c r="C1075"/>
      <c r="D1075"/>
      <c r="E1075"/>
      <c r="F1075"/>
      <c r="G1075"/>
      <c r="H1075"/>
      <c r="I1075"/>
      <c r="J1075"/>
      <c r="K1075"/>
      <c r="L1075"/>
    </row>
    <row r="1076" spans="1:12">
      <c r="A1076"/>
      <c r="B1076"/>
      <c r="C1076"/>
      <c r="D1076"/>
      <c r="E1076"/>
      <c r="F1076"/>
      <c r="G1076"/>
      <c r="H1076"/>
      <c r="I1076"/>
      <c r="J1076"/>
      <c r="K1076"/>
      <c r="L1076"/>
    </row>
    <row r="1077" spans="1:12">
      <c r="A1077"/>
      <c r="B1077"/>
      <c r="C1077"/>
      <c r="D1077"/>
      <c r="E1077"/>
      <c r="F1077"/>
      <c r="G1077"/>
      <c r="H1077"/>
      <c r="I1077"/>
      <c r="J1077"/>
      <c r="K1077"/>
      <c r="L1077"/>
    </row>
    <row r="1078" spans="1:12">
      <c r="A1078"/>
      <c r="B1078"/>
      <c r="C1078"/>
      <c r="D1078"/>
      <c r="E1078"/>
      <c r="F1078"/>
      <c r="G1078"/>
      <c r="H1078"/>
      <c r="I1078"/>
      <c r="J1078"/>
      <c r="K1078"/>
      <c r="L1078"/>
    </row>
    <row r="1079" spans="1:12">
      <c r="A1079"/>
      <c r="B1079"/>
      <c r="C1079"/>
      <c r="D1079"/>
      <c r="E1079"/>
      <c r="F1079"/>
      <c r="G1079"/>
      <c r="H1079"/>
      <c r="I1079"/>
      <c r="J1079"/>
      <c r="K1079"/>
      <c r="L1079"/>
    </row>
    <row r="1080" spans="1:12">
      <c r="A1080"/>
      <c r="B1080"/>
      <c r="C1080"/>
      <c r="D1080"/>
      <c r="E1080"/>
      <c r="F1080"/>
      <c r="G1080"/>
      <c r="H1080"/>
      <c r="I1080"/>
      <c r="J1080"/>
      <c r="K1080"/>
      <c r="L1080"/>
    </row>
    <row r="1081" spans="1:12">
      <c r="A1081"/>
      <c r="B1081"/>
      <c r="C1081"/>
      <c r="D1081"/>
      <c r="E1081"/>
      <c r="F1081"/>
      <c r="G1081"/>
      <c r="H1081"/>
      <c r="I1081"/>
      <c r="J1081"/>
      <c r="K1081"/>
      <c r="L1081"/>
    </row>
    <row r="1082" spans="1:12">
      <c r="A1082"/>
      <c r="B1082"/>
      <c r="C1082"/>
      <c r="D1082"/>
      <c r="E1082"/>
      <c r="F1082"/>
      <c r="G1082"/>
      <c r="H1082"/>
      <c r="I1082"/>
      <c r="J1082"/>
      <c r="K1082"/>
      <c r="L1082"/>
    </row>
    <row r="1083" spans="1:12">
      <c r="A1083"/>
      <c r="B1083"/>
      <c r="C1083"/>
      <c r="D1083"/>
      <c r="E1083"/>
      <c r="F1083"/>
      <c r="G1083"/>
      <c r="H1083"/>
      <c r="I1083"/>
      <c r="J1083"/>
      <c r="K1083"/>
      <c r="L1083"/>
    </row>
    <row r="1084" spans="1:12">
      <c r="A1084"/>
      <c r="B1084"/>
      <c r="C1084"/>
      <c r="D1084"/>
      <c r="E1084"/>
      <c r="F1084"/>
      <c r="G1084"/>
      <c r="H1084"/>
      <c r="I1084"/>
      <c r="J1084"/>
      <c r="K1084"/>
      <c r="L1084"/>
    </row>
    <row r="1085" spans="1:12">
      <c r="A1085"/>
      <c r="B1085"/>
      <c r="C1085"/>
      <c r="D1085"/>
      <c r="E1085"/>
      <c r="F1085"/>
      <c r="G1085"/>
      <c r="H1085"/>
      <c r="I1085"/>
      <c r="J1085"/>
      <c r="K1085"/>
      <c r="L1085"/>
    </row>
    <row r="1086" spans="1:12">
      <c r="A1086"/>
      <c r="B1086"/>
      <c r="C1086"/>
      <c r="D1086"/>
      <c r="E1086"/>
      <c r="F1086"/>
      <c r="G1086"/>
      <c r="H1086"/>
      <c r="I1086"/>
      <c r="J1086"/>
      <c r="K1086"/>
      <c r="L1086"/>
    </row>
    <row r="1087" spans="1:12">
      <c r="A1087"/>
      <c r="B1087"/>
      <c r="C1087"/>
      <c r="D1087"/>
      <c r="E1087"/>
      <c r="F1087"/>
      <c r="G1087"/>
      <c r="H1087"/>
      <c r="I1087"/>
      <c r="J1087"/>
      <c r="K1087"/>
      <c r="L1087"/>
    </row>
    <row r="1088" spans="1:12">
      <c r="A1088"/>
      <c r="B1088"/>
      <c r="C1088"/>
      <c r="D1088"/>
      <c r="E1088"/>
      <c r="F1088"/>
      <c r="G1088"/>
      <c r="H1088"/>
      <c r="I1088"/>
      <c r="J1088"/>
      <c r="K1088"/>
      <c r="L1088"/>
    </row>
    <row r="1089" spans="1:12">
      <c r="A1089"/>
      <c r="B1089"/>
      <c r="C1089"/>
      <c r="D1089"/>
      <c r="E1089"/>
      <c r="F1089"/>
      <c r="G1089"/>
      <c r="H1089"/>
      <c r="I1089"/>
      <c r="J1089"/>
      <c r="K1089"/>
      <c r="L1089"/>
    </row>
    <row r="1090" spans="1:12">
      <c r="A1090"/>
      <c r="B1090"/>
      <c r="C1090"/>
      <c r="D1090"/>
      <c r="E1090"/>
      <c r="F1090"/>
      <c r="G1090"/>
      <c r="H1090"/>
      <c r="I1090"/>
      <c r="J1090"/>
      <c r="K1090"/>
      <c r="L1090"/>
    </row>
    <row r="1091" spans="1:12">
      <c r="A1091"/>
      <c r="B1091"/>
      <c r="C1091"/>
      <c r="D1091"/>
      <c r="E1091"/>
      <c r="F1091"/>
      <c r="G1091"/>
      <c r="H1091"/>
      <c r="I1091"/>
      <c r="J1091"/>
      <c r="K1091"/>
      <c r="L1091"/>
    </row>
    <row r="1092" spans="1:12">
      <c r="A1092"/>
      <c r="B1092"/>
      <c r="C1092"/>
      <c r="D1092"/>
      <c r="E1092"/>
      <c r="F1092"/>
      <c r="G1092"/>
      <c r="H1092"/>
      <c r="I1092"/>
      <c r="J1092"/>
      <c r="K1092"/>
      <c r="L1092"/>
    </row>
    <row r="1093" spans="1:12">
      <c r="A1093"/>
      <c r="B1093"/>
      <c r="C1093"/>
      <c r="D1093"/>
      <c r="E1093"/>
      <c r="F1093"/>
      <c r="G1093"/>
      <c r="H1093"/>
      <c r="I1093"/>
      <c r="J1093"/>
      <c r="K1093"/>
      <c r="L1093"/>
    </row>
    <row r="1094" spans="1:12">
      <c r="A1094"/>
      <c r="B1094"/>
      <c r="C1094"/>
      <c r="D1094"/>
      <c r="E1094"/>
      <c r="F1094"/>
      <c r="G1094"/>
      <c r="H1094"/>
      <c r="I1094"/>
      <c r="J1094"/>
      <c r="K1094"/>
      <c r="L1094"/>
    </row>
    <row r="1095" spans="1:12">
      <c r="A1095"/>
      <c r="B1095"/>
      <c r="C1095"/>
      <c r="D1095"/>
      <c r="E1095"/>
      <c r="F1095"/>
      <c r="G1095"/>
      <c r="H1095"/>
      <c r="I1095"/>
      <c r="J1095"/>
      <c r="K1095"/>
      <c r="L1095"/>
    </row>
    <row r="1096" spans="1:12">
      <c r="A1096"/>
      <c r="B1096"/>
      <c r="C1096"/>
      <c r="D1096"/>
      <c r="E1096"/>
      <c r="F1096"/>
      <c r="G1096"/>
      <c r="H1096"/>
      <c r="I1096"/>
      <c r="J1096"/>
      <c r="K1096"/>
      <c r="L1096"/>
    </row>
    <row r="1097" spans="1:12">
      <c r="A1097"/>
      <c r="B1097"/>
      <c r="C1097"/>
      <c r="D1097"/>
      <c r="E1097"/>
      <c r="F1097"/>
      <c r="G1097"/>
      <c r="H1097"/>
      <c r="I1097"/>
      <c r="J1097"/>
      <c r="K1097"/>
      <c r="L1097"/>
    </row>
    <row r="1098" spans="1:12">
      <c r="A1098"/>
      <c r="B1098"/>
      <c r="C1098"/>
      <c r="D1098"/>
      <c r="E1098"/>
      <c r="F1098"/>
      <c r="G1098"/>
      <c r="H1098"/>
      <c r="I1098"/>
      <c r="J1098"/>
      <c r="K1098"/>
      <c r="L1098"/>
    </row>
    <row r="1099" spans="1:12">
      <c r="A1099"/>
      <c r="B1099"/>
      <c r="C1099"/>
      <c r="D1099"/>
      <c r="E1099"/>
      <c r="F1099"/>
      <c r="G1099"/>
      <c r="H1099"/>
      <c r="I1099"/>
      <c r="J1099"/>
      <c r="K1099"/>
      <c r="L1099"/>
    </row>
    <row r="1100" spans="1:12">
      <c r="A1100"/>
      <c r="B1100"/>
      <c r="C1100"/>
      <c r="D1100"/>
      <c r="E1100"/>
      <c r="F1100"/>
      <c r="G1100"/>
      <c r="H1100"/>
      <c r="I1100"/>
      <c r="J1100"/>
      <c r="K1100"/>
      <c r="L1100"/>
    </row>
    <row r="1101" spans="1:12">
      <c r="A1101"/>
      <c r="B1101"/>
      <c r="C1101"/>
      <c r="D1101"/>
      <c r="E1101"/>
      <c r="F1101"/>
      <c r="G1101"/>
      <c r="H1101"/>
      <c r="I1101"/>
      <c r="J1101"/>
      <c r="K1101"/>
      <c r="L1101"/>
    </row>
    <row r="1102" spans="1:12">
      <c r="A1102"/>
      <c r="B1102"/>
      <c r="C1102"/>
      <c r="D1102"/>
      <c r="E1102"/>
      <c r="F1102"/>
      <c r="G1102"/>
      <c r="H1102"/>
      <c r="I1102"/>
      <c r="J1102"/>
      <c r="K1102"/>
      <c r="L1102"/>
    </row>
    <row r="1103" spans="1:12">
      <c r="A1103"/>
      <c r="B1103"/>
      <c r="C1103"/>
      <c r="D1103"/>
      <c r="E1103"/>
      <c r="F1103"/>
      <c r="G1103"/>
      <c r="H1103"/>
      <c r="I1103"/>
      <c r="J1103"/>
      <c r="K1103"/>
      <c r="L1103"/>
    </row>
    <row r="1104" spans="1:12">
      <c r="A1104"/>
      <c r="B1104"/>
      <c r="C1104"/>
      <c r="D1104"/>
      <c r="E1104"/>
      <c r="F1104"/>
      <c r="G1104"/>
      <c r="H1104"/>
      <c r="I1104"/>
      <c r="J1104"/>
      <c r="K1104"/>
      <c r="L1104"/>
    </row>
    <row r="1105" spans="1:12">
      <c r="A1105"/>
      <c r="B1105"/>
      <c r="C1105"/>
      <c r="D1105"/>
      <c r="E1105"/>
      <c r="F1105"/>
      <c r="G1105"/>
      <c r="H1105"/>
      <c r="I1105"/>
      <c r="J1105"/>
      <c r="K1105"/>
      <c r="L1105"/>
    </row>
    <row r="1106" spans="1:12">
      <c r="A1106"/>
      <c r="B1106"/>
      <c r="C1106"/>
      <c r="D1106"/>
      <c r="E1106"/>
      <c r="F1106"/>
      <c r="G1106"/>
      <c r="H1106"/>
      <c r="I1106"/>
      <c r="J1106"/>
      <c r="K1106"/>
      <c r="L1106"/>
    </row>
    <row r="1107" spans="1:12">
      <c r="A1107"/>
      <c r="B1107"/>
      <c r="C1107"/>
      <c r="D1107"/>
      <c r="E1107"/>
      <c r="F1107"/>
      <c r="G1107"/>
      <c r="H1107"/>
      <c r="I1107"/>
      <c r="J1107"/>
      <c r="K1107"/>
      <c r="L1107"/>
    </row>
    <row r="1108" spans="1:12">
      <c r="A1108"/>
      <c r="B1108"/>
      <c r="C1108"/>
      <c r="D1108"/>
      <c r="E1108"/>
      <c r="F1108"/>
      <c r="G1108"/>
      <c r="H1108"/>
      <c r="I1108"/>
      <c r="J1108"/>
      <c r="K1108"/>
      <c r="L1108"/>
    </row>
    <row r="1109" spans="1:12">
      <c r="A1109"/>
      <c r="B1109"/>
      <c r="C1109"/>
      <c r="D1109"/>
      <c r="E1109"/>
      <c r="F1109"/>
      <c r="G1109"/>
      <c r="H1109"/>
      <c r="I1109"/>
      <c r="J1109"/>
      <c r="K1109"/>
      <c r="L1109"/>
    </row>
    <row r="1110" spans="1:12">
      <c r="A1110"/>
      <c r="B1110"/>
      <c r="C1110"/>
      <c r="D1110"/>
      <c r="E1110"/>
      <c r="F1110"/>
      <c r="G1110"/>
      <c r="H1110"/>
      <c r="I1110"/>
      <c r="J1110"/>
      <c r="K1110"/>
      <c r="L1110"/>
    </row>
    <row r="1111" spans="1:12">
      <c r="A1111"/>
      <c r="B1111"/>
      <c r="C1111"/>
      <c r="D1111"/>
      <c r="E1111"/>
      <c r="F1111"/>
      <c r="G1111"/>
      <c r="H1111"/>
      <c r="I1111"/>
      <c r="J1111"/>
      <c r="K1111"/>
      <c r="L1111"/>
    </row>
    <row r="1112" spans="1:12">
      <c r="A1112"/>
      <c r="B1112"/>
      <c r="C1112"/>
      <c r="D1112"/>
      <c r="E1112"/>
      <c r="F1112"/>
      <c r="G1112"/>
      <c r="H1112"/>
      <c r="I1112"/>
      <c r="J1112"/>
      <c r="K1112"/>
      <c r="L1112"/>
    </row>
    <row r="1113" spans="1:12">
      <c r="A1113"/>
      <c r="B1113"/>
      <c r="C1113"/>
      <c r="D1113"/>
      <c r="E1113"/>
      <c r="F1113"/>
      <c r="G1113"/>
      <c r="H1113"/>
      <c r="I1113"/>
      <c r="J1113"/>
      <c r="K1113"/>
      <c r="L1113"/>
    </row>
    <row r="1114" spans="1:12">
      <c r="A1114"/>
      <c r="B1114"/>
      <c r="C1114"/>
      <c r="D1114"/>
      <c r="E1114"/>
      <c r="F1114"/>
      <c r="G1114"/>
      <c r="H1114"/>
      <c r="I1114"/>
      <c r="J1114"/>
      <c r="K1114"/>
      <c r="L1114"/>
    </row>
    <row r="1115" spans="1:12">
      <c r="A1115"/>
      <c r="B1115"/>
      <c r="C1115"/>
      <c r="D1115"/>
      <c r="E1115"/>
      <c r="F1115"/>
      <c r="G1115"/>
      <c r="H1115"/>
      <c r="I1115"/>
      <c r="J1115"/>
      <c r="K1115"/>
      <c r="L1115"/>
    </row>
    <row r="1116" spans="1:12">
      <c r="A1116"/>
      <c r="B1116"/>
      <c r="C1116"/>
      <c r="D1116"/>
      <c r="E1116"/>
      <c r="F1116"/>
      <c r="G1116"/>
      <c r="H1116"/>
      <c r="I1116"/>
      <c r="J1116"/>
      <c r="K1116"/>
      <c r="L1116"/>
    </row>
    <row r="1117" spans="1:12">
      <c r="A1117"/>
      <c r="B1117"/>
      <c r="C1117"/>
      <c r="D1117"/>
      <c r="E1117"/>
      <c r="F1117"/>
      <c r="G1117"/>
      <c r="H1117"/>
      <c r="I1117"/>
      <c r="J1117"/>
      <c r="K1117"/>
      <c r="L1117"/>
    </row>
    <row r="1118" spans="1:12">
      <c r="A1118"/>
      <c r="B1118"/>
      <c r="C1118"/>
      <c r="D1118"/>
      <c r="E1118"/>
      <c r="F1118"/>
      <c r="G1118"/>
      <c r="H1118"/>
      <c r="I1118"/>
      <c r="J1118"/>
      <c r="K1118"/>
      <c r="L1118"/>
    </row>
    <row r="1119" spans="1:12">
      <c r="A1119"/>
      <c r="B1119"/>
      <c r="C1119"/>
      <c r="D1119"/>
      <c r="E1119"/>
      <c r="F1119"/>
      <c r="G1119"/>
      <c r="H1119"/>
      <c r="I1119"/>
      <c r="J1119"/>
      <c r="K1119"/>
      <c r="L1119"/>
    </row>
    <row r="1120" spans="1:12">
      <c r="A1120"/>
      <c r="B1120"/>
      <c r="C1120"/>
      <c r="D1120"/>
      <c r="E1120"/>
      <c r="F1120"/>
      <c r="G1120"/>
      <c r="H1120"/>
      <c r="I1120"/>
      <c r="J1120"/>
      <c r="K1120"/>
      <c r="L1120"/>
    </row>
    <row r="1121" spans="1:12">
      <c r="A1121"/>
      <c r="B1121"/>
      <c r="C1121"/>
      <c r="D1121"/>
      <c r="E1121"/>
      <c r="F1121"/>
      <c r="G1121"/>
      <c r="H1121"/>
      <c r="I1121"/>
      <c r="J1121"/>
      <c r="K1121"/>
      <c r="L1121"/>
    </row>
    <row r="1122" spans="1:12">
      <c r="A1122"/>
      <c r="B1122"/>
      <c r="C1122"/>
      <c r="D1122"/>
      <c r="E1122"/>
      <c r="F1122"/>
      <c r="G1122"/>
      <c r="H1122"/>
      <c r="I1122"/>
      <c r="J1122"/>
      <c r="K1122"/>
      <c r="L1122"/>
    </row>
    <row r="1123" spans="1:12">
      <c r="A1123"/>
      <c r="B1123"/>
      <c r="C1123"/>
      <c r="D1123"/>
      <c r="E1123"/>
      <c r="F1123"/>
      <c r="G1123"/>
      <c r="H1123"/>
      <c r="I1123"/>
      <c r="J1123"/>
      <c r="K1123"/>
      <c r="L1123"/>
    </row>
    <row r="1124" spans="1:12">
      <c r="A1124"/>
      <c r="B1124"/>
      <c r="C1124"/>
      <c r="D1124"/>
      <c r="E1124"/>
      <c r="F1124"/>
      <c r="G1124"/>
      <c r="H1124"/>
      <c r="I1124"/>
      <c r="J1124"/>
      <c r="K1124"/>
      <c r="L1124"/>
    </row>
    <row r="1125" spans="1:12">
      <c r="A1125"/>
      <c r="B1125"/>
      <c r="C1125"/>
      <c r="D1125"/>
      <c r="E1125"/>
      <c r="F1125"/>
      <c r="G1125"/>
      <c r="H1125"/>
      <c r="I1125"/>
      <c r="J1125"/>
      <c r="K1125"/>
      <c r="L1125"/>
    </row>
    <row r="1126" spans="1:12">
      <c r="A1126"/>
      <c r="B1126"/>
      <c r="C1126"/>
      <c r="D1126"/>
      <c r="E1126"/>
      <c r="F1126"/>
      <c r="G1126"/>
      <c r="H1126"/>
      <c r="I1126"/>
      <c r="J1126"/>
      <c r="K1126"/>
      <c r="L1126"/>
    </row>
    <row r="1127" spans="1:12">
      <c r="A1127"/>
      <c r="B1127"/>
      <c r="C1127"/>
      <c r="D1127"/>
      <c r="E1127"/>
      <c r="F1127"/>
      <c r="G1127"/>
      <c r="H1127"/>
      <c r="I1127"/>
      <c r="J1127"/>
      <c r="K1127"/>
      <c r="L1127"/>
    </row>
    <row r="1128" spans="1:12">
      <c r="A1128"/>
      <c r="B1128"/>
      <c r="C1128"/>
      <c r="D1128"/>
      <c r="E1128"/>
      <c r="F1128"/>
      <c r="G1128"/>
      <c r="H1128"/>
      <c r="I1128"/>
      <c r="J1128"/>
      <c r="K1128"/>
      <c r="L1128"/>
    </row>
    <row r="1129" spans="1:12">
      <c r="A1129"/>
      <c r="B1129"/>
      <c r="C1129"/>
      <c r="D1129"/>
      <c r="E1129"/>
      <c r="F1129"/>
      <c r="G1129"/>
      <c r="H1129"/>
      <c r="I1129"/>
      <c r="J1129"/>
      <c r="K1129"/>
      <c r="L1129"/>
    </row>
    <row r="1130" spans="1:12">
      <c r="A1130"/>
      <c r="B1130"/>
      <c r="C1130"/>
      <c r="D1130"/>
      <c r="E1130"/>
      <c r="F1130"/>
      <c r="G1130"/>
      <c r="H1130"/>
      <c r="I1130"/>
      <c r="J1130"/>
      <c r="K1130"/>
      <c r="L1130"/>
    </row>
    <row r="1131" spans="1:12">
      <c r="A1131"/>
      <c r="B1131"/>
      <c r="C1131"/>
      <c r="D1131"/>
      <c r="E1131"/>
      <c r="F1131"/>
      <c r="G1131"/>
      <c r="H1131"/>
      <c r="I1131"/>
      <c r="J1131"/>
      <c r="K1131"/>
      <c r="L1131"/>
    </row>
    <row r="1132" spans="1:12">
      <c r="A1132"/>
      <c r="B1132"/>
      <c r="C1132"/>
      <c r="D1132"/>
      <c r="E1132"/>
      <c r="F1132"/>
      <c r="G1132"/>
      <c r="H1132"/>
      <c r="I1132"/>
      <c r="J1132"/>
      <c r="K1132"/>
      <c r="L1132"/>
    </row>
    <row r="1133" spans="1:12">
      <c r="A1133"/>
      <c r="B1133"/>
      <c r="C1133"/>
      <c r="D1133"/>
      <c r="E1133"/>
      <c r="F1133"/>
      <c r="G1133"/>
      <c r="H1133"/>
      <c r="I1133"/>
      <c r="J1133"/>
      <c r="K1133"/>
      <c r="L1133"/>
    </row>
    <row r="1134" spans="1:12">
      <c r="A1134"/>
      <c r="B1134"/>
      <c r="C1134"/>
      <c r="D1134"/>
      <c r="E1134"/>
      <c r="F1134"/>
      <c r="G1134"/>
      <c r="H1134"/>
      <c r="I1134"/>
      <c r="J1134"/>
      <c r="K1134"/>
      <c r="L1134"/>
    </row>
    <row r="1135" spans="1:12">
      <c r="A1135"/>
      <c r="B1135"/>
      <c r="C1135"/>
      <c r="D1135"/>
      <c r="E1135"/>
      <c r="F1135"/>
      <c r="G1135"/>
      <c r="H1135"/>
      <c r="I1135"/>
      <c r="J1135"/>
      <c r="K1135"/>
      <c r="L1135"/>
    </row>
    <row r="1136" spans="1:12">
      <c r="A1136"/>
      <c r="B1136"/>
      <c r="C1136"/>
      <c r="D1136"/>
      <c r="E1136"/>
      <c r="F1136"/>
      <c r="G1136"/>
      <c r="H1136"/>
      <c r="I1136"/>
      <c r="J1136"/>
      <c r="K1136"/>
      <c r="L1136"/>
    </row>
    <row r="1137" spans="1:12">
      <c r="A1137"/>
      <c r="B1137"/>
      <c r="C1137"/>
      <c r="D1137"/>
      <c r="E1137"/>
      <c r="F1137"/>
      <c r="G1137"/>
      <c r="H1137"/>
      <c r="I1137"/>
      <c r="J1137"/>
      <c r="K1137"/>
      <c r="L1137"/>
    </row>
    <row r="1138" spans="1:12">
      <c r="A1138"/>
      <c r="B1138"/>
      <c r="C1138"/>
      <c r="D1138"/>
      <c r="E1138"/>
      <c r="F1138"/>
      <c r="G1138"/>
      <c r="H1138"/>
      <c r="I1138"/>
      <c r="J1138"/>
      <c r="K1138"/>
      <c r="L1138"/>
    </row>
    <row r="1139" spans="1:12">
      <c r="A1139"/>
      <c r="B1139"/>
      <c r="C1139"/>
      <c r="D1139"/>
      <c r="E1139"/>
      <c r="F1139"/>
      <c r="G1139"/>
      <c r="H1139"/>
      <c r="I1139"/>
      <c r="J1139"/>
      <c r="K1139"/>
      <c r="L1139"/>
    </row>
    <row r="1140" spans="1:12">
      <c r="A1140"/>
      <c r="B1140"/>
      <c r="C1140"/>
      <c r="D1140"/>
      <c r="E1140"/>
      <c r="F1140"/>
      <c r="G1140"/>
      <c r="H1140"/>
      <c r="I1140"/>
      <c r="J1140"/>
      <c r="K1140"/>
      <c r="L1140"/>
    </row>
    <row r="1141" spans="1:12">
      <c r="A1141"/>
      <c r="B1141"/>
      <c r="C1141"/>
      <c r="D1141"/>
      <c r="E1141"/>
      <c r="F1141"/>
      <c r="G1141"/>
      <c r="H1141"/>
      <c r="I1141"/>
      <c r="J1141"/>
      <c r="K1141"/>
      <c r="L1141"/>
    </row>
    <row r="1142" spans="1:12">
      <c r="A1142"/>
      <c r="B1142"/>
      <c r="C1142"/>
      <c r="D1142"/>
      <c r="E1142"/>
      <c r="F1142"/>
      <c r="G1142"/>
      <c r="H1142"/>
      <c r="I1142"/>
      <c r="J1142"/>
      <c r="K1142"/>
      <c r="L1142"/>
    </row>
    <row r="1143" spans="1:12">
      <c r="A1143"/>
      <c r="B1143"/>
      <c r="C1143"/>
      <c r="D1143"/>
      <c r="E1143"/>
      <c r="F1143"/>
      <c r="G1143"/>
      <c r="H1143"/>
      <c r="I1143"/>
      <c r="J1143"/>
      <c r="K1143"/>
      <c r="L1143"/>
    </row>
    <row r="1144" spans="1:12">
      <c r="A1144"/>
      <c r="B1144"/>
      <c r="C1144"/>
      <c r="D1144"/>
      <c r="E1144"/>
      <c r="F1144"/>
      <c r="G1144"/>
      <c r="H1144"/>
      <c r="I1144"/>
      <c r="J1144"/>
      <c r="K1144"/>
      <c r="L1144"/>
    </row>
    <row r="1145" spans="1:12">
      <c r="A1145"/>
      <c r="B1145"/>
      <c r="C1145"/>
      <c r="D1145"/>
      <c r="E1145"/>
      <c r="F1145"/>
      <c r="G1145"/>
      <c r="H1145"/>
      <c r="I1145"/>
      <c r="J1145"/>
      <c r="K1145"/>
      <c r="L1145"/>
    </row>
    <row r="1146" spans="1:12">
      <c r="A1146"/>
      <c r="B1146"/>
      <c r="C1146"/>
      <c r="D1146"/>
      <c r="E1146"/>
      <c r="F1146"/>
      <c r="G1146"/>
      <c r="H1146"/>
      <c r="I1146"/>
      <c r="J1146"/>
      <c r="K1146"/>
      <c r="L1146"/>
    </row>
    <row r="1147" spans="1:12">
      <c r="A1147"/>
      <c r="B1147"/>
      <c r="C1147"/>
      <c r="D1147"/>
      <c r="E1147"/>
      <c r="F1147"/>
      <c r="G1147"/>
      <c r="H1147"/>
      <c r="I1147"/>
      <c r="J1147"/>
      <c r="K1147"/>
      <c r="L1147"/>
    </row>
    <row r="1148" spans="1:12">
      <c r="A1148"/>
      <c r="B1148"/>
      <c r="C1148"/>
      <c r="D1148"/>
      <c r="E1148"/>
      <c r="F1148"/>
      <c r="G1148"/>
      <c r="H1148"/>
      <c r="I1148"/>
      <c r="J1148"/>
      <c r="K1148"/>
      <c r="L1148"/>
    </row>
    <row r="1149" spans="1:12">
      <c r="A1149"/>
      <c r="B1149"/>
      <c r="C1149"/>
      <c r="D1149"/>
      <c r="E1149"/>
      <c r="F1149"/>
      <c r="G1149"/>
      <c r="H1149"/>
      <c r="I1149"/>
      <c r="J1149"/>
      <c r="K1149"/>
      <c r="L1149"/>
    </row>
    <row r="1150" spans="1:12">
      <c r="A1150"/>
      <c r="B1150"/>
      <c r="C1150"/>
      <c r="D1150"/>
      <c r="E1150"/>
      <c r="F1150"/>
      <c r="G1150"/>
      <c r="H1150"/>
      <c r="I1150"/>
      <c r="J1150"/>
      <c r="K1150"/>
      <c r="L1150"/>
    </row>
    <row r="1151" spans="1:12">
      <c r="A1151"/>
      <c r="B1151"/>
      <c r="C1151"/>
      <c r="D1151"/>
      <c r="E1151"/>
      <c r="F1151"/>
      <c r="G1151"/>
      <c r="H1151"/>
      <c r="I1151"/>
      <c r="J1151"/>
      <c r="K1151"/>
      <c r="L1151"/>
    </row>
    <row r="1152" spans="1:12">
      <c r="A1152"/>
      <c r="B1152"/>
      <c r="C1152"/>
      <c r="D1152"/>
      <c r="E1152"/>
      <c r="F1152"/>
      <c r="G1152"/>
      <c r="H1152"/>
      <c r="I1152"/>
      <c r="J1152"/>
      <c r="K1152"/>
      <c r="L1152"/>
    </row>
    <row r="1153" spans="1:12">
      <c r="A1153"/>
      <c r="B1153"/>
      <c r="C1153"/>
      <c r="D1153"/>
      <c r="E1153"/>
      <c r="F1153"/>
      <c r="G1153"/>
      <c r="H1153"/>
      <c r="I1153"/>
      <c r="J1153"/>
      <c r="K1153"/>
      <c r="L1153"/>
    </row>
    <row r="1154" spans="1:12">
      <c r="A1154"/>
      <c r="B1154"/>
      <c r="C1154"/>
      <c r="D1154"/>
      <c r="E1154"/>
      <c r="F1154"/>
      <c r="G1154"/>
      <c r="H1154"/>
      <c r="I1154"/>
      <c r="J1154"/>
      <c r="K1154"/>
      <c r="L1154"/>
    </row>
    <row r="1155" spans="1:12">
      <c r="A1155"/>
      <c r="B1155"/>
      <c r="C1155"/>
      <c r="D1155"/>
      <c r="E1155"/>
      <c r="F1155"/>
      <c r="G1155"/>
      <c r="H1155"/>
      <c r="I1155"/>
      <c r="J1155"/>
      <c r="K1155"/>
      <c r="L1155"/>
    </row>
    <row r="1156" spans="1:12">
      <c r="A1156"/>
      <c r="B1156"/>
      <c r="C1156"/>
      <c r="D1156"/>
      <c r="E1156"/>
      <c r="F1156"/>
      <c r="G1156"/>
      <c r="H1156"/>
      <c r="I1156"/>
      <c r="J1156"/>
      <c r="K1156"/>
      <c r="L1156"/>
    </row>
    <row r="1157" spans="1:12">
      <c r="A1157"/>
      <c r="B1157"/>
      <c r="C1157"/>
      <c r="D1157"/>
      <c r="E1157"/>
      <c r="F1157"/>
      <c r="G1157"/>
      <c r="H1157"/>
      <c r="I1157"/>
      <c r="J1157"/>
      <c r="K1157"/>
      <c r="L1157"/>
    </row>
    <row r="1158" spans="1:12">
      <c r="A1158"/>
      <c r="B1158"/>
      <c r="C1158"/>
      <c r="D1158"/>
      <c r="E1158"/>
      <c r="F1158"/>
      <c r="G1158"/>
      <c r="H1158"/>
      <c r="I1158"/>
      <c r="J1158"/>
      <c r="K1158"/>
      <c r="L1158"/>
    </row>
    <row r="1159" spans="1:12">
      <c r="A1159"/>
      <c r="B1159"/>
      <c r="C1159"/>
      <c r="D1159"/>
      <c r="E1159"/>
      <c r="F1159"/>
      <c r="G1159"/>
      <c r="H1159"/>
      <c r="I1159"/>
      <c r="J1159"/>
      <c r="K1159"/>
      <c r="L1159"/>
    </row>
    <row r="1160" spans="1:12">
      <c r="A1160"/>
      <c r="B1160"/>
      <c r="C1160"/>
      <c r="D1160"/>
      <c r="E1160"/>
      <c r="F1160"/>
      <c r="G1160"/>
      <c r="H1160"/>
      <c r="I1160"/>
      <c r="J1160"/>
      <c r="K1160"/>
      <c r="L1160"/>
    </row>
    <row r="1161" spans="1:12">
      <c r="A1161"/>
      <c r="B1161"/>
      <c r="C1161"/>
      <c r="D1161"/>
      <c r="E1161"/>
      <c r="F1161"/>
      <c r="G1161"/>
      <c r="H1161"/>
      <c r="I1161"/>
      <c r="J1161"/>
      <c r="K1161"/>
      <c r="L1161"/>
    </row>
    <row r="1162" spans="1:12">
      <c r="A1162"/>
      <c r="B1162"/>
      <c r="C1162"/>
      <c r="D1162"/>
      <c r="E1162"/>
      <c r="F1162"/>
      <c r="G1162"/>
      <c r="H1162"/>
      <c r="I1162"/>
      <c r="J1162"/>
      <c r="K1162"/>
      <c r="L1162"/>
    </row>
    <row r="1163" spans="1:12">
      <c r="A1163"/>
      <c r="B1163"/>
      <c r="C1163"/>
      <c r="D1163"/>
      <c r="E1163"/>
      <c r="F1163"/>
      <c r="G1163"/>
      <c r="H1163"/>
      <c r="I1163"/>
      <c r="J1163"/>
      <c r="K1163"/>
      <c r="L1163"/>
    </row>
    <row r="1164" spans="1:12">
      <c r="A1164"/>
      <c r="B1164"/>
      <c r="C1164"/>
      <c r="D1164"/>
      <c r="E1164"/>
      <c r="F1164"/>
      <c r="G1164"/>
      <c r="H1164"/>
      <c r="I1164"/>
      <c r="J1164"/>
      <c r="K1164"/>
      <c r="L1164"/>
    </row>
    <row r="1165" spans="1:12">
      <c r="A1165"/>
      <c r="B1165"/>
      <c r="C1165"/>
      <c r="D1165"/>
      <c r="E1165"/>
      <c r="F1165"/>
      <c r="G1165"/>
      <c r="H1165"/>
      <c r="I1165"/>
      <c r="J1165"/>
      <c r="K1165"/>
      <c r="L1165"/>
    </row>
    <row r="1166" spans="1:12">
      <c r="A1166"/>
      <c r="B1166"/>
      <c r="C1166"/>
      <c r="D1166"/>
      <c r="E1166"/>
      <c r="F1166"/>
      <c r="G1166"/>
      <c r="H1166"/>
      <c r="I1166"/>
      <c r="J1166"/>
      <c r="K1166"/>
      <c r="L1166"/>
    </row>
    <row r="1167" spans="1:12">
      <c r="A1167"/>
      <c r="B1167"/>
      <c r="C1167"/>
      <c r="D1167"/>
      <c r="E1167"/>
      <c r="F1167"/>
      <c r="G1167"/>
      <c r="H1167"/>
      <c r="I1167"/>
      <c r="J1167"/>
      <c r="K1167"/>
      <c r="L1167"/>
    </row>
    <row r="1168" spans="1:12">
      <c r="A1168"/>
      <c r="B1168"/>
      <c r="C1168"/>
      <c r="D1168"/>
      <c r="E1168"/>
      <c r="F1168"/>
      <c r="G1168"/>
      <c r="H1168"/>
      <c r="I1168"/>
      <c r="J1168"/>
      <c r="K1168"/>
      <c r="L1168"/>
    </row>
    <row r="1169" spans="1:12">
      <c r="A1169"/>
      <c r="B1169"/>
      <c r="C1169"/>
      <c r="D1169"/>
      <c r="E1169"/>
      <c r="F1169"/>
      <c r="G1169"/>
      <c r="H1169"/>
      <c r="I1169"/>
      <c r="J1169"/>
      <c r="K1169"/>
      <c r="L1169"/>
    </row>
    <row r="1170" spans="1:12">
      <c r="A1170"/>
      <c r="B1170"/>
      <c r="C1170"/>
      <c r="D1170"/>
      <c r="E1170"/>
      <c r="F1170"/>
      <c r="G1170"/>
      <c r="H1170"/>
      <c r="I1170"/>
      <c r="J1170"/>
      <c r="K1170"/>
      <c r="L1170"/>
    </row>
    <row r="1171" spans="1:12">
      <c r="A1171"/>
      <c r="B1171"/>
      <c r="C1171"/>
      <c r="D1171"/>
      <c r="E1171"/>
      <c r="F1171"/>
      <c r="G1171"/>
      <c r="H1171"/>
      <c r="I1171"/>
      <c r="J1171"/>
      <c r="K1171"/>
      <c r="L1171"/>
    </row>
    <row r="1172" spans="1:12">
      <c r="A1172"/>
      <c r="B1172"/>
      <c r="C1172"/>
      <c r="D1172"/>
      <c r="E1172"/>
      <c r="F1172"/>
      <c r="G1172"/>
      <c r="H1172"/>
      <c r="I1172"/>
      <c r="J1172"/>
      <c r="K1172"/>
      <c r="L1172"/>
    </row>
    <row r="1173" spans="1:12">
      <c r="A1173"/>
      <c r="B1173"/>
      <c r="C1173"/>
      <c r="D1173"/>
      <c r="E1173"/>
      <c r="F1173"/>
      <c r="G1173"/>
      <c r="H1173"/>
      <c r="I1173"/>
      <c r="J1173"/>
      <c r="K1173"/>
      <c r="L1173"/>
    </row>
    <row r="1174" spans="1:12">
      <c r="A1174"/>
      <c r="B1174"/>
      <c r="C1174"/>
      <c r="D1174"/>
      <c r="E1174"/>
      <c r="F1174"/>
      <c r="G1174"/>
      <c r="H1174"/>
      <c r="I1174"/>
      <c r="J1174"/>
      <c r="K1174"/>
      <c r="L1174"/>
    </row>
    <row r="1175" spans="1:12">
      <c r="A1175"/>
      <c r="B1175"/>
      <c r="C1175"/>
      <c r="D1175"/>
      <c r="E1175"/>
      <c r="F1175"/>
      <c r="G1175"/>
      <c r="H1175"/>
      <c r="I1175"/>
      <c r="J1175"/>
      <c r="K1175"/>
      <c r="L1175"/>
    </row>
    <row r="1176" spans="1:12">
      <c r="A1176"/>
      <c r="B1176"/>
      <c r="C1176"/>
      <c r="D1176"/>
      <c r="E1176"/>
      <c r="F1176"/>
      <c r="G1176"/>
      <c r="H1176"/>
      <c r="I1176"/>
      <c r="J1176"/>
      <c r="K1176"/>
      <c r="L1176"/>
    </row>
    <row r="1177" spans="1:12">
      <c r="A1177"/>
      <c r="B1177"/>
      <c r="C1177"/>
      <c r="D1177"/>
      <c r="E1177"/>
      <c r="F1177"/>
      <c r="G1177"/>
      <c r="H1177"/>
      <c r="I1177"/>
      <c r="J1177"/>
      <c r="K1177"/>
      <c r="L1177"/>
    </row>
    <row r="1178" spans="1:12">
      <c r="A1178"/>
      <c r="B1178"/>
      <c r="C1178"/>
      <c r="D1178"/>
      <c r="E1178"/>
      <c r="F1178"/>
      <c r="G1178"/>
      <c r="H1178"/>
      <c r="I1178"/>
      <c r="J1178"/>
      <c r="K1178"/>
      <c r="L1178"/>
    </row>
    <row r="1179" spans="1:12">
      <c r="A1179"/>
      <c r="B1179"/>
      <c r="C1179"/>
      <c r="D1179"/>
      <c r="E1179"/>
      <c r="F1179"/>
      <c r="G1179"/>
      <c r="H1179"/>
      <c r="I1179"/>
      <c r="J1179"/>
      <c r="K1179"/>
      <c r="L1179"/>
    </row>
    <row r="1180" spans="1:12">
      <c r="A1180"/>
      <c r="B1180"/>
      <c r="C1180"/>
      <c r="D1180"/>
      <c r="E1180"/>
      <c r="F1180"/>
      <c r="G1180"/>
      <c r="H1180"/>
      <c r="I1180"/>
      <c r="J1180"/>
      <c r="K1180"/>
      <c r="L1180"/>
    </row>
    <row r="1181" spans="1:12">
      <c r="A1181"/>
      <c r="B1181"/>
      <c r="C1181"/>
      <c r="D1181"/>
      <c r="E1181"/>
      <c r="F1181"/>
      <c r="G1181"/>
      <c r="H1181"/>
      <c r="I1181"/>
      <c r="J1181"/>
      <c r="K1181"/>
      <c r="L1181"/>
    </row>
    <row r="1182" spans="1:12">
      <c r="A1182"/>
      <c r="B1182"/>
      <c r="C1182"/>
      <c r="D1182"/>
      <c r="E1182"/>
      <c r="F1182"/>
      <c r="G1182"/>
      <c r="H1182"/>
      <c r="I1182"/>
      <c r="J1182"/>
      <c r="K1182"/>
      <c r="L1182"/>
    </row>
    <row r="1183" spans="1:12">
      <c r="A1183"/>
      <c r="B1183"/>
      <c r="C1183"/>
      <c r="D1183"/>
      <c r="E1183"/>
      <c r="F1183"/>
      <c r="G1183"/>
      <c r="H1183"/>
      <c r="I1183"/>
      <c r="J1183"/>
      <c r="K1183"/>
      <c r="L1183"/>
    </row>
    <row r="1184" spans="1:12">
      <c r="A1184"/>
      <c r="B1184"/>
      <c r="C1184"/>
      <c r="D1184"/>
      <c r="E1184"/>
      <c r="F1184"/>
      <c r="G1184"/>
      <c r="H1184"/>
      <c r="I1184"/>
      <c r="J1184"/>
      <c r="K1184"/>
      <c r="L1184"/>
    </row>
    <row r="1185" spans="1:12">
      <c r="A1185"/>
      <c r="B1185"/>
      <c r="C1185"/>
      <c r="D1185"/>
      <c r="E1185"/>
      <c r="F1185"/>
      <c r="G1185"/>
      <c r="H1185"/>
      <c r="I1185"/>
      <c r="J1185"/>
      <c r="K1185"/>
      <c r="L1185"/>
    </row>
    <row r="1186" spans="1:12">
      <c r="A1186"/>
      <c r="B1186"/>
      <c r="C1186"/>
      <c r="D1186"/>
      <c r="E1186"/>
      <c r="F1186"/>
      <c r="G1186"/>
      <c r="H1186"/>
      <c r="I1186"/>
      <c r="J1186"/>
      <c r="K1186"/>
      <c r="L1186"/>
    </row>
    <row r="1187" spans="1:12">
      <c r="A1187"/>
      <c r="B1187"/>
      <c r="C1187"/>
      <c r="D1187"/>
      <c r="E1187"/>
      <c r="F1187"/>
      <c r="G1187"/>
      <c r="H1187"/>
      <c r="I1187"/>
      <c r="J1187"/>
      <c r="K1187"/>
      <c r="L1187"/>
    </row>
    <row r="1188" spans="1:12">
      <c r="A1188"/>
      <c r="B1188"/>
      <c r="C1188"/>
      <c r="D1188"/>
      <c r="E1188"/>
      <c r="F1188"/>
      <c r="G1188"/>
      <c r="H1188"/>
      <c r="I1188"/>
      <c r="J1188"/>
      <c r="K1188"/>
      <c r="L1188"/>
    </row>
    <row r="1189" spans="1:12">
      <c r="A1189"/>
      <c r="B1189"/>
      <c r="C1189"/>
      <c r="D1189"/>
      <c r="E1189"/>
      <c r="F1189"/>
      <c r="G1189"/>
      <c r="H1189"/>
      <c r="I1189"/>
      <c r="J1189"/>
      <c r="K1189"/>
      <c r="L1189"/>
    </row>
    <row r="1190" spans="1:12">
      <c r="A1190"/>
      <c r="B1190"/>
      <c r="C1190"/>
      <c r="D1190"/>
      <c r="E1190"/>
      <c r="F1190"/>
      <c r="G1190"/>
      <c r="H1190"/>
      <c r="I1190"/>
      <c r="J1190"/>
      <c r="K1190"/>
      <c r="L1190"/>
    </row>
    <row r="1191" spans="1:12">
      <c r="A1191"/>
      <c r="B1191"/>
      <c r="C1191"/>
      <c r="D1191"/>
      <c r="E1191"/>
      <c r="F1191"/>
      <c r="G1191"/>
      <c r="H1191"/>
      <c r="I1191"/>
      <c r="J1191"/>
      <c r="K1191"/>
      <c r="L1191"/>
    </row>
    <row r="1192" spans="1:12">
      <c r="A1192"/>
      <c r="B1192"/>
      <c r="C1192"/>
      <c r="D1192"/>
      <c r="E1192"/>
      <c r="F1192"/>
      <c r="G1192"/>
      <c r="H1192"/>
      <c r="I1192"/>
      <c r="J1192"/>
      <c r="K1192"/>
      <c r="L1192"/>
    </row>
    <row r="1193" spans="1:12">
      <c r="A1193"/>
      <c r="B1193"/>
      <c r="C1193"/>
      <c r="D1193"/>
      <c r="E1193"/>
      <c r="F1193"/>
      <c r="G1193"/>
      <c r="H1193"/>
      <c r="I1193"/>
      <c r="J1193"/>
      <c r="K1193"/>
      <c r="L1193"/>
    </row>
    <row r="1194" spans="1:12">
      <c r="A1194"/>
      <c r="B1194"/>
      <c r="C1194"/>
      <c r="D1194"/>
      <c r="E1194"/>
      <c r="F1194"/>
      <c r="G1194"/>
      <c r="H1194"/>
      <c r="I1194"/>
      <c r="J1194"/>
      <c r="K1194"/>
      <c r="L1194"/>
    </row>
    <row r="1195" spans="1:12">
      <c r="A1195"/>
      <c r="B1195"/>
      <c r="C1195"/>
      <c r="D1195"/>
      <c r="E1195"/>
      <c r="F1195"/>
      <c r="G1195"/>
      <c r="H1195"/>
      <c r="I1195"/>
      <c r="J1195"/>
      <c r="K1195"/>
      <c r="L1195"/>
    </row>
    <row r="1196" spans="1:12">
      <c r="A1196"/>
      <c r="B1196"/>
      <c r="C1196"/>
      <c r="D1196"/>
      <c r="E1196"/>
      <c r="F1196"/>
      <c r="G1196"/>
      <c r="H1196"/>
      <c r="I1196"/>
      <c r="J1196"/>
      <c r="K1196"/>
      <c r="L1196"/>
    </row>
    <row r="1197" spans="1:12">
      <c r="A1197"/>
      <c r="B1197"/>
      <c r="C1197"/>
      <c r="D1197"/>
      <c r="E1197"/>
      <c r="F1197"/>
      <c r="G1197"/>
      <c r="H1197"/>
      <c r="I1197"/>
      <c r="J1197"/>
      <c r="K1197"/>
      <c r="L1197"/>
    </row>
    <row r="1198" spans="1:12">
      <c r="A1198"/>
      <c r="B1198"/>
      <c r="C1198"/>
      <c r="D1198"/>
      <c r="E1198"/>
      <c r="F1198"/>
      <c r="G1198"/>
      <c r="H1198"/>
      <c r="I1198"/>
      <c r="J1198"/>
      <c r="K1198"/>
      <c r="L1198"/>
    </row>
    <row r="1199" spans="1:12">
      <c r="A1199"/>
      <c r="B1199"/>
      <c r="C1199"/>
      <c r="D1199"/>
      <c r="E1199"/>
      <c r="F1199"/>
      <c r="G1199"/>
      <c r="H1199"/>
      <c r="I1199"/>
      <c r="J1199"/>
      <c r="K1199"/>
      <c r="L1199"/>
    </row>
    <row r="1200" spans="1:12">
      <c r="A1200"/>
      <c r="B1200"/>
      <c r="C1200"/>
      <c r="D1200"/>
      <c r="E1200"/>
      <c r="F1200"/>
      <c r="G1200"/>
      <c r="H1200"/>
      <c r="I1200"/>
      <c r="J1200"/>
      <c r="K1200"/>
      <c r="L1200"/>
    </row>
    <row r="1201" spans="1:12">
      <c r="A1201"/>
      <c r="B1201"/>
      <c r="C1201"/>
      <c r="D1201"/>
      <c r="E1201"/>
      <c r="F1201"/>
      <c r="G1201"/>
      <c r="H1201"/>
      <c r="I1201"/>
      <c r="J1201"/>
      <c r="K1201"/>
      <c r="L1201"/>
    </row>
    <row r="1202" spans="1:12">
      <c r="A1202"/>
      <c r="B1202"/>
      <c r="C1202"/>
      <c r="D1202"/>
      <c r="E1202"/>
      <c r="F1202"/>
      <c r="G1202"/>
      <c r="H1202"/>
      <c r="I1202"/>
      <c r="J1202"/>
      <c r="K1202"/>
      <c r="L1202"/>
    </row>
    <row r="1203" spans="1:12">
      <c r="A1203"/>
      <c r="B1203"/>
      <c r="C1203"/>
      <c r="D1203"/>
      <c r="E1203"/>
      <c r="F1203"/>
      <c r="G1203"/>
      <c r="H1203"/>
      <c r="I1203"/>
      <c r="J1203"/>
      <c r="K1203"/>
      <c r="L1203"/>
    </row>
    <row r="1204" spans="1:12">
      <c r="A1204"/>
      <c r="B1204"/>
      <c r="C1204"/>
      <c r="D1204"/>
      <c r="E1204"/>
      <c r="F1204"/>
      <c r="G1204"/>
      <c r="H1204"/>
      <c r="I1204"/>
      <c r="J1204"/>
      <c r="K1204"/>
      <c r="L1204"/>
    </row>
    <row r="1205" spans="1:12">
      <c r="A1205"/>
      <c r="B1205"/>
      <c r="C1205"/>
      <c r="D1205"/>
      <c r="E1205"/>
      <c r="F1205"/>
      <c r="G1205"/>
      <c r="H1205"/>
      <c r="I1205"/>
      <c r="J1205"/>
      <c r="K1205"/>
      <c r="L1205"/>
    </row>
    <row r="1206" spans="1:12">
      <c r="A1206"/>
      <c r="B1206"/>
      <c r="C1206"/>
      <c r="D1206"/>
      <c r="E1206"/>
      <c r="F1206"/>
      <c r="G1206"/>
      <c r="H1206"/>
      <c r="I1206"/>
      <c r="J1206"/>
      <c r="K1206"/>
      <c r="L1206"/>
    </row>
    <row r="1207" spans="1:12">
      <c r="A1207"/>
      <c r="B1207"/>
      <c r="C1207"/>
      <c r="D1207"/>
      <c r="E1207"/>
      <c r="F1207"/>
      <c r="G1207"/>
      <c r="H1207"/>
      <c r="I1207"/>
      <c r="J1207"/>
      <c r="K1207"/>
      <c r="L1207"/>
    </row>
    <row r="1208" spans="1:12">
      <c r="A1208"/>
      <c r="B1208"/>
      <c r="C1208"/>
      <c r="D1208"/>
      <c r="E1208"/>
      <c r="F1208"/>
      <c r="G1208"/>
      <c r="H1208"/>
      <c r="I1208"/>
      <c r="J1208"/>
      <c r="K1208"/>
      <c r="L1208"/>
    </row>
    <row r="1209" spans="1:12">
      <c r="A1209"/>
      <c r="B1209"/>
      <c r="C1209"/>
      <c r="D1209"/>
      <c r="E1209"/>
      <c r="F1209"/>
      <c r="G1209"/>
      <c r="H1209"/>
      <c r="I1209"/>
      <c r="J1209"/>
      <c r="K1209"/>
      <c r="L1209"/>
    </row>
    <row r="1210" spans="1:12">
      <c r="A1210"/>
      <c r="B1210"/>
      <c r="C1210"/>
      <c r="D1210"/>
      <c r="E1210"/>
      <c r="F1210"/>
      <c r="G1210"/>
      <c r="H1210"/>
      <c r="I1210"/>
      <c r="J1210"/>
      <c r="K1210"/>
      <c r="L1210"/>
    </row>
    <row r="1211" spans="1:12">
      <c r="A1211"/>
      <c r="B1211"/>
      <c r="C1211"/>
      <c r="D1211"/>
      <c r="E1211"/>
      <c r="F1211"/>
      <c r="G1211"/>
      <c r="H1211"/>
      <c r="I1211"/>
      <c r="J1211"/>
      <c r="K1211"/>
      <c r="L1211"/>
    </row>
    <row r="1212" spans="1:12">
      <c r="A1212"/>
      <c r="B1212"/>
      <c r="C1212"/>
      <c r="D1212"/>
      <c r="E1212"/>
      <c r="F1212"/>
      <c r="G1212"/>
      <c r="H1212"/>
      <c r="I1212"/>
      <c r="J1212"/>
      <c r="K1212"/>
      <c r="L1212"/>
    </row>
    <row r="1213" spans="1:12">
      <c r="A1213"/>
      <c r="B1213"/>
      <c r="C1213"/>
      <c r="D1213"/>
      <c r="E1213"/>
      <c r="F1213"/>
      <c r="G1213"/>
      <c r="H1213"/>
      <c r="I1213"/>
      <c r="J1213"/>
      <c r="K1213"/>
      <c r="L1213"/>
    </row>
    <row r="1214" spans="1:12">
      <c r="A1214"/>
      <c r="B1214"/>
      <c r="C1214"/>
      <c r="D1214"/>
      <c r="E1214"/>
      <c r="F1214"/>
      <c r="G1214"/>
      <c r="H1214"/>
      <c r="I1214"/>
      <c r="J1214"/>
      <c r="K1214"/>
      <c r="L1214"/>
    </row>
    <row r="1215" spans="1:12">
      <c r="A1215"/>
      <c r="B1215"/>
      <c r="C1215"/>
      <c r="D1215"/>
      <c r="E1215"/>
      <c r="F1215"/>
      <c r="G1215"/>
      <c r="H1215"/>
      <c r="I1215"/>
      <c r="J1215"/>
      <c r="K1215"/>
      <c r="L1215"/>
    </row>
    <row r="1216" spans="1:12">
      <c r="A1216"/>
      <c r="B1216"/>
      <c r="C1216"/>
      <c r="D1216"/>
      <c r="E1216"/>
      <c r="F1216"/>
      <c r="G1216"/>
      <c r="H1216"/>
      <c r="I1216"/>
      <c r="J1216"/>
      <c r="K1216"/>
      <c r="L1216"/>
    </row>
    <row r="1217" spans="1:12">
      <c r="A1217"/>
      <c r="B1217"/>
      <c r="C1217"/>
      <c r="D1217"/>
      <c r="E1217"/>
      <c r="F1217"/>
      <c r="G1217"/>
      <c r="H1217"/>
      <c r="I1217"/>
      <c r="J1217"/>
      <c r="K1217"/>
      <c r="L1217"/>
    </row>
    <row r="1218" spans="1:12">
      <c r="A1218"/>
      <c r="B1218"/>
      <c r="C1218"/>
      <c r="D1218"/>
      <c r="E1218"/>
      <c r="F1218"/>
      <c r="G1218"/>
      <c r="H1218"/>
      <c r="I1218"/>
      <c r="J1218"/>
      <c r="K1218"/>
      <c r="L1218"/>
    </row>
    <row r="1219" spans="1:12">
      <c r="A1219"/>
      <c r="B1219"/>
      <c r="C1219"/>
      <c r="D1219"/>
      <c r="E1219"/>
      <c r="F1219"/>
      <c r="G1219"/>
      <c r="H1219"/>
      <c r="I1219"/>
      <c r="J1219"/>
      <c r="K1219"/>
      <c r="L1219"/>
    </row>
    <row r="1220" spans="1:12">
      <c r="A1220"/>
      <c r="B1220"/>
      <c r="C1220"/>
      <c r="D1220"/>
      <c r="E1220"/>
      <c r="F1220"/>
      <c r="G1220"/>
      <c r="H1220"/>
      <c r="I1220"/>
      <c r="J1220"/>
      <c r="K1220"/>
      <c r="L1220"/>
    </row>
    <row r="1221" spans="1:12">
      <c r="A1221"/>
      <c r="B1221"/>
      <c r="C1221"/>
      <c r="D1221"/>
      <c r="E1221"/>
      <c r="F1221"/>
      <c r="G1221"/>
      <c r="H1221"/>
      <c r="I1221"/>
      <c r="J1221"/>
      <c r="K1221"/>
      <c r="L1221"/>
    </row>
    <row r="1222" spans="1:12">
      <c r="A1222"/>
      <c r="B1222"/>
      <c r="C1222"/>
      <c r="D1222"/>
      <c r="E1222"/>
      <c r="F1222"/>
      <c r="G1222"/>
      <c r="H1222"/>
      <c r="I1222"/>
      <c r="J1222"/>
      <c r="K1222"/>
      <c r="L1222"/>
    </row>
    <row r="1223" spans="1:12">
      <c r="A1223"/>
      <c r="B1223"/>
      <c r="C1223"/>
      <c r="D1223"/>
      <c r="E1223"/>
      <c r="F1223"/>
      <c r="G1223"/>
      <c r="H1223"/>
      <c r="I1223"/>
      <c r="J1223"/>
      <c r="K1223"/>
      <c r="L1223"/>
    </row>
    <row r="1224" spans="1:12">
      <c r="A1224"/>
      <c r="B1224"/>
      <c r="C1224"/>
      <c r="D1224"/>
      <c r="E1224"/>
      <c r="F1224"/>
      <c r="G1224"/>
      <c r="H1224"/>
      <c r="I1224"/>
      <c r="J1224"/>
      <c r="K1224"/>
      <c r="L1224"/>
    </row>
    <row r="1225" spans="1:12">
      <c r="A1225"/>
      <c r="B1225"/>
      <c r="C1225"/>
      <c r="D1225"/>
      <c r="E1225"/>
      <c r="F1225"/>
      <c r="G1225"/>
      <c r="H1225"/>
      <c r="I1225"/>
      <c r="J1225"/>
      <c r="K1225"/>
      <c r="L1225"/>
    </row>
    <row r="1226" spans="1:12">
      <c r="A1226"/>
      <c r="B1226"/>
      <c r="C1226"/>
      <c r="D1226"/>
      <c r="E1226"/>
      <c r="F1226"/>
      <c r="G1226"/>
      <c r="H1226"/>
      <c r="I1226"/>
      <c r="J1226"/>
      <c r="K1226"/>
      <c r="L1226"/>
    </row>
    <row r="1227" spans="1:12">
      <c r="A1227"/>
      <c r="B1227"/>
      <c r="C1227"/>
      <c r="D1227"/>
      <c r="E1227"/>
      <c r="F1227"/>
      <c r="G1227"/>
      <c r="H1227"/>
      <c r="I1227"/>
      <c r="J1227"/>
      <c r="K1227"/>
      <c r="L1227"/>
    </row>
    <row r="1228" spans="1:12">
      <c r="A1228"/>
      <c r="B1228"/>
      <c r="C1228"/>
      <c r="D1228"/>
      <c r="E1228"/>
      <c r="F1228"/>
      <c r="G1228"/>
      <c r="H1228"/>
      <c r="I1228"/>
      <c r="J1228"/>
      <c r="K1228"/>
      <c r="L1228"/>
    </row>
    <row r="1229" spans="1:12">
      <c r="A1229"/>
      <c r="B1229"/>
      <c r="C1229"/>
      <c r="D1229"/>
      <c r="E1229"/>
      <c r="F1229"/>
      <c r="G1229"/>
      <c r="H1229"/>
      <c r="I1229"/>
      <c r="J1229"/>
      <c r="K1229"/>
      <c r="L1229"/>
    </row>
    <row r="1230" spans="1:12">
      <c r="A1230"/>
      <c r="B1230"/>
      <c r="C1230"/>
      <c r="D1230"/>
      <c r="E1230"/>
      <c r="F1230"/>
      <c r="G1230"/>
      <c r="H1230"/>
      <c r="I1230"/>
      <c r="J1230"/>
      <c r="K1230"/>
      <c r="L1230"/>
    </row>
    <row r="1231" spans="1:12">
      <c r="A1231"/>
      <c r="B1231"/>
      <c r="C1231"/>
      <c r="D1231"/>
      <c r="E1231"/>
      <c r="F1231"/>
      <c r="G1231"/>
      <c r="H1231"/>
      <c r="I1231"/>
      <c r="J1231"/>
      <c r="K1231"/>
      <c r="L1231"/>
    </row>
    <row r="1232" spans="1:12">
      <c r="A1232"/>
      <c r="B1232"/>
      <c r="C1232"/>
      <c r="D1232"/>
      <c r="E1232"/>
      <c r="F1232"/>
      <c r="G1232"/>
      <c r="H1232"/>
      <c r="I1232"/>
      <c r="J1232"/>
      <c r="K1232"/>
      <c r="L1232"/>
    </row>
    <row r="1233" spans="1:12">
      <c r="A1233"/>
      <c r="B1233"/>
      <c r="C1233"/>
      <c r="D1233"/>
      <c r="E1233"/>
      <c r="F1233"/>
      <c r="G1233"/>
      <c r="H1233"/>
      <c r="I1233"/>
      <c r="J1233"/>
      <c r="K1233"/>
      <c r="L1233"/>
    </row>
    <row r="1234" spans="1:12">
      <c r="A1234"/>
      <c r="B1234"/>
      <c r="C1234"/>
      <c r="D1234"/>
      <c r="E1234"/>
      <c r="F1234"/>
      <c r="G1234"/>
      <c r="H1234"/>
      <c r="I1234"/>
      <c r="J1234"/>
      <c r="K1234"/>
      <c r="L1234"/>
    </row>
    <row r="1235" spans="1:12">
      <c r="A1235"/>
      <c r="B1235"/>
      <c r="C1235"/>
      <c r="D1235"/>
      <c r="E1235"/>
      <c r="F1235"/>
      <c r="G1235"/>
      <c r="H1235"/>
      <c r="I1235"/>
      <c r="J1235"/>
      <c r="K1235"/>
      <c r="L1235"/>
    </row>
    <row r="1236" spans="1:12">
      <c r="A1236"/>
      <c r="B1236"/>
      <c r="C1236"/>
      <c r="D1236"/>
      <c r="E1236"/>
      <c r="F1236"/>
      <c r="G1236"/>
      <c r="H1236"/>
      <c r="I1236"/>
      <c r="J1236"/>
      <c r="K1236"/>
      <c r="L1236"/>
    </row>
    <row r="1237" spans="1:12">
      <c r="A1237"/>
      <c r="B1237"/>
      <c r="C1237"/>
      <c r="D1237"/>
      <c r="E1237"/>
      <c r="F1237"/>
      <c r="G1237"/>
      <c r="H1237"/>
      <c r="I1237"/>
      <c r="J1237"/>
      <c r="K1237"/>
      <c r="L1237"/>
    </row>
    <row r="1238" spans="1:12">
      <c r="A1238"/>
      <c r="B1238"/>
      <c r="C1238"/>
      <c r="D1238"/>
      <c r="E1238"/>
      <c r="F1238"/>
      <c r="G1238"/>
      <c r="H1238"/>
      <c r="I1238"/>
      <c r="J1238"/>
      <c r="K1238"/>
      <c r="L1238"/>
    </row>
    <row r="1239" spans="1:12">
      <c r="A1239"/>
      <c r="B1239"/>
      <c r="C1239"/>
      <c r="D1239"/>
      <c r="E1239"/>
      <c r="F1239"/>
      <c r="G1239"/>
      <c r="H1239"/>
      <c r="I1239"/>
      <c r="J1239"/>
      <c r="K1239"/>
      <c r="L1239"/>
    </row>
    <row r="1240" spans="1:12">
      <c r="A1240"/>
      <c r="B1240"/>
      <c r="C1240"/>
      <c r="D1240"/>
      <c r="E1240"/>
      <c r="F1240"/>
      <c r="G1240"/>
      <c r="H1240"/>
      <c r="I1240"/>
      <c r="J1240"/>
      <c r="K1240"/>
      <c r="L1240"/>
    </row>
    <row r="1241" spans="1:12">
      <c r="A1241"/>
      <c r="B1241"/>
      <c r="C1241"/>
      <c r="D1241"/>
      <c r="E1241"/>
      <c r="F1241"/>
      <c r="G1241"/>
      <c r="H1241"/>
      <c r="I1241"/>
      <c r="J1241"/>
      <c r="K1241"/>
      <c r="L1241"/>
    </row>
    <row r="1242" spans="1:12">
      <c r="A1242"/>
      <c r="B1242"/>
      <c r="C1242"/>
      <c r="D1242"/>
      <c r="E1242"/>
      <c r="F1242"/>
      <c r="G1242"/>
      <c r="H1242"/>
      <c r="I1242"/>
      <c r="J1242"/>
      <c r="K1242"/>
      <c r="L1242"/>
    </row>
    <row r="1243" spans="1:12">
      <c r="A1243"/>
      <c r="B1243"/>
      <c r="C1243"/>
      <c r="D1243"/>
      <c r="E1243"/>
      <c r="F1243"/>
      <c r="G1243"/>
      <c r="H1243"/>
      <c r="I1243"/>
      <c r="J1243"/>
      <c r="K1243"/>
      <c r="L1243"/>
    </row>
    <row r="1244" spans="1:12">
      <c r="A1244"/>
      <c r="B1244"/>
      <c r="C1244"/>
      <c r="D1244"/>
      <c r="E1244"/>
      <c r="F1244"/>
      <c r="G1244"/>
      <c r="H1244"/>
      <c r="I1244"/>
      <c r="J1244"/>
      <c r="K1244"/>
      <c r="L1244"/>
    </row>
    <row r="1245" spans="1:12">
      <c r="A1245"/>
      <c r="B1245"/>
      <c r="C1245"/>
      <c r="D1245"/>
      <c r="E1245"/>
      <c r="F1245"/>
      <c r="G1245"/>
      <c r="H1245"/>
      <c r="I1245"/>
      <c r="J1245"/>
      <c r="K1245"/>
      <c r="L1245"/>
    </row>
    <row r="1246" spans="1:12">
      <c r="A1246"/>
      <c r="B1246"/>
      <c r="C1246"/>
      <c r="D1246"/>
      <c r="E1246"/>
      <c r="F1246"/>
      <c r="G1246"/>
      <c r="H1246"/>
      <c r="I1246"/>
      <c r="J1246"/>
      <c r="K1246"/>
      <c r="L1246"/>
    </row>
    <row r="1247" spans="1:12">
      <c r="A1247"/>
      <c r="B1247"/>
      <c r="C1247"/>
      <c r="D1247"/>
      <c r="E1247"/>
      <c r="F1247"/>
      <c r="G1247"/>
      <c r="H1247"/>
      <c r="I1247"/>
      <c r="J1247"/>
      <c r="K1247"/>
      <c r="L1247"/>
    </row>
    <row r="1248" spans="1:12">
      <c r="A1248"/>
      <c r="B1248"/>
      <c r="C1248"/>
      <c r="D1248"/>
      <c r="E1248"/>
      <c r="F1248"/>
      <c r="G1248"/>
      <c r="H1248"/>
      <c r="I1248"/>
      <c r="J1248"/>
      <c r="K1248"/>
      <c r="L1248"/>
    </row>
    <row r="1249" spans="1:12">
      <c r="A1249"/>
      <c r="B1249"/>
      <c r="C1249"/>
      <c r="D1249"/>
      <c r="E1249"/>
      <c r="F1249"/>
      <c r="G1249"/>
      <c r="H1249"/>
      <c r="I1249"/>
      <c r="J1249"/>
      <c r="K1249"/>
      <c r="L1249"/>
    </row>
    <row r="1250" spans="1:12">
      <c r="A1250"/>
      <c r="B1250"/>
      <c r="C1250"/>
      <c r="D1250"/>
      <c r="E1250"/>
      <c r="F1250"/>
      <c r="G1250"/>
      <c r="H1250"/>
      <c r="I1250"/>
      <c r="J1250"/>
      <c r="K1250"/>
      <c r="L1250"/>
    </row>
    <row r="1251" spans="1:12">
      <c r="A1251"/>
      <c r="B1251"/>
      <c r="C1251"/>
      <c r="D1251"/>
      <c r="E1251"/>
      <c r="F1251"/>
      <c r="G1251"/>
      <c r="H1251"/>
      <c r="I1251"/>
      <c r="J1251"/>
      <c r="K1251"/>
      <c r="L1251"/>
    </row>
    <row r="1252" spans="1:12">
      <c r="A1252"/>
      <c r="B1252"/>
      <c r="C1252"/>
      <c r="D1252"/>
      <c r="E1252"/>
      <c r="F1252"/>
      <c r="G1252"/>
      <c r="H1252"/>
      <c r="I1252"/>
      <c r="J1252"/>
      <c r="K1252"/>
      <c r="L1252"/>
    </row>
    <row r="1253" spans="1:12">
      <c r="A1253"/>
      <c r="B1253"/>
      <c r="C1253"/>
      <c r="D1253"/>
      <c r="E1253"/>
      <c r="F1253"/>
      <c r="G1253"/>
      <c r="H1253"/>
      <c r="I1253"/>
      <c r="J1253"/>
      <c r="K1253"/>
      <c r="L1253"/>
    </row>
    <row r="1254" spans="1:12">
      <c r="A1254"/>
      <c r="B1254"/>
      <c r="C1254"/>
      <c r="D1254"/>
      <c r="E1254"/>
      <c r="F1254"/>
      <c r="G1254"/>
      <c r="H1254"/>
      <c r="I1254"/>
      <c r="J1254"/>
      <c r="K1254"/>
      <c r="L1254"/>
    </row>
    <row r="1255" spans="1:12">
      <c r="A1255"/>
      <c r="B1255"/>
      <c r="C1255"/>
      <c r="D1255"/>
      <c r="E1255"/>
      <c r="F1255"/>
      <c r="G1255"/>
      <c r="H1255"/>
      <c r="I1255"/>
      <c r="J1255"/>
      <c r="K1255"/>
      <c r="L1255"/>
    </row>
    <row r="1256" spans="1:12">
      <c r="A1256"/>
      <c r="B1256"/>
      <c r="C1256"/>
      <c r="D1256"/>
      <c r="E1256"/>
      <c r="F1256"/>
      <c r="G1256"/>
      <c r="H1256"/>
      <c r="I1256"/>
      <c r="J1256"/>
      <c r="K1256"/>
      <c r="L1256"/>
    </row>
    <row r="1257" spans="1:12">
      <c r="A1257"/>
      <c r="B1257"/>
      <c r="C1257"/>
      <c r="D1257"/>
      <c r="E1257"/>
      <c r="F1257"/>
      <c r="G1257"/>
      <c r="H1257"/>
      <c r="I1257"/>
      <c r="J1257"/>
      <c r="K1257"/>
      <c r="L1257"/>
    </row>
    <row r="1258" spans="1:12">
      <c r="A1258"/>
      <c r="B1258"/>
      <c r="C1258"/>
      <c r="D1258"/>
      <c r="E1258"/>
      <c r="F1258"/>
      <c r="G1258"/>
      <c r="H1258"/>
      <c r="I1258"/>
      <c r="J1258"/>
      <c r="K1258"/>
      <c r="L1258"/>
    </row>
    <row r="1259" spans="1:12">
      <c r="A1259"/>
      <c r="B1259"/>
      <c r="C1259"/>
      <c r="D1259"/>
      <c r="E1259"/>
      <c r="F1259"/>
      <c r="G1259"/>
      <c r="H1259"/>
      <c r="I1259"/>
      <c r="J1259"/>
      <c r="K1259"/>
      <c r="L1259"/>
    </row>
    <row r="1260" spans="1:12">
      <c r="A1260"/>
      <c r="B1260"/>
      <c r="C1260"/>
      <c r="D1260"/>
      <c r="E1260"/>
      <c r="F1260"/>
      <c r="G1260"/>
      <c r="H1260"/>
      <c r="I1260"/>
      <c r="J1260"/>
      <c r="K1260"/>
      <c r="L1260"/>
    </row>
    <row r="1261" spans="1:12">
      <c r="A1261"/>
      <c r="B1261"/>
      <c r="C1261"/>
      <c r="D1261"/>
      <c r="E1261"/>
      <c r="F1261"/>
      <c r="G1261"/>
      <c r="H1261"/>
      <c r="I1261"/>
      <c r="J1261"/>
      <c r="K1261"/>
      <c r="L1261"/>
    </row>
    <row r="1262" spans="1:12">
      <c r="A1262"/>
      <c r="B1262"/>
      <c r="C1262"/>
      <c r="D1262"/>
      <c r="E1262"/>
      <c r="F1262"/>
      <c r="G1262"/>
      <c r="H1262"/>
      <c r="I1262"/>
      <c r="J1262"/>
      <c r="K1262"/>
      <c r="L1262"/>
    </row>
    <row r="1263" spans="1:12">
      <c r="A1263"/>
      <c r="B1263"/>
      <c r="C1263"/>
      <c r="D1263"/>
      <c r="E1263"/>
      <c r="F1263"/>
      <c r="G1263"/>
      <c r="H1263"/>
      <c r="I1263"/>
      <c r="J1263"/>
      <c r="K1263"/>
      <c r="L1263"/>
    </row>
    <row r="1264" spans="1:12">
      <c r="A1264"/>
      <c r="B1264"/>
      <c r="C1264"/>
      <c r="D1264"/>
      <c r="E1264"/>
      <c r="F1264"/>
      <c r="G1264"/>
      <c r="H1264"/>
      <c r="I1264"/>
      <c r="J1264"/>
      <c r="K1264"/>
      <c r="L1264"/>
    </row>
    <row r="1265" spans="1:12">
      <c r="A1265"/>
      <c r="B1265"/>
      <c r="C1265"/>
      <c r="D1265"/>
      <c r="E1265"/>
      <c r="F1265"/>
      <c r="G1265"/>
      <c r="H1265"/>
      <c r="I1265"/>
      <c r="J1265"/>
      <c r="K1265"/>
      <c r="L1265"/>
    </row>
    <row r="1266" spans="1:12">
      <c r="A1266"/>
      <c r="B1266"/>
      <c r="C1266"/>
      <c r="D1266"/>
      <c r="E1266"/>
      <c r="F1266"/>
      <c r="G1266"/>
      <c r="H1266"/>
      <c r="I1266"/>
      <c r="J1266"/>
      <c r="K1266"/>
      <c r="L1266"/>
    </row>
    <row r="1267" spans="1:12">
      <c r="A1267"/>
      <c r="B1267"/>
      <c r="C1267"/>
      <c r="D1267"/>
      <c r="E1267"/>
      <c r="F1267"/>
      <c r="G1267"/>
      <c r="H1267"/>
      <c r="I1267"/>
      <c r="J1267"/>
      <c r="K1267"/>
      <c r="L1267"/>
    </row>
    <row r="1268" spans="1:12">
      <c r="A1268"/>
      <c r="B1268"/>
      <c r="C1268"/>
      <c r="D1268"/>
      <c r="E1268"/>
      <c r="F1268"/>
      <c r="G1268"/>
      <c r="H1268"/>
      <c r="I1268"/>
      <c r="J1268"/>
      <c r="K1268"/>
      <c r="L1268"/>
    </row>
    <row r="1269" spans="1:12">
      <c r="A1269"/>
      <c r="B1269"/>
      <c r="C1269"/>
      <c r="D1269"/>
      <c r="E1269"/>
      <c r="F1269"/>
      <c r="G1269"/>
      <c r="H1269"/>
      <c r="I1269"/>
      <c r="J1269"/>
      <c r="K1269"/>
      <c r="L1269"/>
    </row>
    <row r="1270" spans="1:12">
      <c r="A1270"/>
      <c r="B1270"/>
      <c r="C1270"/>
      <c r="D1270"/>
      <c r="E1270"/>
      <c r="F1270"/>
      <c r="G1270"/>
      <c r="H1270"/>
      <c r="I1270"/>
      <c r="J1270"/>
      <c r="K1270"/>
      <c r="L1270"/>
    </row>
    <row r="1271" spans="1:12">
      <c r="A1271"/>
      <c r="B1271"/>
      <c r="C1271"/>
      <c r="D1271"/>
      <c r="E1271"/>
      <c r="F1271"/>
      <c r="G1271"/>
      <c r="H1271"/>
      <c r="I1271"/>
      <c r="J1271"/>
      <c r="K1271"/>
      <c r="L1271"/>
    </row>
    <row r="1272" spans="1:12">
      <c r="A1272"/>
      <c r="B1272"/>
      <c r="C1272"/>
      <c r="D1272"/>
      <c r="E1272"/>
      <c r="F1272"/>
      <c r="G1272"/>
      <c r="H1272"/>
      <c r="I1272"/>
      <c r="J1272"/>
      <c r="K1272"/>
      <c r="L1272"/>
    </row>
    <row r="1273" spans="1:12">
      <c r="A1273"/>
      <c r="B1273"/>
      <c r="C1273"/>
      <c r="D1273"/>
      <c r="E1273"/>
      <c r="F1273"/>
      <c r="G1273"/>
      <c r="H1273"/>
      <c r="I1273"/>
      <c r="J1273"/>
      <c r="K1273"/>
      <c r="L1273"/>
    </row>
    <row r="1274" spans="1:12">
      <c r="A1274"/>
      <c r="B1274"/>
      <c r="C1274"/>
      <c r="D1274"/>
      <c r="E1274"/>
      <c r="F1274"/>
      <c r="G1274"/>
      <c r="H1274"/>
      <c r="I1274"/>
      <c r="J1274"/>
      <c r="K1274"/>
      <c r="L1274"/>
    </row>
    <row r="1275" spans="1:12">
      <c r="A1275"/>
      <c r="B1275"/>
      <c r="C1275"/>
      <c r="D1275"/>
      <c r="E1275"/>
      <c r="F1275"/>
      <c r="G1275"/>
      <c r="H1275"/>
      <c r="I1275"/>
      <c r="J1275"/>
      <c r="K1275"/>
      <c r="L1275"/>
    </row>
    <row r="1276" spans="1:12">
      <c r="A1276"/>
      <c r="B1276"/>
      <c r="C1276"/>
      <c r="D1276"/>
      <c r="E1276"/>
      <c r="F1276"/>
      <c r="G1276"/>
      <c r="H1276"/>
      <c r="I1276"/>
      <c r="J1276"/>
      <c r="K1276"/>
      <c r="L1276"/>
    </row>
    <row r="1277" spans="1:12">
      <c r="A1277"/>
      <c r="B1277"/>
      <c r="C1277"/>
      <c r="D1277"/>
      <c r="E1277"/>
      <c r="F1277"/>
      <c r="G1277"/>
      <c r="H1277"/>
      <c r="I1277"/>
      <c r="J1277"/>
      <c r="K1277"/>
      <c r="L1277"/>
    </row>
    <row r="1278" spans="1:12">
      <c r="A1278"/>
      <c r="B1278"/>
      <c r="C1278"/>
      <c r="D1278"/>
      <c r="E1278"/>
      <c r="F1278"/>
      <c r="G1278"/>
      <c r="H1278"/>
      <c r="I1278"/>
      <c r="J1278"/>
      <c r="K1278"/>
      <c r="L1278"/>
    </row>
    <row r="1279" spans="1:12">
      <c r="A1279"/>
      <c r="B1279"/>
      <c r="C1279"/>
      <c r="D1279"/>
      <c r="E1279"/>
      <c r="F1279"/>
      <c r="G1279"/>
      <c r="H1279"/>
      <c r="I1279"/>
      <c r="J1279"/>
      <c r="K1279"/>
      <c r="L1279"/>
    </row>
    <row r="1280" spans="1:12">
      <c r="A1280"/>
      <c r="B1280"/>
      <c r="C1280"/>
      <c r="D1280"/>
      <c r="E1280"/>
      <c r="F1280"/>
      <c r="G1280"/>
      <c r="H1280"/>
      <c r="I1280"/>
      <c r="J1280"/>
      <c r="K1280"/>
      <c r="L1280"/>
    </row>
    <row r="1281" spans="1:12">
      <c r="A1281"/>
      <c r="B1281"/>
      <c r="C1281"/>
      <c r="D1281"/>
      <c r="E1281"/>
      <c r="F1281"/>
      <c r="G1281"/>
      <c r="H1281"/>
      <c r="I1281"/>
      <c r="J1281"/>
      <c r="K1281"/>
      <c r="L1281"/>
    </row>
    <row r="1282" spans="1:12">
      <c r="A1282"/>
      <c r="B1282"/>
      <c r="C1282"/>
      <c r="D1282"/>
      <c r="E1282"/>
      <c r="F1282"/>
      <c r="G1282"/>
      <c r="H1282"/>
      <c r="I1282"/>
      <c r="J1282"/>
      <c r="K1282"/>
      <c r="L1282"/>
    </row>
    <row r="1283" spans="1:12">
      <c r="A1283"/>
      <c r="B1283"/>
      <c r="C1283"/>
      <c r="D1283"/>
      <c r="E1283"/>
      <c r="F1283"/>
      <c r="G1283"/>
      <c r="H1283"/>
      <c r="I1283"/>
      <c r="J1283"/>
      <c r="K1283"/>
      <c r="L1283"/>
    </row>
    <row r="1284" spans="1:12">
      <c r="A1284"/>
      <c r="B1284"/>
      <c r="C1284"/>
      <c r="D1284"/>
      <c r="E1284"/>
      <c r="F1284"/>
      <c r="G1284"/>
      <c r="H1284"/>
      <c r="I1284"/>
      <c r="J1284"/>
      <c r="K1284"/>
      <c r="L1284"/>
    </row>
    <row r="1285" spans="1:12">
      <c r="A1285"/>
      <c r="B1285"/>
      <c r="C1285"/>
      <c r="D1285"/>
      <c r="E1285"/>
      <c r="F1285"/>
      <c r="G1285"/>
      <c r="H1285"/>
      <c r="I1285"/>
      <c r="J1285"/>
      <c r="K1285"/>
      <c r="L1285"/>
    </row>
    <row r="1286" spans="1:12">
      <c r="A1286"/>
      <c r="B1286"/>
      <c r="C1286"/>
      <c r="D1286"/>
      <c r="E1286"/>
      <c r="F1286"/>
      <c r="G1286"/>
      <c r="H1286"/>
      <c r="I1286"/>
      <c r="J1286"/>
      <c r="K1286"/>
      <c r="L1286"/>
    </row>
    <row r="1287" spans="1:12">
      <c r="A1287"/>
      <c r="B1287"/>
      <c r="C1287"/>
      <c r="D1287"/>
      <c r="E1287"/>
      <c r="F1287"/>
      <c r="G1287"/>
      <c r="H1287"/>
      <c r="I1287"/>
      <c r="J1287"/>
      <c r="K1287"/>
      <c r="L1287"/>
    </row>
    <row r="1288" spans="1:12">
      <c r="A1288"/>
      <c r="B1288"/>
      <c r="C1288"/>
      <c r="D1288"/>
      <c r="E1288"/>
      <c r="F1288"/>
      <c r="G1288"/>
      <c r="H1288"/>
      <c r="I1288"/>
      <c r="J1288"/>
      <c r="K1288"/>
      <c r="L1288"/>
    </row>
    <row r="1289" spans="1:12">
      <c r="A1289"/>
      <c r="B1289"/>
      <c r="C1289"/>
      <c r="D1289"/>
      <c r="E1289"/>
      <c r="F1289"/>
      <c r="G1289"/>
      <c r="H1289"/>
      <c r="I1289"/>
      <c r="J1289"/>
      <c r="K1289"/>
      <c r="L1289"/>
    </row>
    <row r="1290" spans="1:12">
      <c r="A1290"/>
      <c r="B1290"/>
      <c r="C1290"/>
      <c r="D1290"/>
      <c r="E1290"/>
      <c r="F1290"/>
      <c r="G1290"/>
      <c r="H1290"/>
      <c r="I1290"/>
      <c r="J1290"/>
      <c r="K1290"/>
      <c r="L1290"/>
    </row>
    <row r="1291" spans="1:12">
      <c r="A1291"/>
      <c r="B1291"/>
      <c r="C1291"/>
      <c r="D1291"/>
      <c r="E1291"/>
      <c r="F1291"/>
      <c r="G1291"/>
      <c r="H1291"/>
      <c r="I1291"/>
      <c r="J1291"/>
      <c r="K1291"/>
      <c r="L1291"/>
    </row>
    <row r="1292" spans="1:12">
      <c r="A1292"/>
      <c r="B1292"/>
      <c r="C1292"/>
      <c r="D1292"/>
      <c r="E1292"/>
      <c r="F1292"/>
      <c r="G1292"/>
      <c r="H1292"/>
      <c r="I1292"/>
      <c r="J1292"/>
      <c r="K1292"/>
      <c r="L1292"/>
    </row>
    <row r="1293" spans="1:12">
      <c r="A1293"/>
      <c r="B1293"/>
      <c r="C1293"/>
      <c r="D1293"/>
      <c r="E1293"/>
      <c r="F1293"/>
      <c r="G1293"/>
      <c r="H1293"/>
      <c r="I1293"/>
      <c r="J1293"/>
      <c r="K1293"/>
      <c r="L1293"/>
    </row>
    <row r="1294" spans="1:12">
      <c r="A1294"/>
      <c r="B1294"/>
      <c r="C1294"/>
      <c r="D1294"/>
      <c r="E1294"/>
      <c r="F1294"/>
      <c r="G1294"/>
      <c r="H1294"/>
      <c r="I1294"/>
      <c r="J1294"/>
      <c r="K1294"/>
      <c r="L1294"/>
    </row>
    <row r="1295" spans="1:12">
      <c r="A1295"/>
      <c r="B1295"/>
      <c r="C1295"/>
      <c r="D1295"/>
      <c r="E1295"/>
      <c r="F1295"/>
      <c r="G1295"/>
      <c r="H1295"/>
      <c r="I1295"/>
      <c r="J1295"/>
      <c r="K1295"/>
      <c r="L1295"/>
    </row>
    <row r="1296" spans="1:12">
      <c r="A1296"/>
      <c r="B1296"/>
      <c r="C1296"/>
      <c r="D1296"/>
      <c r="E1296"/>
      <c r="F1296"/>
      <c r="G1296"/>
      <c r="H1296"/>
      <c r="I1296"/>
      <c r="J1296"/>
      <c r="K1296"/>
      <c r="L1296"/>
    </row>
    <row r="1297" spans="1:12">
      <c r="A1297"/>
      <c r="B1297"/>
      <c r="C1297"/>
      <c r="D1297"/>
      <c r="E1297"/>
      <c r="F1297"/>
      <c r="G1297"/>
      <c r="H1297"/>
      <c r="I1297"/>
      <c r="J1297"/>
      <c r="K1297"/>
      <c r="L1297"/>
    </row>
    <row r="1298" spans="1:12">
      <c r="A1298"/>
      <c r="B1298"/>
      <c r="C1298"/>
      <c r="D1298"/>
      <c r="E1298"/>
      <c r="F1298"/>
      <c r="G1298"/>
      <c r="H1298"/>
      <c r="I1298"/>
      <c r="J1298"/>
      <c r="K1298"/>
      <c r="L1298"/>
    </row>
    <row r="1299" spans="1:12">
      <c r="A1299"/>
      <c r="B1299"/>
      <c r="C1299"/>
      <c r="D1299"/>
      <c r="E1299"/>
      <c r="F1299"/>
      <c r="G1299"/>
      <c r="H1299"/>
      <c r="I1299"/>
      <c r="J1299"/>
      <c r="K1299"/>
      <c r="L1299"/>
    </row>
    <row r="1300" spans="1:12">
      <c r="A1300"/>
      <c r="B1300"/>
      <c r="C1300"/>
      <c r="D1300"/>
      <c r="E1300"/>
      <c r="F1300"/>
      <c r="G1300"/>
      <c r="H1300"/>
      <c r="I1300"/>
      <c r="J1300"/>
      <c r="K1300"/>
      <c r="L1300"/>
    </row>
    <row r="1301" spans="1:12">
      <c r="A1301"/>
      <c r="B1301"/>
      <c r="C1301"/>
      <c r="D1301"/>
      <c r="E1301"/>
      <c r="F1301"/>
      <c r="G1301"/>
      <c r="H1301"/>
      <c r="I1301"/>
      <c r="J1301"/>
      <c r="K1301"/>
      <c r="L1301"/>
    </row>
    <row r="1302" spans="1:12">
      <c r="A1302"/>
      <c r="B1302"/>
      <c r="C1302"/>
      <c r="D1302"/>
      <c r="E1302"/>
      <c r="F1302"/>
      <c r="G1302"/>
      <c r="H1302"/>
      <c r="I1302"/>
      <c r="J1302"/>
      <c r="K1302"/>
      <c r="L1302"/>
    </row>
    <row r="1303" spans="1:12">
      <c r="A1303"/>
      <c r="B1303"/>
      <c r="C1303"/>
      <c r="D1303"/>
      <c r="E1303"/>
      <c r="F1303"/>
      <c r="G1303"/>
      <c r="H1303"/>
      <c r="I1303"/>
      <c r="J1303"/>
      <c r="K1303"/>
      <c r="L1303"/>
    </row>
    <row r="1304" spans="1:12">
      <c r="A1304"/>
      <c r="B1304"/>
      <c r="C1304"/>
      <c r="D1304"/>
      <c r="E1304"/>
      <c r="F1304"/>
      <c r="G1304"/>
      <c r="H1304"/>
      <c r="I1304"/>
      <c r="J1304"/>
      <c r="K1304"/>
      <c r="L1304"/>
    </row>
    <row r="1305" spans="1:12">
      <c r="A1305"/>
      <c r="B1305"/>
      <c r="C1305"/>
      <c r="D1305"/>
      <c r="E1305"/>
      <c r="F1305"/>
      <c r="G1305"/>
      <c r="H1305"/>
      <c r="I1305"/>
      <c r="J1305"/>
      <c r="K1305"/>
      <c r="L1305"/>
    </row>
    <row r="1306" spans="1:12">
      <c r="A1306"/>
      <c r="B1306"/>
      <c r="C1306"/>
      <c r="D1306"/>
      <c r="E1306"/>
      <c r="F1306"/>
      <c r="G1306"/>
      <c r="H1306"/>
      <c r="I1306"/>
      <c r="J1306"/>
      <c r="K1306"/>
      <c r="L1306"/>
    </row>
    <row r="1307" spans="1:12">
      <c r="A1307"/>
      <c r="B1307"/>
      <c r="C1307"/>
      <c r="D1307"/>
      <c r="E1307"/>
      <c r="F1307"/>
      <c r="G1307"/>
      <c r="H1307"/>
      <c r="I1307"/>
      <c r="J1307"/>
      <c r="K1307"/>
      <c r="L1307"/>
    </row>
    <row r="1308" spans="1:12">
      <c r="A1308"/>
      <c r="B1308"/>
      <c r="C1308"/>
      <c r="D1308"/>
      <c r="E1308"/>
      <c r="F1308"/>
      <c r="G1308"/>
      <c r="H1308"/>
      <c r="I1308"/>
      <c r="J1308"/>
      <c r="K1308"/>
      <c r="L1308"/>
    </row>
    <row r="1309" spans="1:12">
      <c r="A1309"/>
      <c r="B1309"/>
      <c r="C1309"/>
      <c r="D1309"/>
      <c r="E1309"/>
      <c r="F1309"/>
      <c r="G1309"/>
      <c r="H1309"/>
      <c r="I1309"/>
      <c r="J1309"/>
      <c r="K1309"/>
      <c r="L1309"/>
    </row>
    <row r="1310" spans="1:12">
      <c r="A1310"/>
      <c r="B1310"/>
      <c r="C1310"/>
      <c r="D1310"/>
      <c r="E1310"/>
      <c r="F1310"/>
      <c r="G1310"/>
      <c r="H1310"/>
      <c r="I1310"/>
      <c r="J1310"/>
      <c r="K1310"/>
      <c r="L1310"/>
    </row>
    <row r="1311" spans="1:12">
      <c r="A1311"/>
      <c r="B1311"/>
      <c r="C1311"/>
      <c r="D1311"/>
      <c r="E1311"/>
      <c r="F1311"/>
      <c r="G1311"/>
      <c r="H1311"/>
      <c r="I1311"/>
      <c r="J1311"/>
      <c r="K1311"/>
      <c r="L1311"/>
    </row>
    <row r="1312" spans="1:12">
      <c r="A1312"/>
      <c r="B1312"/>
      <c r="C1312"/>
      <c r="D1312"/>
      <c r="E1312"/>
      <c r="F1312"/>
      <c r="G1312"/>
      <c r="H1312"/>
      <c r="I1312"/>
      <c r="J1312"/>
      <c r="K1312"/>
      <c r="L1312"/>
    </row>
    <row r="1313" spans="1:12">
      <c r="A1313"/>
      <c r="B1313"/>
      <c r="C1313"/>
      <c r="D1313"/>
      <c r="E1313"/>
      <c r="F1313"/>
      <c r="G1313"/>
      <c r="H1313"/>
      <c r="I1313"/>
      <c r="J1313"/>
      <c r="K1313"/>
      <c r="L1313"/>
    </row>
    <row r="1314" spans="1:12">
      <c r="A1314"/>
      <c r="B1314"/>
      <c r="C1314"/>
      <c r="D1314"/>
      <c r="E1314"/>
      <c r="F1314"/>
      <c r="G1314"/>
      <c r="H1314"/>
      <c r="I1314"/>
      <c r="J1314"/>
      <c r="K1314"/>
      <c r="L1314"/>
    </row>
    <row r="1315" spans="1:12">
      <c r="A1315"/>
      <c r="B1315"/>
      <c r="C1315"/>
      <c r="D1315"/>
      <c r="E1315"/>
      <c r="F1315"/>
      <c r="G1315"/>
      <c r="H1315"/>
      <c r="I1315"/>
      <c r="J1315"/>
      <c r="K1315"/>
      <c r="L1315"/>
    </row>
    <row r="1316" spans="1:12">
      <c r="A1316"/>
      <c r="B1316"/>
      <c r="C1316"/>
      <c r="D1316"/>
      <c r="E1316"/>
      <c r="F1316"/>
      <c r="G1316"/>
      <c r="H1316"/>
      <c r="I1316"/>
      <c r="J1316"/>
      <c r="K1316"/>
      <c r="L1316"/>
    </row>
    <row r="1317" spans="1:12">
      <c r="A1317"/>
      <c r="B1317"/>
      <c r="C1317"/>
      <c r="D1317"/>
      <c r="E1317"/>
      <c r="F1317"/>
      <c r="G1317"/>
      <c r="H1317"/>
      <c r="I1317"/>
      <c r="J1317"/>
      <c r="K1317"/>
      <c r="L1317"/>
    </row>
    <row r="1318" spans="1:12">
      <c r="A1318"/>
      <c r="B1318"/>
      <c r="C1318"/>
      <c r="D1318"/>
      <c r="E1318"/>
      <c r="F1318"/>
      <c r="G1318"/>
      <c r="H1318"/>
      <c r="I1318"/>
      <c r="J1318"/>
      <c r="K1318"/>
      <c r="L1318"/>
    </row>
    <row r="1319" spans="1:12">
      <c r="A1319"/>
      <c r="B1319"/>
      <c r="C1319"/>
      <c r="D1319"/>
      <c r="E1319"/>
      <c r="F1319"/>
      <c r="G1319"/>
      <c r="H1319"/>
      <c r="I1319"/>
      <c r="J1319"/>
      <c r="K1319"/>
      <c r="L1319"/>
    </row>
    <row r="1320" spans="1:12">
      <c r="A1320"/>
      <c r="B1320"/>
      <c r="C1320"/>
      <c r="D1320"/>
      <c r="E1320"/>
      <c r="F1320"/>
      <c r="G1320"/>
      <c r="H1320"/>
      <c r="I1320"/>
      <c r="J1320"/>
      <c r="K1320"/>
      <c r="L1320"/>
    </row>
    <row r="1321" spans="1:12">
      <c r="A1321"/>
      <c r="B1321"/>
      <c r="C1321"/>
      <c r="D1321"/>
      <c r="E1321"/>
      <c r="F1321"/>
      <c r="G1321"/>
      <c r="H1321"/>
      <c r="I1321"/>
      <c r="J1321"/>
      <c r="K1321"/>
      <c r="L1321"/>
    </row>
    <row r="1322" spans="1:12">
      <c r="A1322"/>
      <c r="B1322"/>
      <c r="C1322"/>
      <c r="D1322"/>
      <c r="E1322"/>
      <c r="F1322"/>
      <c r="G1322"/>
      <c r="H1322"/>
      <c r="I1322"/>
      <c r="J1322"/>
      <c r="K1322"/>
      <c r="L1322"/>
    </row>
    <row r="1323" spans="1:12">
      <c r="A1323"/>
      <c r="B1323"/>
      <c r="C1323"/>
      <c r="D1323"/>
      <c r="E1323"/>
      <c r="F1323"/>
      <c r="G1323"/>
      <c r="H1323"/>
      <c r="I1323"/>
      <c r="J1323"/>
      <c r="K1323"/>
      <c r="L1323"/>
    </row>
    <row r="1324" spans="1:12">
      <c r="A1324"/>
      <c r="B1324"/>
      <c r="C1324"/>
      <c r="D1324"/>
      <c r="E1324"/>
      <c r="F1324"/>
      <c r="G1324"/>
      <c r="H1324"/>
      <c r="I1324"/>
      <c r="J1324"/>
      <c r="K1324"/>
      <c r="L1324"/>
    </row>
    <row r="1325" spans="1:12">
      <c r="A1325"/>
      <c r="B1325"/>
      <c r="C1325"/>
      <c r="D1325"/>
      <c r="E1325"/>
      <c r="F1325"/>
      <c r="G1325"/>
      <c r="H1325"/>
      <c r="I1325"/>
      <c r="J1325"/>
      <c r="K1325"/>
      <c r="L1325"/>
    </row>
    <row r="1326" spans="1:12">
      <c r="A1326"/>
      <c r="B1326"/>
      <c r="C1326"/>
      <c r="D1326"/>
      <c r="E1326"/>
      <c r="F1326"/>
      <c r="G1326"/>
      <c r="H1326"/>
      <c r="I1326"/>
      <c r="J1326"/>
      <c r="K1326"/>
      <c r="L1326"/>
    </row>
    <row r="1327" spans="1:12">
      <c r="A1327"/>
      <c r="B1327"/>
      <c r="C1327"/>
      <c r="D1327"/>
      <c r="E1327"/>
      <c r="F1327"/>
      <c r="G1327"/>
      <c r="H1327"/>
      <c r="I1327"/>
      <c r="J1327"/>
      <c r="K1327"/>
      <c r="L1327"/>
    </row>
    <row r="1328" spans="1:12">
      <c r="A1328"/>
      <c r="B1328"/>
      <c r="C1328"/>
      <c r="D1328"/>
      <c r="E1328"/>
      <c r="F1328"/>
      <c r="G1328"/>
      <c r="H1328"/>
      <c r="I1328"/>
      <c r="J1328"/>
      <c r="K1328"/>
      <c r="L1328"/>
    </row>
    <row r="1329" spans="1:12">
      <c r="A1329"/>
      <c r="B1329"/>
      <c r="C1329"/>
      <c r="D1329"/>
      <c r="E1329"/>
      <c r="F1329"/>
      <c r="G1329"/>
      <c r="H1329"/>
      <c r="I1329"/>
      <c r="J1329"/>
      <c r="K1329"/>
      <c r="L1329"/>
    </row>
    <row r="1330" spans="1:12">
      <c r="A1330"/>
      <c r="B1330"/>
      <c r="C1330"/>
      <c r="D1330"/>
      <c r="E1330"/>
      <c r="F1330"/>
      <c r="G1330"/>
      <c r="H1330"/>
      <c r="I1330"/>
      <c r="J1330"/>
      <c r="K1330"/>
      <c r="L1330"/>
    </row>
    <row r="1331" spans="1:12">
      <c r="A1331"/>
      <c r="B1331"/>
      <c r="C1331"/>
      <c r="D1331"/>
      <c r="E1331"/>
      <c r="F1331"/>
      <c r="G1331"/>
      <c r="H1331"/>
      <c r="I1331"/>
      <c r="J1331"/>
      <c r="K1331"/>
      <c r="L1331"/>
    </row>
    <row r="1332" spans="1:12">
      <c r="A1332"/>
      <c r="B1332"/>
      <c r="C1332"/>
      <c r="D1332"/>
      <c r="E1332"/>
      <c r="F1332"/>
      <c r="G1332"/>
      <c r="H1332"/>
      <c r="I1332"/>
      <c r="J1332"/>
      <c r="K1332"/>
      <c r="L1332"/>
    </row>
    <row r="1333" spans="1:12">
      <c r="A1333"/>
      <c r="B1333"/>
      <c r="C1333"/>
      <c r="D1333"/>
      <c r="E1333"/>
      <c r="F1333"/>
      <c r="G1333"/>
      <c r="H1333"/>
      <c r="I1333"/>
      <c r="J1333"/>
      <c r="K1333"/>
      <c r="L1333"/>
    </row>
    <row r="1334" spans="1:12">
      <c r="A1334"/>
      <c r="B1334"/>
      <c r="C1334"/>
      <c r="D1334"/>
      <c r="E1334"/>
      <c r="F1334"/>
      <c r="G1334"/>
      <c r="H1334"/>
      <c r="I1334"/>
      <c r="J1334"/>
      <c r="K1334"/>
      <c r="L1334"/>
    </row>
    <row r="1335" spans="1:12">
      <c r="A1335"/>
      <c r="B1335"/>
      <c r="C1335"/>
      <c r="D1335"/>
      <c r="E1335"/>
      <c r="F1335"/>
      <c r="G1335"/>
      <c r="H1335"/>
      <c r="I1335"/>
      <c r="J1335"/>
      <c r="K1335"/>
      <c r="L1335"/>
    </row>
    <row r="1336" spans="1:12">
      <c r="A1336"/>
      <c r="B1336"/>
      <c r="C1336"/>
      <c r="D1336"/>
      <c r="E1336"/>
      <c r="F1336"/>
      <c r="G1336"/>
      <c r="H1336"/>
      <c r="I1336"/>
      <c r="J1336"/>
      <c r="K1336"/>
      <c r="L1336"/>
    </row>
    <row r="1337" spans="1:12">
      <c r="A1337"/>
      <c r="B1337"/>
      <c r="C1337"/>
      <c r="D1337"/>
      <c r="E1337"/>
      <c r="F1337"/>
      <c r="G1337"/>
      <c r="H1337"/>
      <c r="I1337"/>
      <c r="J1337"/>
      <c r="K1337"/>
      <c r="L1337"/>
    </row>
    <row r="1338" spans="1:12">
      <c r="A1338"/>
      <c r="B1338"/>
      <c r="C1338"/>
      <c r="D1338"/>
      <c r="E1338"/>
      <c r="F1338"/>
      <c r="G1338"/>
      <c r="H1338"/>
      <c r="I1338"/>
      <c r="J1338"/>
      <c r="K1338"/>
      <c r="L1338"/>
    </row>
    <row r="1339" spans="1:12">
      <c r="A1339"/>
      <c r="B1339"/>
      <c r="C1339"/>
      <c r="D1339"/>
      <c r="E1339"/>
      <c r="F1339"/>
      <c r="G1339"/>
      <c r="H1339"/>
      <c r="I1339"/>
      <c r="J1339"/>
      <c r="K1339"/>
      <c r="L1339"/>
    </row>
    <row r="1340" spans="1:12">
      <c r="A1340"/>
      <c r="B1340"/>
      <c r="C1340"/>
      <c r="D1340"/>
      <c r="E1340"/>
      <c r="F1340"/>
      <c r="G1340"/>
      <c r="H1340"/>
      <c r="I1340"/>
      <c r="J1340"/>
      <c r="K1340"/>
      <c r="L1340"/>
    </row>
    <row r="1341" spans="1:12">
      <c r="A1341"/>
      <c r="B1341"/>
      <c r="C1341"/>
      <c r="D1341"/>
      <c r="E1341"/>
      <c r="F1341"/>
      <c r="G1341"/>
      <c r="H1341"/>
      <c r="I1341"/>
      <c r="J1341"/>
      <c r="K1341"/>
      <c r="L1341"/>
    </row>
    <row r="1342" spans="1:12">
      <c r="A1342"/>
      <c r="B1342"/>
      <c r="C1342"/>
      <c r="D1342"/>
      <c r="E1342"/>
      <c r="F1342"/>
      <c r="G1342"/>
      <c r="H1342"/>
      <c r="I1342"/>
      <c r="J1342"/>
      <c r="K1342"/>
      <c r="L1342"/>
    </row>
    <row r="1343" spans="1:12">
      <c r="A1343"/>
      <c r="B1343"/>
      <c r="C1343"/>
      <c r="D1343"/>
      <c r="E1343"/>
      <c r="F1343"/>
      <c r="G1343"/>
      <c r="H1343"/>
      <c r="I1343"/>
      <c r="J1343"/>
      <c r="K1343"/>
      <c r="L1343"/>
    </row>
    <row r="1344" spans="1:12">
      <c r="A1344"/>
      <c r="B1344"/>
      <c r="C1344"/>
      <c r="D1344"/>
      <c r="E1344"/>
      <c r="F1344"/>
      <c r="G1344"/>
      <c r="H1344"/>
      <c r="I1344"/>
      <c r="J1344"/>
      <c r="K1344"/>
      <c r="L1344"/>
    </row>
    <row r="1345" spans="1:12">
      <c r="A1345"/>
      <c r="B1345"/>
      <c r="C1345"/>
      <c r="D1345"/>
      <c r="E1345"/>
      <c r="F1345"/>
      <c r="G1345"/>
      <c r="H1345"/>
      <c r="I1345"/>
      <c r="J1345"/>
      <c r="K1345"/>
      <c r="L1345"/>
    </row>
    <row r="1346" spans="1:12">
      <c r="A1346"/>
      <c r="B1346"/>
      <c r="C1346"/>
      <c r="D1346"/>
      <c r="E1346"/>
      <c r="F1346"/>
      <c r="G1346"/>
      <c r="H1346"/>
      <c r="I1346"/>
      <c r="J1346"/>
      <c r="K1346"/>
      <c r="L1346"/>
    </row>
    <row r="1347" spans="1:12">
      <c r="A1347"/>
      <c r="B1347"/>
      <c r="C1347"/>
      <c r="D1347"/>
      <c r="E1347"/>
      <c r="F1347"/>
      <c r="G1347"/>
      <c r="H1347"/>
      <c r="I1347"/>
      <c r="J1347"/>
      <c r="K1347"/>
      <c r="L1347"/>
    </row>
    <row r="1348" spans="1:12">
      <c r="A1348"/>
      <c r="B1348"/>
      <c r="C1348"/>
      <c r="D1348"/>
      <c r="E1348"/>
      <c r="F1348"/>
      <c r="G1348"/>
      <c r="H1348"/>
      <c r="I1348"/>
      <c r="J1348"/>
      <c r="K1348"/>
      <c r="L1348"/>
    </row>
    <row r="1349" spans="1:12">
      <c r="A1349"/>
      <c r="B1349"/>
      <c r="C1349"/>
      <c r="D1349"/>
      <c r="E1349"/>
      <c r="F1349"/>
      <c r="G1349"/>
      <c r="H1349"/>
      <c r="I1349"/>
      <c r="J1349"/>
      <c r="K1349"/>
      <c r="L1349"/>
    </row>
    <row r="1350" spans="1:12">
      <c r="A1350"/>
      <c r="B1350"/>
      <c r="C1350"/>
      <c r="D1350"/>
      <c r="E1350"/>
      <c r="F1350"/>
      <c r="G1350"/>
      <c r="H1350"/>
      <c r="I1350"/>
      <c r="J1350"/>
      <c r="K1350"/>
      <c r="L1350"/>
    </row>
    <row r="1351" spans="1:12">
      <c r="A1351"/>
      <c r="B1351"/>
      <c r="C1351"/>
      <c r="D1351"/>
      <c r="E1351"/>
      <c r="F1351"/>
      <c r="G1351"/>
      <c r="H1351"/>
      <c r="I1351"/>
      <c r="J1351"/>
      <c r="K1351"/>
      <c r="L1351"/>
    </row>
    <row r="1352" spans="1:12">
      <c r="A1352"/>
      <c r="B1352"/>
      <c r="C1352"/>
      <c r="D1352"/>
      <c r="E1352"/>
      <c r="F1352"/>
      <c r="G1352"/>
      <c r="H1352"/>
      <c r="I1352"/>
      <c r="J1352"/>
      <c r="K1352"/>
      <c r="L1352"/>
    </row>
    <row r="1353" spans="1:12">
      <c r="A1353"/>
      <c r="B1353"/>
      <c r="C1353"/>
      <c r="D1353"/>
      <c r="E1353"/>
      <c r="F1353"/>
      <c r="G1353"/>
      <c r="H1353"/>
      <c r="I1353"/>
      <c r="J1353"/>
      <c r="K1353"/>
      <c r="L1353"/>
    </row>
    <row r="1354" spans="1:12">
      <c r="A1354"/>
      <c r="B1354"/>
      <c r="C1354"/>
      <c r="D1354"/>
      <c r="E1354"/>
      <c r="F1354"/>
      <c r="G1354"/>
      <c r="H1354"/>
      <c r="I1354"/>
      <c r="J1354"/>
      <c r="K1354"/>
      <c r="L1354"/>
    </row>
    <row r="1355" spans="1:12">
      <c r="A1355"/>
      <c r="B1355"/>
      <c r="C1355"/>
      <c r="D1355"/>
      <c r="E1355"/>
      <c r="F1355"/>
      <c r="G1355"/>
      <c r="H1355"/>
      <c r="I1355"/>
      <c r="J1355"/>
      <c r="K1355"/>
      <c r="L1355"/>
    </row>
    <row r="1356" spans="1:12">
      <c r="A1356"/>
      <c r="B1356"/>
      <c r="C1356"/>
      <c r="D1356"/>
      <c r="E1356"/>
      <c r="F1356"/>
      <c r="G1356"/>
      <c r="H1356"/>
      <c r="I1356"/>
      <c r="J1356"/>
      <c r="K1356"/>
      <c r="L1356"/>
    </row>
    <row r="1357" spans="1:12">
      <c r="A1357"/>
      <c r="B1357"/>
      <c r="C1357"/>
      <c r="D1357"/>
      <c r="E1357"/>
      <c r="F1357"/>
      <c r="G1357"/>
      <c r="H1357"/>
      <c r="I1357"/>
      <c r="J1357"/>
      <c r="K1357"/>
      <c r="L1357"/>
    </row>
    <row r="1358" spans="1:12">
      <c r="A1358"/>
      <c r="B1358"/>
      <c r="C1358"/>
      <c r="D1358"/>
      <c r="E1358"/>
      <c r="F1358"/>
      <c r="G1358"/>
      <c r="H1358"/>
      <c r="I1358"/>
      <c r="J1358"/>
      <c r="K1358"/>
      <c r="L1358"/>
    </row>
    <row r="1359" spans="1:12">
      <c r="A1359"/>
      <c r="B1359"/>
      <c r="C1359"/>
      <c r="D1359"/>
      <c r="E1359"/>
      <c r="F1359"/>
      <c r="G1359"/>
      <c r="H1359"/>
      <c r="I1359"/>
      <c r="J1359"/>
      <c r="K1359"/>
      <c r="L1359"/>
    </row>
    <row r="1360" spans="1:12">
      <c r="A1360"/>
      <c r="B1360"/>
      <c r="C1360"/>
      <c r="D1360"/>
      <c r="E1360"/>
      <c r="F1360"/>
      <c r="G1360"/>
      <c r="H1360"/>
      <c r="I1360"/>
      <c r="J1360"/>
      <c r="K1360"/>
      <c r="L1360"/>
    </row>
    <row r="1361" spans="1:12">
      <c r="A1361"/>
      <c r="B1361"/>
      <c r="C1361"/>
      <c r="D1361"/>
      <c r="E1361"/>
      <c r="F1361"/>
      <c r="G1361"/>
      <c r="H1361"/>
      <c r="I1361"/>
      <c r="J1361"/>
      <c r="K1361"/>
      <c r="L1361"/>
    </row>
    <row r="1362" spans="1:12">
      <c r="A1362"/>
      <c r="B1362"/>
      <c r="C1362"/>
      <c r="D1362"/>
      <c r="E1362"/>
      <c r="F1362"/>
      <c r="G1362"/>
      <c r="H1362"/>
      <c r="I1362"/>
      <c r="J1362"/>
      <c r="K1362"/>
      <c r="L1362"/>
    </row>
    <row r="1363" spans="1:12">
      <c r="A1363"/>
      <c r="B1363"/>
      <c r="C1363"/>
      <c r="D1363"/>
      <c r="E1363"/>
      <c r="F1363"/>
      <c r="G1363"/>
      <c r="H1363"/>
      <c r="I1363"/>
      <c r="J1363"/>
      <c r="K1363"/>
      <c r="L1363"/>
    </row>
    <row r="1364" spans="1:12">
      <c r="A1364"/>
      <c r="B1364"/>
      <c r="C1364"/>
      <c r="D1364"/>
      <c r="E1364"/>
      <c r="F1364"/>
      <c r="G1364"/>
      <c r="H1364"/>
      <c r="I1364"/>
      <c r="J1364"/>
      <c r="K1364"/>
      <c r="L1364"/>
    </row>
    <row r="1365" spans="1:12">
      <c r="A1365"/>
      <c r="B1365"/>
      <c r="C1365"/>
      <c r="D1365"/>
      <c r="E1365"/>
      <c r="F1365"/>
      <c r="G1365"/>
      <c r="H1365"/>
      <c r="I1365"/>
      <c r="J1365"/>
      <c r="K1365"/>
      <c r="L1365"/>
    </row>
    <row r="1366" spans="1:12">
      <c r="A1366"/>
      <c r="B1366"/>
      <c r="C1366"/>
      <c r="D1366"/>
      <c r="E1366"/>
      <c r="F1366"/>
      <c r="G1366"/>
      <c r="H1366"/>
      <c r="I1366"/>
      <c r="J1366"/>
      <c r="K1366"/>
      <c r="L1366"/>
    </row>
    <row r="1367" spans="1:12">
      <c r="A1367"/>
      <c r="B1367"/>
      <c r="C1367"/>
      <c r="D1367"/>
      <c r="E1367"/>
      <c r="F1367"/>
      <c r="G1367"/>
      <c r="H1367"/>
      <c r="I1367"/>
      <c r="J1367"/>
      <c r="K1367"/>
      <c r="L1367"/>
    </row>
    <row r="1368" spans="1:12">
      <c r="A1368"/>
      <c r="B1368"/>
      <c r="C1368"/>
      <c r="D1368"/>
      <c r="E1368"/>
      <c r="F1368"/>
      <c r="G1368"/>
      <c r="H1368"/>
      <c r="I1368"/>
      <c r="J1368"/>
      <c r="K1368"/>
      <c r="L1368"/>
    </row>
    <row r="1369" spans="1:12">
      <c r="A1369"/>
      <c r="B1369"/>
      <c r="C1369"/>
      <c r="D1369"/>
      <c r="E1369"/>
      <c r="F1369"/>
      <c r="G1369"/>
      <c r="H1369"/>
      <c r="I1369"/>
      <c r="J1369"/>
      <c r="K1369"/>
      <c r="L1369"/>
    </row>
    <row r="1370" spans="1:12">
      <c r="A1370"/>
      <c r="B1370"/>
      <c r="C1370"/>
      <c r="D1370"/>
      <c r="E1370"/>
      <c r="F1370"/>
      <c r="G1370"/>
      <c r="H1370"/>
      <c r="I1370"/>
      <c r="J1370"/>
      <c r="K1370"/>
      <c r="L1370"/>
    </row>
    <row r="1371" spans="1:12">
      <c r="A1371"/>
      <c r="B1371"/>
      <c r="C1371"/>
      <c r="D1371"/>
      <c r="E1371"/>
      <c r="F1371"/>
      <c r="G1371"/>
      <c r="H1371"/>
      <c r="I1371"/>
      <c r="J1371"/>
      <c r="K1371"/>
      <c r="L1371"/>
    </row>
    <row r="1372" spans="1:12">
      <c r="A1372"/>
      <c r="B1372"/>
      <c r="C1372"/>
      <c r="D1372"/>
      <c r="E1372"/>
      <c r="F1372"/>
      <c r="G1372"/>
      <c r="H1372"/>
      <c r="I1372"/>
      <c r="J1372"/>
      <c r="K1372"/>
      <c r="L1372"/>
    </row>
    <row r="1373" spans="1:12">
      <c r="A1373"/>
      <c r="B1373"/>
      <c r="C1373"/>
      <c r="D1373"/>
      <c r="E1373"/>
      <c r="F1373"/>
      <c r="G1373"/>
      <c r="H1373"/>
      <c r="I1373"/>
      <c r="J1373"/>
      <c r="K1373"/>
      <c r="L1373"/>
    </row>
    <row r="1374" spans="1:12">
      <c r="A1374"/>
      <c r="B1374"/>
      <c r="C1374"/>
      <c r="D1374"/>
      <c r="E1374"/>
      <c r="F1374"/>
      <c r="G1374"/>
      <c r="H1374"/>
      <c r="I1374"/>
      <c r="J1374"/>
      <c r="K1374"/>
      <c r="L1374"/>
    </row>
    <row r="1375" spans="1:12">
      <c r="A1375"/>
      <c r="B1375"/>
      <c r="C1375"/>
      <c r="D1375"/>
      <c r="E1375"/>
      <c r="F1375"/>
      <c r="G1375"/>
      <c r="H1375"/>
      <c r="I1375"/>
      <c r="J1375"/>
      <c r="K1375"/>
      <c r="L1375"/>
    </row>
    <row r="1376" spans="1:12">
      <c r="A1376"/>
      <c r="B1376"/>
      <c r="C1376"/>
      <c r="D1376"/>
      <c r="E1376"/>
      <c r="F1376"/>
      <c r="G1376"/>
      <c r="H1376"/>
      <c r="I1376"/>
      <c r="J1376"/>
      <c r="K1376"/>
      <c r="L1376"/>
    </row>
    <row r="1377" spans="1:12">
      <c r="A1377"/>
      <c r="B1377"/>
      <c r="C1377"/>
      <c r="D1377"/>
      <c r="E1377"/>
      <c r="F1377"/>
      <c r="G1377"/>
      <c r="H1377"/>
      <c r="I1377"/>
      <c r="J1377"/>
      <c r="K1377"/>
      <c r="L1377"/>
    </row>
    <row r="1378" spans="1:12">
      <c r="A1378"/>
      <c r="B1378"/>
      <c r="C1378"/>
      <c r="D1378"/>
      <c r="E1378"/>
      <c r="F1378"/>
      <c r="G1378"/>
      <c r="H1378"/>
      <c r="I1378"/>
      <c r="J1378"/>
      <c r="K1378"/>
      <c r="L1378"/>
    </row>
    <row r="1379" spans="1:12">
      <c r="A1379"/>
      <c r="B1379"/>
      <c r="C1379"/>
      <c r="D1379"/>
      <c r="E1379"/>
      <c r="F1379"/>
      <c r="G1379"/>
      <c r="H1379"/>
      <c r="I1379"/>
      <c r="J1379"/>
      <c r="K1379"/>
      <c r="L1379"/>
    </row>
    <row r="1380" spans="1:12">
      <c r="A1380"/>
      <c r="B1380"/>
      <c r="C1380"/>
      <c r="D1380"/>
      <c r="E1380"/>
      <c r="F1380"/>
      <c r="G1380"/>
      <c r="H1380"/>
      <c r="I1380"/>
      <c r="J1380"/>
      <c r="K1380"/>
      <c r="L1380"/>
    </row>
    <row r="1381" spans="1:12">
      <c r="A1381"/>
      <c r="B1381"/>
      <c r="C1381"/>
      <c r="D1381"/>
      <c r="E1381"/>
      <c r="F1381"/>
      <c r="G1381"/>
      <c r="H1381"/>
      <c r="I1381"/>
      <c r="J1381"/>
      <c r="K1381"/>
      <c r="L1381"/>
    </row>
    <row r="1382" spans="1:12">
      <c r="A1382"/>
      <c r="B1382"/>
      <c r="C1382"/>
      <c r="D1382"/>
      <c r="E1382"/>
      <c r="F1382"/>
      <c r="G1382"/>
      <c r="H1382"/>
      <c r="I1382"/>
      <c r="J1382"/>
      <c r="K1382"/>
      <c r="L1382"/>
    </row>
    <row r="1383" spans="1:12">
      <c r="A1383"/>
      <c r="B1383"/>
      <c r="C1383"/>
      <c r="D1383"/>
      <c r="E1383"/>
      <c r="F1383"/>
      <c r="G1383"/>
      <c r="H1383"/>
      <c r="I1383"/>
      <c r="J1383"/>
      <c r="K1383"/>
      <c r="L1383"/>
    </row>
    <row r="1384" spans="1:12">
      <c r="A1384"/>
      <c r="B1384"/>
      <c r="C1384"/>
      <c r="D1384"/>
      <c r="E1384"/>
      <c r="F1384"/>
      <c r="G1384"/>
      <c r="H1384"/>
      <c r="I1384"/>
      <c r="J1384"/>
      <c r="K1384"/>
      <c r="L1384"/>
    </row>
    <row r="1385" spans="1:12">
      <c r="A1385"/>
      <c r="B1385"/>
      <c r="C1385"/>
      <c r="D1385"/>
      <c r="E1385"/>
      <c r="F1385"/>
      <c r="G1385"/>
      <c r="H1385"/>
      <c r="I1385"/>
      <c r="J1385"/>
      <c r="K1385"/>
      <c r="L1385"/>
    </row>
    <row r="1386" spans="1:12">
      <c r="A1386"/>
      <c r="B1386"/>
      <c r="C1386"/>
      <c r="D1386"/>
      <c r="E1386"/>
      <c r="F1386"/>
      <c r="G1386"/>
      <c r="H1386"/>
      <c r="I1386"/>
      <c r="J1386"/>
      <c r="K1386"/>
      <c r="L1386"/>
    </row>
    <row r="1387" spans="1:12">
      <c r="A1387"/>
      <c r="B1387"/>
      <c r="C1387"/>
      <c r="D1387"/>
      <c r="E1387"/>
      <c r="F1387"/>
      <c r="G1387"/>
      <c r="H1387"/>
      <c r="I1387"/>
      <c r="J1387"/>
      <c r="K1387"/>
      <c r="L1387"/>
    </row>
    <row r="1388" spans="1:12">
      <c r="A1388"/>
      <c r="B1388"/>
      <c r="C1388"/>
      <c r="D1388"/>
      <c r="E1388"/>
      <c r="F1388"/>
      <c r="G1388"/>
      <c r="H1388"/>
      <c r="I1388"/>
      <c r="J1388"/>
      <c r="K1388"/>
      <c r="L1388"/>
    </row>
    <row r="1389" spans="1:12">
      <c r="A1389"/>
      <c r="B1389"/>
      <c r="C1389"/>
      <c r="D1389"/>
      <c r="E1389"/>
      <c r="F1389"/>
      <c r="G1389"/>
      <c r="H1389"/>
      <c r="I1389"/>
      <c r="J1389"/>
      <c r="K1389"/>
      <c r="L1389"/>
    </row>
    <row r="1390" spans="1:12">
      <c r="A1390"/>
      <c r="B1390"/>
      <c r="C1390"/>
      <c r="D1390"/>
      <c r="E1390"/>
      <c r="F1390"/>
      <c r="G1390"/>
      <c r="H1390"/>
      <c r="I1390"/>
      <c r="J1390"/>
      <c r="K1390"/>
      <c r="L1390"/>
    </row>
    <row r="1391" spans="1:12">
      <c r="A1391"/>
      <c r="B1391"/>
      <c r="C1391"/>
      <c r="D1391"/>
      <c r="E1391"/>
      <c r="F1391"/>
      <c r="G1391"/>
      <c r="H1391"/>
      <c r="I1391"/>
      <c r="J1391"/>
      <c r="K1391"/>
      <c r="L1391"/>
    </row>
    <row r="1392" spans="1:12">
      <c r="A1392"/>
      <c r="B1392"/>
      <c r="C1392"/>
      <c r="D1392"/>
      <c r="E1392"/>
      <c r="F1392"/>
      <c r="G1392"/>
      <c r="H1392"/>
      <c r="I1392"/>
      <c r="J1392"/>
      <c r="K1392"/>
      <c r="L1392"/>
    </row>
    <row r="1393" spans="1:12">
      <c r="A1393"/>
      <c r="B1393"/>
      <c r="C1393"/>
      <c r="D1393"/>
      <c r="E1393"/>
      <c r="F1393"/>
      <c r="G1393"/>
      <c r="H1393"/>
      <c r="I1393"/>
      <c r="J1393"/>
      <c r="K1393"/>
      <c r="L1393"/>
    </row>
    <row r="1394" spans="1:12">
      <c r="A1394"/>
      <c r="B1394"/>
      <c r="C1394"/>
      <c r="D1394"/>
      <c r="E1394"/>
      <c r="F1394"/>
      <c r="G1394"/>
      <c r="H1394"/>
      <c r="I1394"/>
      <c r="J1394"/>
      <c r="K1394"/>
      <c r="L1394"/>
    </row>
    <row r="1395" spans="1:12">
      <c r="A1395"/>
      <c r="B1395"/>
      <c r="C1395"/>
      <c r="D1395"/>
      <c r="E1395"/>
      <c r="F1395"/>
      <c r="G1395"/>
      <c r="H1395"/>
      <c r="I1395"/>
      <c r="J1395"/>
      <c r="K1395"/>
      <c r="L1395"/>
    </row>
    <row r="1396" spans="1:12">
      <c r="A1396"/>
      <c r="B1396"/>
      <c r="C1396"/>
      <c r="D1396"/>
      <c r="E1396"/>
      <c r="F1396"/>
      <c r="G1396"/>
      <c r="H1396"/>
      <c r="I1396"/>
      <c r="J1396"/>
      <c r="K1396"/>
      <c r="L1396"/>
    </row>
    <row r="1397" spans="1:12">
      <c r="A1397"/>
      <c r="B1397"/>
      <c r="C1397"/>
      <c r="D1397"/>
      <c r="E1397"/>
      <c r="F1397"/>
      <c r="G1397"/>
      <c r="H1397"/>
      <c r="I1397"/>
      <c r="J1397"/>
      <c r="K1397"/>
      <c r="L1397"/>
    </row>
    <row r="1398" spans="1:12">
      <c r="A1398"/>
      <c r="B1398"/>
      <c r="C1398"/>
      <c r="D1398"/>
      <c r="E1398"/>
      <c r="F1398"/>
      <c r="G1398"/>
      <c r="H1398"/>
      <c r="I1398"/>
      <c r="J1398"/>
      <c r="K1398"/>
      <c r="L1398"/>
    </row>
    <row r="1399" spans="1:12">
      <c r="A1399"/>
      <c r="B1399"/>
      <c r="C1399"/>
      <c r="D1399"/>
      <c r="E1399"/>
      <c r="F1399"/>
      <c r="G1399"/>
      <c r="H1399"/>
      <c r="I1399"/>
      <c r="J1399"/>
      <c r="K1399"/>
      <c r="L1399"/>
    </row>
    <row r="1400" spans="1:12">
      <c r="A1400"/>
      <c r="B1400"/>
      <c r="C1400"/>
      <c r="D1400"/>
      <c r="E1400"/>
      <c r="F1400"/>
      <c r="G1400"/>
      <c r="H1400"/>
      <c r="I1400"/>
      <c r="J1400"/>
      <c r="K1400"/>
      <c r="L1400"/>
    </row>
    <row r="1401" spans="1:12">
      <c r="A1401"/>
      <c r="B1401"/>
      <c r="C1401"/>
      <c r="D1401"/>
      <c r="E1401"/>
      <c r="F1401"/>
      <c r="G1401"/>
      <c r="H1401"/>
      <c r="I1401"/>
      <c r="J1401"/>
      <c r="K1401"/>
      <c r="L1401"/>
    </row>
    <row r="1402" spans="1:12">
      <c r="A1402"/>
      <c r="B1402"/>
      <c r="C1402"/>
      <c r="D1402"/>
      <c r="E1402"/>
      <c r="F1402"/>
      <c r="G1402"/>
      <c r="H1402"/>
      <c r="I1402"/>
      <c r="J1402"/>
      <c r="K1402"/>
      <c r="L1402"/>
    </row>
    <row r="1403" spans="1:12">
      <c r="A1403"/>
      <c r="B1403"/>
      <c r="C1403"/>
      <c r="D1403"/>
      <c r="E1403"/>
      <c r="F1403"/>
      <c r="G1403"/>
      <c r="H1403"/>
      <c r="I1403"/>
      <c r="J1403"/>
      <c r="K1403"/>
      <c r="L1403"/>
    </row>
    <row r="1404" spans="1:12">
      <c r="A1404"/>
      <c r="B1404"/>
      <c r="C1404"/>
      <c r="D1404"/>
      <c r="E1404"/>
      <c r="F1404"/>
      <c r="G1404"/>
      <c r="H1404"/>
      <c r="I1404"/>
      <c r="J1404"/>
      <c r="K1404"/>
      <c r="L1404"/>
    </row>
    <row r="1405" spans="1:12">
      <c r="A1405"/>
      <c r="B1405"/>
      <c r="C1405"/>
      <c r="D1405"/>
      <c r="E1405"/>
      <c r="F1405"/>
      <c r="G1405"/>
      <c r="H1405"/>
      <c r="I1405"/>
      <c r="J1405"/>
      <c r="K1405"/>
      <c r="L1405"/>
    </row>
    <row r="1406" spans="1:12">
      <c r="A1406"/>
      <c r="B1406"/>
      <c r="C1406"/>
      <c r="D1406"/>
      <c r="E1406"/>
      <c r="F1406"/>
      <c r="G1406"/>
      <c r="H1406"/>
      <c r="I1406"/>
      <c r="J1406"/>
      <c r="K1406"/>
      <c r="L1406"/>
    </row>
    <row r="1407" spans="1:12">
      <c r="A1407"/>
      <c r="B1407"/>
      <c r="C1407"/>
      <c r="D1407"/>
      <c r="E1407"/>
      <c r="F1407"/>
      <c r="G1407"/>
      <c r="H1407"/>
      <c r="I1407"/>
      <c r="J1407"/>
      <c r="K1407"/>
      <c r="L1407"/>
    </row>
    <row r="1408" spans="1:12">
      <c r="A1408"/>
      <c r="B1408"/>
      <c r="C1408"/>
      <c r="D1408"/>
      <c r="E1408"/>
      <c r="F1408"/>
      <c r="G1408"/>
      <c r="H1408"/>
      <c r="I1408"/>
      <c r="J1408"/>
      <c r="K1408"/>
      <c r="L1408"/>
    </row>
    <row r="1409" spans="1:12">
      <c r="A1409"/>
      <c r="B1409"/>
      <c r="C1409"/>
      <c r="D1409"/>
      <c r="E1409"/>
      <c r="F1409"/>
      <c r="G1409"/>
      <c r="H1409"/>
      <c r="I1409"/>
      <c r="J1409"/>
      <c r="K1409"/>
      <c r="L1409"/>
    </row>
    <row r="1410" spans="1:12">
      <c r="A1410"/>
      <c r="B1410"/>
      <c r="C1410"/>
      <c r="D1410"/>
      <c r="E1410"/>
      <c r="F1410"/>
      <c r="G1410"/>
      <c r="H1410"/>
      <c r="I1410"/>
      <c r="J1410"/>
      <c r="K1410"/>
      <c r="L1410"/>
    </row>
    <row r="1411" spans="1:12">
      <c r="A1411"/>
      <c r="B1411"/>
      <c r="C1411"/>
      <c r="D1411"/>
      <c r="E1411"/>
      <c r="F1411"/>
      <c r="G1411"/>
      <c r="H1411"/>
      <c r="I1411"/>
      <c r="J1411"/>
      <c r="K1411"/>
      <c r="L1411"/>
    </row>
    <row r="1412" spans="1:12">
      <c r="A1412"/>
      <c r="B1412"/>
      <c r="C1412"/>
      <c r="D1412"/>
      <c r="E1412"/>
      <c r="F1412"/>
      <c r="G1412"/>
      <c r="H1412"/>
      <c r="I1412"/>
      <c r="J1412"/>
      <c r="K1412"/>
      <c r="L1412"/>
    </row>
    <row r="1413" spans="1:12">
      <c r="A1413"/>
      <c r="B1413"/>
      <c r="C1413"/>
      <c r="D1413"/>
      <c r="E1413"/>
      <c r="F1413"/>
      <c r="G1413"/>
      <c r="H1413"/>
      <c r="I1413"/>
      <c r="J1413"/>
      <c r="K1413"/>
      <c r="L1413"/>
    </row>
    <row r="1414" spans="1:12">
      <c r="A1414"/>
      <c r="B1414"/>
      <c r="C1414"/>
      <c r="D1414"/>
      <c r="E1414"/>
      <c r="F1414"/>
      <c r="G1414"/>
      <c r="H1414"/>
      <c r="I1414"/>
      <c r="J1414"/>
      <c r="K1414"/>
      <c r="L1414"/>
    </row>
    <row r="1415" spans="1:12">
      <c r="A1415"/>
      <c r="B1415"/>
      <c r="C1415"/>
      <c r="D1415"/>
      <c r="E1415"/>
      <c r="F1415"/>
      <c r="G1415"/>
      <c r="H1415"/>
      <c r="I1415"/>
      <c r="J1415"/>
      <c r="K1415"/>
      <c r="L1415"/>
    </row>
    <row r="1416" spans="1:12">
      <c r="A1416"/>
      <c r="B1416"/>
      <c r="C1416"/>
      <c r="D1416"/>
      <c r="E1416"/>
      <c r="F1416"/>
      <c r="G1416"/>
      <c r="H1416"/>
      <c r="I1416"/>
      <c r="J1416"/>
      <c r="K1416"/>
      <c r="L1416"/>
    </row>
    <row r="1417" spans="1:12">
      <c r="A1417"/>
      <c r="B1417"/>
      <c r="C1417"/>
      <c r="D1417"/>
      <c r="E1417"/>
      <c r="F1417"/>
      <c r="G1417"/>
      <c r="H1417"/>
      <c r="I1417"/>
      <c r="J1417"/>
      <c r="K1417"/>
      <c r="L1417"/>
    </row>
    <row r="1418" spans="1:12">
      <c r="A1418"/>
      <c r="B1418"/>
      <c r="C1418"/>
      <c r="D1418"/>
      <c r="E1418"/>
      <c r="F1418"/>
      <c r="G1418"/>
      <c r="H1418"/>
      <c r="I1418"/>
      <c r="J1418"/>
      <c r="K1418"/>
      <c r="L1418"/>
    </row>
    <row r="1419" spans="1:12">
      <c r="A1419"/>
      <c r="B1419"/>
      <c r="C1419"/>
      <c r="D1419"/>
      <c r="E1419"/>
      <c r="F1419"/>
      <c r="G1419"/>
      <c r="H1419"/>
      <c r="I1419"/>
      <c r="J1419"/>
      <c r="K1419"/>
      <c r="L1419"/>
    </row>
    <row r="1420" spans="1:12">
      <c r="A1420"/>
      <c r="B1420"/>
      <c r="C1420"/>
      <c r="D1420"/>
      <c r="E1420"/>
      <c r="F1420"/>
      <c r="G1420"/>
      <c r="H1420"/>
      <c r="I1420"/>
      <c r="J1420"/>
      <c r="K1420"/>
      <c r="L1420"/>
    </row>
    <row r="1421" spans="1:12">
      <c r="A1421"/>
      <c r="B1421"/>
      <c r="C1421"/>
      <c r="D1421"/>
      <c r="E1421"/>
      <c r="F1421"/>
      <c r="G1421"/>
      <c r="H1421"/>
      <c r="I1421"/>
      <c r="J1421"/>
      <c r="K1421"/>
      <c r="L1421"/>
    </row>
    <row r="1422" spans="1:12">
      <c r="A1422"/>
      <c r="B1422"/>
      <c r="C1422"/>
      <c r="D1422"/>
      <c r="E1422"/>
      <c r="F1422"/>
      <c r="G1422"/>
      <c r="H1422"/>
      <c r="I1422"/>
      <c r="J1422"/>
      <c r="K1422"/>
      <c r="L1422"/>
    </row>
    <row r="1423" spans="1:12">
      <c r="A1423"/>
      <c r="B1423"/>
      <c r="C1423"/>
      <c r="D1423"/>
      <c r="E1423"/>
      <c r="F1423"/>
      <c r="G1423"/>
      <c r="H1423"/>
      <c r="I1423"/>
      <c r="J1423"/>
      <c r="K1423"/>
      <c r="L1423"/>
    </row>
    <row r="1424" spans="1:12">
      <c r="A1424"/>
      <c r="B1424"/>
      <c r="C1424"/>
      <c r="D1424"/>
      <c r="E1424"/>
      <c r="F1424"/>
      <c r="G1424"/>
      <c r="H1424"/>
      <c r="I1424"/>
      <c r="J1424"/>
      <c r="K1424"/>
      <c r="L1424"/>
    </row>
    <row r="1425" spans="1:12">
      <c r="A1425"/>
      <c r="B1425"/>
      <c r="C1425"/>
      <c r="D1425"/>
      <c r="E1425"/>
      <c r="F1425"/>
      <c r="G1425"/>
      <c r="H1425"/>
      <c r="I1425"/>
      <c r="J1425"/>
      <c r="K1425"/>
      <c r="L1425"/>
    </row>
    <row r="1426" spans="1:12">
      <c r="A1426"/>
      <c r="B1426"/>
      <c r="C1426"/>
      <c r="D1426"/>
      <c r="E1426"/>
      <c r="F1426"/>
      <c r="G1426"/>
      <c r="H1426"/>
      <c r="I1426"/>
      <c r="J1426"/>
      <c r="K1426"/>
      <c r="L1426"/>
    </row>
    <row r="1427" spans="1:12">
      <c r="A1427"/>
      <c r="B1427"/>
      <c r="C1427"/>
      <c r="D1427"/>
      <c r="E1427"/>
      <c r="F1427"/>
      <c r="G1427"/>
      <c r="H1427"/>
      <c r="I1427"/>
      <c r="J1427"/>
      <c r="K1427"/>
      <c r="L1427"/>
    </row>
    <row r="1428" spans="1:12">
      <c r="A1428"/>
      <c r="B1428"/>
      <c r="C1428"/>
      <c r="D1428"/>
      <c r="E1428"/>
      <c r="F1428"/>
      <c r="G1428"/>
      <c r="H1428"/>
      <c r="I1428"/>
      <c r="J1428"/>
      <c r="K1428"/>
      <c r="L1428"/>
    </row>
    <row r="1429" spans="1:12">
      <c r="A1429"/>
      <c r="B1429"/>
      <c r="C1429"/>
      <c r="D1429"/>
      <c r="E1429"/>
      <c r="F1429"/>
      <c r="G1429"/>
      <c r="H1429"/>
      <c r="I1429"/>
      <c r="J1429"/>
      <c r="K1429"/>
      <c r="L1429"/>
    </row>
    <row r="1430" spans="1:12">
      <c r="A1430"/>
      <c r="B1430"/>
      <c r="C1430"/>
      <c r="D1430"/>
      <c r="E1430"/>
      <c r="F1430"/>
      <c r="G1430"/>
      <c r="H1430"/>
      <c r="I1430"/>
      <c r="J1430"/>
      <c r="K1430"/>
      <c r="L1430"/>
    </row>
    <row r="1431" spans="1:12">
      <c r="A1431"/>
      <c r="B1431"/>
      <c r="C1431"/>
      <c r="D1431"/>
      <c r="E1431"/>
      <c r="F1431"/>
      <c r="G1431"/>
      <c r="H1431"/>
      <c r="I1431"/>
      <c r="J1431"/>
      <c r="K1431"/>
      <c r="L1431"/>
    </row>
    <row r="1432" spans="1:12">
      <c r="A1432"/>
      <c r="B1432"/>
      <c r="C1432"/>
      <c r="D1432"/>
      <c r="E1432"/>
      <c r="F1432"/>
      <c r="G1432"/>
      <c r="H1432"/>
      <c r="I1432"/>
      <c r="J1432"/>
      <c r="K1432"/>
      <c r="L1432"/>
    </row>
    <row r="1433" spans="1:12">
      <c r="A1433"/>
      <c r="B1433"/>
      <c r="C1433"/>
      <c r="D1433"/>
      <c r="E1433"/>
      <c r="F1433"/>
      <c r="G1433"/>
      <c r="H1433"/>
      <c r="I1433"/>
      <c r="J1433"/>
      <c r="K1433"/>
      <c r="L1433"/>
    </row>
    <row r="1434" spans="1:12">
      <c r="A1434"/>
      <c r="B1434"/>
      <c r="C1434"/>
      <c r="D1434"/>
      <c r="E1434"/>
      <c r="F1434"/>
      <c r="G1434"/>
      <c r="H1434"/>
      <c r="I1434"/>
      <c r="J1434"/>
      <c r="K1434"/>
      <c r="L1434"/>
    </row>
    <row r="1435" spans="1:12">
      <c r="A1435"/>
      <c r="B1435"/>
      <c r="C1435"/>
      <c r="D1435"/>
      <c r="E1435"/>
      <c r="F1435"/>
      <c r="G1435"/>
      <c r="H1435"/>
      <c r="I1435"/>
      <c r="J1435"/>
      <c r="K1435"/>
      <c r="L1435"/>
    </row>
    <row r="1436" spans="1:12">
      <c r="A1436"/>
      <c r="B1436"/>
      <c r="C1436"/>
      <c r="D1436"/>
      <c r="E1436"/>
      <c r="F1436"/>
      <c r="G1436"/>
      <c r="H1436"/>
      <c r="I1436"/>
      <c r="J1436"/>
      <c r="K1436"/>
      <c r="L1436"/>
    </row>
    <row r="1437" spans="1:12">
      <c r="A1437"/>
      <c r="B1437"/>
      <c r="C1437"/>
      <c r="D1437"/>
      <c r="E1437"/>
      <c r="F1437"/>
      <c r="G1437"/>
      <c r="H1437"/>
      <c r="I1437"/>
      <c r="J1437"/>
      <c r="K1437"/>
      <c r="L1437"/>
    </row>
    <row r="1438" spans="1:12">
      <c r="A1438"/>
      <c r="B1438"/>
      <c r="C1438"/>
      <c r="D1438"/>
      <c r="E1438"/>
      <c r="F1438"/>
      <c r="G1438"/>
      <c r="H1438"/>
      <c r="I1438"/>
      <c r="J1438"/>
      <c r="K1438"/>
      <c r="L1438"/>
    </row>
    <row r="1439" spans="1:12">
      <c r="A1439"/>
      <c r="B1439"/>
      <c r="C1439"/>
      <c r="D1439"/>
      <c r="E1439"/>
      <c r="F1439"/>
      <c r="G1439"/>
      <c r="H1439"/>
      <c r="I1439"/>
      <c r="J1439"/>
      <c r="K1439"/>
      <c r="L1439"/>
    </row>
    <row r="1440" spans="1:12">
      <c r="A1440"/>
      <c r="B1440"/>
      <c r="C1440"/>
      <c r="D1440"/>
      <c r="E1440"/>
      <c r="F1440"/>
      <c r="G1440"/>
      <c r="H1440"/>
      <c r="I1440"/>
      <c r="J1440"/>
      <c r="K1440"/>
      <c r="L1440"/>
    </row>
    <row r="1441" spans="1:12">
      <c r="A1441"/>
      <c r="B1441"/>
      <c r="C1441"/>
      <c r="D1441"/>
      <c r="E1441"/>
      <c r="F1441"/>
      <c r="G1441"/>
      <c r="H1441"/>
      <c r="I1441"/>
      <c r="J1441"/>
      <c r="K1441"/>
      <c r="L1441"/>
    </row>
    <row r="1442" spans="1:12">
      <c r="A1442"/>
      <c r="B1442"/>
      <c r="C1442"/>
      <c r="D1442"/>
      <c r="E1442"/>
      <c r="F1442"/>
      <c r="G1442"/>
      <c r="H1442"/>
      <c r="I1442"/>
      <c r="J1442"/>
      <c r="K1442"/>
      <c r="L1442"/>
    </row>
    <row r="1443" spans="1:12">
      <c r="A1443"/>
      <c r="B1443"/>
      <c r="C1443"/>
      <c r="D1443"/>
      <c r="E1443"/>
      <c r="F1443"/>
      <c r="G1443"/>
      <c r="H1443"/>
      <c r="I1443"/>
      <c r="J1443"/>
      <c r="K1443"/>
      <c r="L1443"/>
    </row>
    <row r="1444" spans="1:12">
      <c r="A1444"/>
      <c r="B1444"/>
      <c r="C1444"/>
      <c r="D1444"/>
      <c r="E1444"/>
      <c r="F1444"/>
      <c r="G1444"/>
      <c r="H1444"/>
      <c r="I1444"/>
      <c r="J1444"/>
      <c r="K1444"/>
      <c r="L1444"/>
    </row>
    <row r="1445" spans="1:12">
      <c r="A1445"/>
      <c r="B1445"/>
      <c r="C1445"/>
      <c r="D1445"/>
      <c r="E1445"/>
      <c r="F1445"/>
      <c r="G1445"/>
      <c r="H1445"/>
      <c r="I1445"/>
      <c r="J1445"/>
      <c r="K1445"/>
      <c r="L1445"/>
    </row>
    <row r="1446" spans="1:12">
      <c r="A1446"/>
      <c r="B1446"/>
      <c r="C1446"/>
      <c r="D1446"/>
      <c r="E1446"/>
      <c r="F1446"/>
      <c r="G1446"/>
      <c r="H1446"/>
      <c r="I1446"/>
      <c r="J1446"/>
      <c r="K1446"/>
      <c r="L1446"/>
    </row>
    <row r="1447" spans="1:12">
      <c r="A1447"/>
      <c r="B1447"/>
      <c r="C1447"/>
      <c r="D1447"/>
      <c r="E1447"/>
      <c r="F1447"/>
      <c r="G1447"/>
      <c r="H1447"/>
      <c r="I1447"/>
      <c r="J1447"/>
      <c r="K1447"/>
      <c r="L1447"/>
    </row>
    <row r="1448" spans="1:12">
      <c r="A1448"/>
      <c r="B1448"/>
      <c r="C1448"/>
      <c r="D1448"/>
      <c r="E1448"/>
      <c r="F1448"/>
      <c r="G1448"/>
      <c r="H1448"/>
      <c r="I1448"/>
      <c r="J1448"/>
      <c r="K1448"/>
      <c r="L1448"/>
    </row>
    <row r="1449" spans="1:12">
      <c r="A1449"/>
      <c r="B1449"/>
      <c r="C1449"/>
      <c r="D1449"/>
      <c r="E1449"/>
      <c r="F1449"/>
      <c r="G1449"/>
      <c r="H1449"/>
      <c r="I1449"/>
      <c r="J1449"/>
      <c r="K1449"/>
      <c r="L1449"/>
    </row>
    <row r="1450" spans="1:12">
      <c r="A1450"/>
      <c r="B1450"/>
      <c r="C1450"/>
      <c r="D1450"/>
      <c r="E1450"/>
      <c r="F1450"/>
      <c r="G1450"/>
      <c r="H1450"/>
      <c r="I1450"/>
      <c r="J1450"/>
      <c r="K1450"/>
      <c r="L1450"/>
    </row>
    <row r="1451" spans="1:12">
      <c r="A1451"/>
      <c r="B1451"/>
      <c r="C1451"/>
      <c r="D1451"/>
      <c r="E1451"/>
      <c r="F1451"/>
      <c r="G1451"/>
      <c r="H1451"/>
      <c r="I1451"/>
      <c r="J1451"/>
      <c r="K1451"/>
      <c r="L1451"/>
    </row>
    <row r="1452" spans="1:12">
      <c r="A1452"/>
      <c r="B1452"/>
      <c r="C1452"/>
      <c r="D1452"/>
      <c r="E1452"/>
      <c r="F1452"/>
      <c r="G1452"/>
      <c r="H1452"/>
      <c r="I1452"/>
      <c r="J1452"/>
      <c r="K1452"/>
      <c r="L1452"/>
    </row>
    <row r="1453" spans="1:12">
      <c r="A1453"/>
      <c r="B1453"/>
      <c r="C1453"/>
      <c r="D1453"/>
      <c r="E1453"/>
      <c r="F1453"/>
      <c r="G1453"/>
      <c r="H1453"/>
      <c r="I1453"/>
      <c r="J1453"/>
      <c r="K1453"/>
      <c r="L1453"/>
    </row>
    <row r="1454" spans="1:12">
      <c r="A1454"/>
      <c r="B1454"/>
      <c r="C1454"/>
      <c r="D1454"/>
      <c r="E1454"/>
      <c r="F1454"/>
      <c r="G1454"/>
      <c r="H1454"/>
      <c r="I1454"/>
      <c r="J1454"/>
      <c r="K1454"/>
      <c r="L1454"/>
    </row>
    <row r="1455" spans="1:12">
      <c r="A1455"/>
      <c r="B1455"/>
      <c r="C1455"/>
      <c r="D1455"/>
      <c r="E1455"/>
      <c r="F1455"/>
      <c r="G1455"/>
      <c r="H1455"/>
      <c r="I1455"/>
      <c r="J1455"/>
      <c r="K1455"/>
      <c r="L1455"/>
    </row>
    <row r="1456" spans="1:12">
      <c r="A1456"/>
      <c r="B1456"/>
      <c r="C1456"/>
      <c r="D1456"/>
      <c r="E1456"/>
      <c r="F1456"/>
      <c r="G1456"/>
      <c r="H1456"/>
      <c r="I1456"/>
      <c r="J1456"/>
      <c r="K1456"/>
      <c r="L1456"/>
    </row>
    <row r="1457" spans="1:12">
      <c r="A1457"/>
      <c r="B1457"/>
      <c r="C1457"/>
      <c r="D1457"/>
      <c r="E1457"/>
      <c r="F1457"/>
      <c r="G1457"/>
      <c r="H1457"/>
      <c r="I1457"/>
      <c r="J1457"/>
      <c r="K1457"/>
      <c r="L1457"/>
    </row>
    <row r="1458" spans="1:12">
      <c r="A1458"/>
      <c r="B1458"/>
      <c r="C1458"/>
      <c r="D1458"/>
      <c r="E1458"/>
      <c r="F1458"/>
      <c r="G1458"/>
      <c r="H1458"/>
      <c r="I1458"/>
      <c r="J1458"/>
      <c r="K1458"/>
      <c r="L1458"/>
    </row>
    <row r="1459" spans="1:12">
      <c r="A1459"/>
      <c r="B1459"/>
      <c r="C1459"/>
      <c r="D1459"/>
      <c r="E1459"/>
      <c r="F1459"/>
      <c r="G1459"/>
      <c r="H1459"/>
      <c r="I1459"/>
      <c r="J1459"/>
      <c r="K1459"/>
      <c r="L1459"/>
    </row>
    <row r="1460" spans="1:12">
      <c r="A1460"/>
      <c r="B1460"/>
      <c r="C1460"/>
      <c r="D1460"/>
      <c r="E1460"/>
      <c r="F1460"/>
      <c r="G1460"/>
      <c r="H1460"/>
      <c r="I1460"/>
      <c r="J1460"/>
      <c r="K1460"/>
      <c r="L1460"/>
    </row>
    <row r="1461" spans="1:12">
      <c r="A1461"/>
      <c r="B1461"/>
      <c r="C1461"/>
      <c r="D1461"/>
      <c r="E1461"/>
      <c r="F1461"/>
      <c r="G1461"/>
      <c r="H1461"/>
      <c r="I1461"/>
      <c r="J1461"/>
      <c r="K1461"/>
      <c r="L1461"/>
    </row>
    <row r="1462" spans="1:12">
      <c r="A1462"/>
      <c r="B1462"/>
      <c r="C1462"/>
      <c r="D1462"/>
      <c r="E1462"/>
      <c r="F1462"/>
      <c r="G1462"/>
      <c r="H1462"/>
      <c r="I1462"/>
      <c r="J1462"/>
      <c r="K1462"/>
      <c r="L1462"/>
    </row>
    <row r="1463" spans="1:12">
      <c r="A1463"/>
      <c r="B1463"/>
      <c r="C1463"/>
      <c r="D1463"/>
      <c r="E1463"/>
      <c r="F1463"/>
      <c r="G1463"/>
      <c r="H1463"/>
      <c r="I1463"/>
      <c r="J1463"/>
      <c r="K1463"/>
      <c r="L1463"/>
    </row>
    <row r="1464" spans="1:12">
      <c r="A1464"/>
      <c r="B1464"/>
      <c r="C1464"/>
      <c r="D1464"/>
      <c r="E1464"/>
      <c r="F1464"/>
      <c r="G1464"/>
      <c r="H1464"/>
      <c r="I1464"/>
      <c r="J1464"/>
      <c r="K1464"/>
      <c r="L1464"/>
    </row>
    <row r="1465" spans="1:12">
      <c r="A1465"/>
      <c r="B1465"/>
      <c r="C1465"/>
      <c r="D1465"/>
      <c r="E1465"/>
      <c r="F1465"/>
      <c r="G1465"/>
      <c r="H1465"/>
      <c r="I1465"/>
      <c r="J1465"/>
      <c r="K1465"/>
      <c r="L1465"/>
    </row>
    <row r="1466" spans="1:12">
      <c r="A1466"/>
      <c r="B1466"/>
      <c r="C1466"/>
      <c r="D1466"/>
      <c r="E1466"/>
      <c r="F1466"/>
      <c r="G1466"/>
      <c r="H1466"/>
      <c r="I1466"/>
      <c r="J1466"/>
      <c r="K1466"/>
      <c r="L1466"/>
    </row>
    <row r="1467" spans="1:12">
      <c r="A1467"/>
      <c r="B1467"/>
      <c r="C1467"/>
      <c r="D1467"/>
      <c r="E1467"/>
      <c r="F1467"/>
      <c r="G1467"/>
      <c r="H1467"/>
      <c r="I1467"/>
      <c r="J1467"/>
      <c r="K1467"/>
      <c r="L1467"/>
    </row>
    <row r="1468" spans="1:12">
      <c r="A1468"/>
      <c r="B1468"/>
      <c r="C1468"/>
      <c r="D1468"/>
      <c r="E1468"/>
      <c r="F1468"/>
      <c r="G1468"/>
      <c r="H1468"/>
      <c r="I1468"/>
      <c r="J1468"/>
      <c r="K1468"/>
      <c r="L1468"/>
    </row>
    <row r="1469" spans="1:12">
      <c r="A1469"/>
      <c r="B1469"/>
      <c r="C1469"/>
      <c r="D1469"/>
      <c r="E1469"/>
      <c r="F1469"/>
      <c r="G1469"/>
      <c r="H1469"/>
      <c r="I1469"/>
      <c r="J1469"/>
      <c r="K1469"/>
      <c r="L1469"/>
    </row>
    <row r="1470" spans="1:12">
      <c r="A1470"/>
      <c r="B1470"/>
      <c r="C1470"/>
      <c r="D1470"/>
      <c r="E1470"/>
      <c r="F1470"/>
      <c r="G1470"/>
      <c r="H1470"/>
      <c r="I1470"/>
      <c r="J1470"/>
      <c r="K1470"/>
      <c r="L1470"/>
    </row>
    <row r="1471" spans="1:12">
      <c r="A1471"/>
      <c r="B1471"/>
      <c r="C1471"/>
      <c r="D1471"/>
      <c r="E1471"/>
      <c r="F1471"/>
      <c r="G1471"/>
      <c r="H1471"/>
      <c r="I1471"/>
      <c r="J1471"/>
      <c r="K1471"/>
      <c r="L1471"/>
    </row>
    <row r="1472" spans="1:12">
      <c r="A1472"/>
      <c r="B1472"/>
      <c r="C1472"/>
      <c r="D1472"/>
      <c r="E1472"/>
      <c r="F1472"/>
      <c r="G1472"/>
      <c r="H1472"/>
      <c r="I1472"/>
      <c r="J1472"/>
      <c r="K1472"/>
      <c r="L1472"/>
    </row>
    <row r="1473" spans="1:12">
      <c r="A1473"/>
      <c r="B1473"/>
      <c r="C1473"/>
      <c r="D1473"/>
      <c r="E1473"/>
      <c r="F1473"/>
      <c r="G1473"/>
      <c r="H1473"/>
      <c r="I1473"/>
      <c r="J1473"/>
      <c r="K1473"/>
      <c r="L1473"/>
    </row>
    <row r="1474" spans="1:12">
      <c r="A1474"/>
      <c r="B1474"/>
      <c r="C1474"/>
      <c r="D1474"/>
      <c r="E1474"/>
      <c r="F1474"/>
      <c r="G1474"/>
      <c r="H1474"/>
      <c r="I1474"/>
      <c r="J1474"/>
      <c r="K1474"/>
      <c r="L1474"/>
    </row>
    <row r="1475" spans="1:12">
      <c r="A1475"/>
      <c r="B1475"/>
      <c r="C1475"/>
      <c r="D1475"/>
      <c r="E1475"/>
      <c r="F1475"/>
      <c r="G1475"/>
      <c r="H1475"/>
      <c r="I1475"/>
      <c r="J1475"/>
      <c r="K1475"/>
      <c r="L1475"/>
    </row>
    <row r="1476" spans="1:12">
      <c r="A1476"/>
      <c r="B1476"/>
      <c r="C1476"/>
      <c r="D1476"/>
      <c r="E1476"/>
      <c r="F1476"/>
      <c r="G1476"/>
      <c r="H1476"/>
      <c r="I1476"/>
      <c r="J1476"/>
      <c r="K1476"/>
      <c r="L1476"/>
    </row>
    <row r="1477" spans="1:12">
      <c r="A1477"/>
      <c r="B1477"/>
      <c r="C1477"/>
      <c r="D1477"/>
      <c r="E1477"/>
      <c r="F1477"/>
      <c r="G1477"/>
      <c r="H1477"/>
      <c r="I1477"/>
      <c r="J1477"/>
      <c r="K1477"/>
      <c r="L1477"/>
    </row>
    <row r="1478" spans="1:12">
      <c r="A1478"/>
      <c r="B1478"/>
      <c r="C1478"/>
      <c r="D1478"/>
      <c r="E1478"/>
      <c r="F1478"/>
      <c r="G1478"/>
      <c r="H1478"/>
      <c r="I1478"/>
      <c r="J1478"/>
      <c r="K1478"/>
      <c r="L1478"/>
    </row>
    <row r="1479" spans="1:12">
      <c r="A1479"/>
      <c r="B1479"/>
      <c r="C1479"/>
      <c r="D1479"/>
      <c r="E1479"/>
      <c r="F1479"/>
      <c r="G1479"/>
      <c r="H1479"/>
      <c r="I1479"/>
      <c r="J1479"/>
      <c r="K1479"/>
      <c r="L1479"/>
    </row>
    <row r="1480" spans="1:12">
      <c r="A1480"/>
      <c r="B1480"/>
      <c r="C1480"/>
      <c r="D1480"/>
      <c r="E1480"/>
      <c r="F1480"/>
      <c r="G1480"/>
      <c r="H1480"/>
      <c r="I1480"/>
      <c r="J1480"/>
      <c r="K1480"/>
      <c r="L1480"/>
    </row>
    <row r="1481" spans="1:12">
      <c r="A1481"/>
      <c r="B1481"/>
      <c r="C1481"/>
      <c r="D1481"/>
      <c r="E1481"/>
      <c r="F1481"/>
      <c r="G1481"/>
      <c r="H1481"/>
      <c r="I1481"/>
      <c r="J1481"/>
      <c r="K1481"/>
      <c r="L1481"/>
    </row>
    <row r="1482" spans="1:12">
      <c r="A1482"/>
      <c r="B1482"/>
      <c r="C1482"/>
      <c r="D1482"/>
      <c r="E1482"/>
      <c r="F1482"/>
      <c r="G1482"/>
      <c r="H1482"/>
      <c r="I1482"/>
      <c r="J1482"/>
      <c r="K1482"/>
      <c r="L1482"/>
    </row>
    <row r="1483" spans="1:12">
      <c r="A1483"/>
      <c r="B1483"/>
      <c r="C1483"/>
      <c r="D1483"/>
      <c r="E1483"/>
      <c r="F1483"/>
      <c r="G1483"/>
      <c r="H1483"/>
      <c r="I1483"/>
      <c r="J1483"/>
      <c r="K1483"/>
      <c r="L1483"/>
    </row>
    <row r="1484" spans="1:12">
      <c r="A1484"/>
      <c r="B1484"/>
      <c r="C1484"/>
      <c r="D1484"/>
      <c r="E1484"/>
      <c r="F1484"/>
      <c r="G1484"/>
      <c r="H1484"/>
      <c r="I1484"/>
      <c r="J1484"/>
      <c r="K1484"/>
      <c r="L1484"/>
    </row>
    <row r="1485" spans="1:12">
      <c r="A1485"/>
      <c r="B1485"/>
      <c r="C1485"/>
      <c r="D1485"/>
      <c r="E1485"/>
      <c r="F1485"/>
      <c r="G1485"/>
      <c r="H1485"/>
      <c r="I1485"/>
      <c r="J1485"/>
      <c r="K1485"/>
      <c r="L1485"/>
    </row>
    <row r="1486" spans="1:12">
      <c r="A1486"/>
      <c r="B1486"/>
      <c r="C1486"/>
      <c r="D1486"/>
      <c r="E1486"/>
      <c r="F1486"/>
      <c r="G1486"/>
      <c r="H1486"/>
      <c r="I1486"/>
      <c r="J1486"/>
      <c r="K1486"/>
      <c r="L1486"/>
    </row>
    <row r="1487" spans="1:12">
      <c r="A1487"/>
      <c r="B1487"/>
      <c r="C1487"/>
      <c r="D1487"/>
      <c r="E1487"/>
      <c r="F1487"/>
      <c r="G1487"/>
      <c r="H1487"/>
      <c r="I1487"/>
      <c r="J1487"/>
      <c r="K1487"/>
      <c r="L1487"/>
    </row>
    <row r="1488" spans="1:12">
      <c r="A1488"/>
      <c r="B1488"/>
      <c r="C1488"/>
      <c r="D1488"/>
      <c r="E1488"/>
      <c r="F1488"/>
      <c r="G1488"/>
      <c r="H1488"/>
      <c r="I1488"/>
      <c r="J1488"/>
      <c r="K1488"/>
      <c r="L1488"/>
    </row>
    <row r="1489" spans="1:12">
      <c r="A1489"/>
      <c r="B1489"/>
      <c r="C1489"/>
      <c r="D1489"/>
      <c r="E1489"/>
      <c r="F1489"/>
      <c r="G1489"/>
      <c r="H1489"/>
      <c r="I1489"/>
      <c r="J1489"/>
      <c r="K1489"/>
      <c r="L1489"/>
    </row>
    <row r="1490" spans="1:12">
      <c r="A1490"/>
      <c r="B1490"/>
      <c r="C1490"/>
      <c r="D1490"/>
      <c r="E1490"/>
      <c r="F1490"/>
      <c r="G1490"/>
      <c r="H1490"/>
      <c r="I1490"/>
      <c r="J1490"/>
      <c r="K1490"/>
      <c r="L1490"/>
    </row>
    <row r="1491" spans="1:12">
      <c r="A1491"/>
      <c r="B1491"/>
      <c r="C1491"/>
      <c r="D1491"/>
      <c r="E1491"/>
      <c r="F1491"/>
      <c r="G1491"/>
      <c r="H1491"/>
      <c r="I1491"/>
      <c r="J1491"/>
      <c r="K1491"/>
      <c r="L1491"/>
    </row>
    <row r="1492" spans="1:12">
      <c r="A1492"/>
      <c r="B1492"/>
      <c r="C1492"/>
      <c r="D1492"/>
      <c r="E1492"/>
      <c r="F1492"/>
      <c r="G1492"/>
      <c r="H1492"/>
      <c r="I1492"/>
      <c r="J1492"/>
      <c r="K1492"/>
      <c r="L1492"/>
    </row>
    <row r="1493" spans="1:12">
      <c r="A1493"/>
      <c r="B1493"/>
      <c r="C1493"/>
      <c r="D1493"/>
      <c r="E1493"/>
      <c r="F1493"/>
      <c r="G1493"/>
      <c r="H1493"/>
      <c r="I1493"/>
      <c r="J1493"/>
      <c r="K1493"/>
      <c r="L1493"/>
    </row>
    <row r="1494" spans="1:12">
      <c r="A1494"/>
      <c r="B1494"/>
      <c r="C1494"/>
      <c r="D1494"/>
      <c r="E1494"/>
      <c r="F1494"/>
      <c r="G1494"/>
      <c r="H1494"/>
      <c r="I1494"/>
      <c r="J1494"/>
      <c r="K1494"/>
      <c r="L1494"/>
    </row>
    <row r="1495" spans="1:12">
      <c r="A1495"/>
      <c r="B1495"/>
      <c r="C1495"/>
      <c r="D1495"/>
      <c r="E1495"/>
      <c r="F1495"/>
      <c r="G1495"/>
      <c r="H1495"/>
      <c r="I1495"/>
      <c r="J1495"/>
      <c r="K1495"/>
      <c r="L1495"/>
    </row>
    <row r="1496" spans="1:12">
      <c r="A1496"/>
      <c r="B1496"/>
      <c r="C1496"/>
      <c r="D1496"/>
      <c r="E1496"/>
      <c r="F1496"/>
      <c r="G1496"/>
      <c r="H1496"/>
      <c r="I1496"/>
      <c r="J1496"/>
      <c r="K1496"/>
      <c r="L1496"/>
    </row>
    <row r="1497" spans="1:12">
      <c r="A1497"/>
      <c r="B1497"/>
      <c r="C1497"/>
      <c r="D1497"/>
      <c r="E1497"/>
      <c r="F1497"/>
      <c r="G1497"/>
      <c r="H1497"/>
      <c r="I1497"/>
      <c r="J1497"/>
      <c r="K1497"/>
      <c r="L1497"/>
    </row>
    <row r="1498" spans="1:12">
      <c r="A1498"/>
      <c r="B1498"/>
      <c r="C1498"/>
      <c r="D1498"/>
      <c r="E1498"/>
      <c r="F1498"/>
      <c r="G1498"/>
      <c r="H1498"/>
      <c r="I1498"/>
      <c r="J1498"/>
      <c r="K1498"/>
      <c r="L1498"/>
    </row>
    <row r="1499" spans="1:12">
      <c r="A1499"/>
      <c r="B1499"/>
      <c r="C1499"/>
      <c r="D1499"/>
      <c r="E1499"/>
      <c r="F1499"/>
      <c r="G1499"/>
      <c r="H1499"/>
      <c r="I1499"/>
      <c r="J1499"/>
      <c r="K1499"/>
      <c r="L1499"/>
    </row>
    <row r="1500" spans="1:12">
      <c r="A1500"/>
      <c r="B1500"/>
      <c r="C1500"/>
      <c r="D1500"/>
      <c r="E1500"/>
      <c r="F1500"/>
      <c r="G1500"/>
      <c r="H1500"/>
      <c r="I1500"/>
      <c r="J1500"/>
      <c r="K1500"/>
      <c r="L1500"/>
    </row>
    <row r="1501" spans="1:12">
      <c r="A1501"/>
      <c r="B1501"/>
      <c r="C1501"/>
      <c r="D1501"/>
      <c r="E1501"/>
      <c r="F1501"/>
      <c r="G1501"/>
      <c r="H1501"/>
      <c r="I1501"/>
      <c r="J1501"/>
      <c r="K1501"/>
      <c r="L1501"/>
    </row>
    <row r="1502" spans="1:12">
      <c r="A1502"/>
      <c r="B1502"/>
      <c r="C1502"/>
      <c r="D1502"/>
      <c r="E1502"/>
      <c r="F1502"/>
      <c r="G1502"/>
      <c r="H1502"/>
      <c r="I1502"/>
      <c r="J1502"/>
      <c r="K1502"/>
      <c r="L1502"/>
    </row>
    <row r="1503" spans="1:12">
      <c r="A1503"/>
      <c r="B1503"/>
      <c r="C1503"/>
      <c r="D1503"/>
      <c r="E1503"/>
      <c r="F1503"/>
      <c r="G1503"/>
      <c r="H1503"/>
      <c r="I1503"/>
      <c r="J1503"/>
      <c r="K1503"/>
      <c r="L1503"/>
    </row>
    <row r="1504" spans="1:12">
      <c r="A1504"/>
      <c r="B1504"/>
      <c r="C1504"/>
      <c r="D1504"/>
      <c r="E1504"/>
      <c r="F1504"/>
      <c r="G1504"/>
      <c r="H1504"/>
      <c r="I1504"/>
      <c r="J1504"/>
      <c r="K1504"/>
      <c r="L1504"/>
    </row>
    <row r="1505" spans="1:12">
      <c r="A1505"/>
      <c r="B1505"/>
      <c r="C1505"/>
      <c r="D1505"/>
      <c r="E1505"/>
      <c r="F1505"/>
      <c r="G1505"/>
      <c r="H1505"/>
      <c r="I1505"/>
      <c r="J1505"/>
      <c r="K1505"/>
      <c r="L1505"/>
    </row>
    <row r="1506" spans="1:12">
      <c r="A1506"/>
      <c r="B1506"/>
      <c r="C1506"/>
      <c r="D1506"/>
      <c r="E1506"/>
      <c r="F1506"/>
      <c r="G1506"/>
      <c r="H1506"/>
      <c r="I1506"/>
      <c r="J1506"/>
      <c r="K1506"/>
      <c r="L1506"/>
    </row>
    <row r="1507" spans="1:12">
      <c r="A1507"/>
      <c r="B1507"/>
      <c r="C1507"/>
      <c r="D1507"/>
      <c r="E1507"/>
      <c r="F1507"/>
      <c r="G1507"/>
      <c r="H1507"/>
      <c r="I1507"/>
      <c r="J1507"/>
      <c r="K1507"/>
      <c r="L1507"/>
    </row>
    <row r="1508" spans="1:12">
      <c r="A1508"/>
      <c r="B1508"/>
      <c r="C1508"/>
      <c r="D1508"/>
      <c r="E1508"/>
      <c r="F1508"/>
      <c r="G1508"/>
      <c r="H1508"/>
      <c r="I1508"/>
      <c r="J1508"/>
      <c r="K1508"/>
      <c r="L1508"/>
    </row>
    <row r="1509" spans="1:12">
      <c r="A1509"/>
      <c r="B1509"/>
      <c r="C1509"/>
      <c r="D1509"/>
      <c r="E1509"/>
      <c r="F1509"/>
      <c r="G1509"/>
      <c r="H1509"/>
      <c r="I1509"/>
      <c r="J1509"/>
      <c r="K1509"/>
      <c r="L1509"/>
    </row>
    <row r="1510" spans="1:12">
      <c r="A1510"/>
      <c r="B1510"/>
      <c r="C1510"/>
      <c r="D1510"/>
      <c r="E1510"/>
      <c r="F1510"/>
      <c r="G1510"/>
      <c r="H1510"/>
      <c r="I1510"/>
      <c r="J1510"/>
      <c r="K1510"/>
      <c r="L1510"/>
    </row>
    <row r="1511" spans="1:12">
      <c r="A1511"/>
      <c r="B1511"/>
      <c r="C1511"/>
      <c r="D1511"/>
      <c r="E1511"/>
      <c r="F1511"/>
      <c r="G1511"/>
      <c r="H1511"/>
      <c r="I1511"/>
      <c r="J1511"/>
      <c r="K1511"/>
      <c r="L1511"/>
    </row>
    <row r="1512" spans="1:12">
      <c r="A1512"/>
      <c r="B1512"/>
      <c r="C1512"/>
      <c r="D1512"/>
      <c r="E1512"/>
      <c r="F1512"/>
      <c r="G1512"/>
      <c r="H1512"/>
      <c r="I1512"/>
      <c r="J1512"/>
      <c r="K1512"/>
      <c r="L1512"/>
    </row>
    <row r="1513" spans="1:12">
      <c r="A1513"/>
      <c r="B1513"/>
      <c r="C1513"/>
      <c r="D1513"/>
      <c r="E1513"/>
      <c r="F1513"/>
      <c r="G1513"/>
      <c r="H1513"/>
      <c r="I1513"/>
      <c r="J1513"/>
      <c r="K1513"/>
      <c r="L1513"/>
    </row>
    <row r="1514" spans="1:12">
      <c r="A1514"/>
      <c r="B1514"/>
      <c r="C1514"/>
      <c r="D1514"/>
      <c r="E1514"/>
      <c r="F1514"/>
      <c r="G1514"/>
      <c r="H1514"/>
      <c r="I1514"/>
      <c r="J1514"/>
      <c r="K1514"/>
      <c r="L1514"/>
    </row>
    <row r="1515" spans="1:12">
      <c r="A1515"/>
      <c r="B1515"/>
      <c r="C1515"/>
      <c r="D1515"/>
      <c r="E1515"/>
      <c r="F1515"/>
      <c r="G1515"/>
      <c r="H1515"/>
      <c r="I1515"/>
      <c r="J1515"/>
      <c r="K1515"/>
      <c r="L1515"/>
    </row>
    <row r="1516" spans="1:12">
      <c r="A1516"/>
      <c r="B1516"/>
      <c r="C1516"/>
      <c r="D1516"/>
      <c r="E1516"/>
      <c r="F1516"/>
      <c r="G1516"/>
      <c r="H1516"/>
      <c r="I1516"/>
      <c r="J1516"/>
      <c r="K1516"/>
      <c r="L1516"/>
    </row>
    <row r="1517" spans="1:12">
      <c r="A1517"/>
      <c r="B1517"/>
      <c r="C1517"/>
      <c r="D1517"/>
      <c r="E1517"/>
      <c r="F1517"/>
      <c r="G1517"/>
      <c r="H1517"/>
      <c r="I1517"/>
      <c r="J1517"/>
      <c r="K1517"/>
      <c r="L1517"/>
    </row>
    <row r="1518" spans="1:12">
      <c r="A1518"/>
      <c r="B1518"/>
      <c r="C1518"/>
      <c r="D1518"/>
      <c r="E1518"/>
      <c r="F1518"/>
      <c r="G1518"/>
      <c r="H1518"/>
      <c r="I1518"/>
      <c r="J1518"/>
      <c r="K1518"/>
      <c r="L1518"/>
    </row>
    <row r="1519" spans="1:12">
      <c r="A1519"/>
      <c r="B1519"/>
      <c r="C1519"/>
      <c r="D1519"/>
      <c r="E1519"/>
      <c r="F1519"/>
      <c r="G1519"/>
      <c r="H1519"/>
      <c r="I1519"/>
      <c r="J1519"/>
      <c r="K1519"/>
      <c r="L1519"/>
    </row>
    <row r="1520" spans="1:12">
      <c r="A1520"/>
      <c r="B1520"/>
      <c r="C1520"/>
      <c r="D1520"/>
      <c r="E1520"/>
      <c r="F1520"/>
      <c r="G1520"/>
      <c r="H1520"/>
      <c r="I1520"/>
      <c r="J1520"/>
      <c r="K1520"/>
      <c r="L1520"/>
    </row>
    <row r="1521" spans="1:12">
      <c r="A1521"/>
      <c r="B1521"/>
      <c r="C1521"/>
      <c r="D1521"/>
      <c r="E1521"/>
      <c r="F1521"/>
      <c r="G1521"/>
      <c r="H1521"/>
      <c r="I1521"/>
      <c r="J1521"/>
      <c r="K1521"/>
      <c r="L1521"/>
    </row>
    <row r="1522" spans="1:12">
      <c r="A1522"/>
      <c r="B1522"/>
      <c r="C1522"/>
      <c r="D1522"/>
      <c r="E1522"/>
      <c r="F1522"/>
      <c r="G1522"/>
      <c r="H1522"/>
      <c r="I1522"/>
      <c r="J1522"/>
      <c r="K1522"/>
      <c r="L1522"/>
    </row>
    <row r="1523" spans="1:12">
      <c r="A1523"/>
      <c r="B1523"/>
      <c r="C1523"/>
      <c r="D1523"/>
      <c r="E1523"/>
      <c r="F1523"/>
      <c r="G1523"/>
      <c r="H1523"/>
      <c r="I1523"/>
      <c r="J1523"/>
      <c r="K1523"/>
      <c r="L1523"/>
    </row>
    <row r="1524" spans="1:12">
      <c r="A1524"/>
      <c r="B1524"/>
      <c r="C1524"/>
      <c r="D1524"/>
      <c r="E1524"/>
      <c r="F1524"/>
      <c r="G1524"/>
      <c r="H1524"/>
      <c r="I1524"/>
      <c r="J1524"/>
      <c r="K1524"/>
      <c r="L1524"/>
    </row>
    <row r="1525" spans="1:12">
      <c r="A1525"/>
      <c r="B1525"/>
      <c r="C1525"/>
      <c r="D1525"/>
      <c r="E1525"/>
      <c r="F1525"/>
      <c r="G1525"/>
      <c r="H1525"/>
      <c r="I1525"/>
      <c r="J1525"/>
      <c r="K1525"/>
      <c r="L1525"/>
    </row>
    <row r="1526" spans="1:12">
      <c r="A1526"/>
      <c r="B1526"/>
      <c r="C1526"/>
      <c r="D1526"/>
      <c r="E1526"/>
      <c r="F1526"/>
      <c r="G1526"/>
      <c r="H1526"/>
      <c r="I1526"/>
      <c r="J1526"/>
      <c r="K1526"/>
      <c r="L1526"/>
    </row>
    <row r="1527" spans="1:12">
      <c r="A1527"/>
      <c r="B1527"/>
      <c r="C1527"/>
      <c r="D1527"/>
      <c r="E1527"/>
      <c r="F1527"/>
      <c r="G1527"/>
      <c r="H1527"/>
      <c r="I1527"/>
      <c r="J1527"/>
      <c r="K1527"/>
      <c r="L1527"/>
    </row>
    <row r="1528" spans="1:12">
      <c r="A1528"/>
      <c r="B1528"/>
      <c r="C1528"/>
      <c r="D1528"/>
      <c r="E1528"/>
      <c r="F1528"/>
      <c r="G1528"/>
      <c r="H1528"/>
      <c r="I1528"/>
      <c r="J1528"/>
      <c r="K1528"/>
      <c r="L1528"/>
    </row>
    <row r="1529" spans="1:12">
      <c r="A1529"/>
      <c r="B1529"/>
      <c r="C1529"/>
      <c r="D1529"/>
      <c r="E1529"/>
      <c r="F1529"/>
      <c r="G1529"/>
      <c r="H1529"/>
      <c r="I1529"/>
      <c r="J1529"/>
      <c r="K1529"/>
      <c r="L1529"/>
    </row>
    <row r="1530" spans="1:12">
      <c r="A1530"/>
      <c r="B1530"/>
      <c r="C1530"/>
      <c r="D1530"/>
      <c r="E1530"/>
      <c r="F1530"/>
      <c r="G1530"/>
      <c r="H1530"/>
      <c r="I1530"/>
      <c r="J1530"/>
      <c r="K1530"/>
      <c r="L1530"/>
    </row>
    <row r="1531" spans="1:12">
      <c r="A1531"/>
      <c r="B1531"/>
      <c r="C1531"/>
      <c r="D1531"/>
      <c r="E1531"/>
      <c r="F1531"/>
      <c r="G1531"/>
      <c r="H1531"/>
      <c r="I1531"/>
      <c r="J1531"/>
      <c r="K1531"/>
      <c r="L1531"/>
    </row>
    <row r="1532" spans="1:12">
      <c r="A1532"/>
      <c r="B1532"/>
      <c r="C1532"/>
      <c r="D1532"/>
      <c r="E1532"/>
      <c r="F1532"/>
      <c r="G1532"/>
      <c r="H1532"/>
      <c r="I1532"/>
      <c r="J1532"/>
      <c r="K1532"/>
      <c r="L1532"/>
    </row>
    <row r="1533" spans="1:12">
      <c r="A1533"/>
      <c r="B1533"/>
      <c r="C1533"/>
      <c r="D1533"/>
      <c r="E1533"/>
      <c r="F1533"/>
      <c r="G1533"/>
      <c r="H1533"/>
      <c r="I1533"/>
      <c r="J1533"/>
      <c r="K1533"/>
      <c r="L1533"/>
    </row>
    <row r="1534" spans="1:12">
      <c r="A1534"/>
      <c r="B1534"/>
      <c r="C1534"/>
      <c r="D1534"/>
      <c r="E1534"/>
      <c r="F1534"/>
      <c r="G1534"/>
      <c r="H1534"/>
      <c r="I1534"/>
      <c r="J1534"/>
      <c r="K1534"/>
      <c r="L1534"/>
    </row>
    <row r="1535" spans="1:12">
      <c r="A1535"/>
      <c r="B1535"/>
      <c r="C1535"/>
      <c r="D1535"/>
      <c r="E1535"/>
      <c r="F1535"/>
      <c r="G1535"/>
      <c r="H1535"/>
      <c r="I1535"/>
      <c r="J1535"/>
      <c r="K1535"/>
      <c r="L1535"/>
    </row>
    <row r="1536" spans="1:12">
      <c r="A1536"/>
      <c r="B1536"/>
      <c r="C1536"/>
      <c r="D1536"/>
      <c r="E1536"/>
      <c r="F1536"/>
      <c r="G1536"/>
      <c r="H1536"/>
      <c r="I1536"/>
      <c r="J1536"/>
      <c r="K1536"/>
      <c r="L1536"/>
    </row>
    <row r="1537" spans="1:12">
      <c r="A1537"/>
      <c r="B1537"/>
      <c r="C1537"/>
      <c r="D1537"/>
      <c r="E1537"/>
      <c r="F1537"/>
      <c r="G1537"/>
      <c r="H1537"/>
      <c r="I1537"/>
      <c r="J1537"/>
      <c r="K1537"/>
      <c r="L1537"/>
    </row>
    <row r="1538" spans="1:12">
      <c r="A1538"/>
      <c r="B1538"/>
      <c r="C1538"/>
      <c r="D1538"/>
      <c r="E1538"/>
      <c r="F1538"/>
      <c r="G1538"/>
      <c r="H1538"/>
      <c r="I1538"/>
      <c r="J1538"/>
      <c r="K1538"/>
      <c r="L1538"/>
    </row>
    <row r="1539" spans="1:12">
      <c r="A1539"/>
      <c r="B1539"/>
      <c r="C1539"/>
      <c r="D1539"/>
      <c r="E1539"/>
      <c r="F1539"/>
      <c r="G1539"/>
      <c r="H1539"/>
      <c r="I1539"/>
      <c r="J1539"/>
      <c r="K1539"/>
      <c r="L1539"/>
    </row>
    <row r="1540" spans="1:12">
      <c r="A1540"/>
      <c r="B1540"/>
      <c r="C1540"/>
      <c r="D1540"/>
      <c r="E1540"/>
      <c r="F1540"/>
      <c r="G1540"/>
      <c r="H1540"/>
      <c r="I1540"/>
      <c r="J1540"/>
      <c r="K1540"/>
      <c r="L1540"/>
    </row>
    <row r="1541" spans="1:12">
      <c r="A1541"/>
      <c r="B1541"/>
      <c r="C1541"/>
      <c r="D1541"/>
      <c r="E1541"/>
      <c r="F1541"/>
      <c r="G1541"/>
      <c r="H1541"/>
      <c r="I1541"/>
      <c r="J1541"/>
      <c r="K1541"/>
      <c r="L1541"/>
    </row>
    <row r="1542" spans="1:12">
      <c r="A1542"/>
      <c r="B1542"/>
      <c r="C1542"/>
      <c r="D1542"/>
      <c r="E1542"/>
      <c r="F1542"/>
      <c r="G1542"/>
      <c r="H1542"/>
      <c r="I1542"/>
      <c r="J1542"/>
      <c r="K1542"/>
      <c r="L1542"/>
    </row>
    <row r="1543" spans="1:12">
      <c r="A1543"/>
      <c r="B1543"/>
      <c r="C1543"/>
      <c r="D1543"/>
      <c r="E1543"/>
      <c r="F1543"/>
      <c r="G1543"/>
      <c r="H1543"/>
      <c r="I1543"/>
      <c r="J1543"/>
      <c r="K1543"/>
      <c r="L1543"/>
    </row>
    <row r="1544" spans="1:12">
      <c r="A1544"/>
      <c r="B1544"/>
      <c r="C1544"/>
      <c r="D1544"/>
      <c r="E1544"/>
      <c r="F1544"/>
      <c r="G1544"/>
      <c r="H1544"/>
      <c r="I1544"/>
      <c r="J1544"/>
      <c r="K1544"/>
      <c r="L1544"/>
    </row>
    <row r="1545" spans="1:12">
      <c r="A1545"/>
      <c r="B1545"/>
      <c r="C1545"/>
      <c r="D1545"/>
      <c r="E1545"/>
      <c r="F1545"/>
      <c r="G1545"/>
      <c r="H1545"/>
      <c r="I1545"/>
      <c r="J1545"/>
      <c r="K1545"/>
      <c r="L1545"/>
    </row>
    <row r="1546" spans="1:12">
      <c r="A1546"/>
      <c r="B1546"/>
      <c r="C1546"/>
      <c r="D1546"/>
      <c r="E1546"/>
      <c r="F1546"/>
      <c r="G1546"/>
      <c r="H1546"/>
      <c r="I1546"/>
      <c r="J1546"/>
      <c r="K1546"/>
      <c r="L1546"/>
    </row>
    <row r="1547" spans="1:12">
      <c r="A1547"/>
      <c r="B1547"/>
      <c r="C1547"/>
      <c r="D1547"/>
      <c r="E1547"/>
      <c r="F1547"/>
      <c r="G1547"/>
      <c r="H1547"/>
      <c r="I1547"/>
      <c r="J1547"/>
      <c r="K1547"/>
      <c r="L1547"/>
    </row>
    <row r="1548" spans="1:12">
      <c r="A1548"/>
      <c r="B1548"/>
      <c r="C1548"/>
      <c r="D1548"/>
      <c r="E1548"/>
      <c r="F1548"/>
      <c r="G1548"/>
      <c r="H1548"/>
      <c r="I1548"/>
      <c r="J1548"/>
      <c r="K1548"/>
      <c r="L1548"/>
    </row>
    <row r="1549" spans="1:12">
      <c r="A1549"/>
      <c r="B1549"/>
      <c r="C1549"/>
      <c r="D1549"/>
      <c r="E1549"/>
      <c r="F1549"/>
      <c r="G1549"/>
      <c r="H1549"/>
      <c r="I1549"/>
      <c r="J1549"/>
      <c r="K1549"/>
      <c r="L1549"/>
    </row>
    <row r="1550" spans="1:12">
      <c r="A1550"/>
      <c r="B1550"/>
      <c r="C1550"/>
      <c r="D1550"/>
      <c r="E1550"/>
      <c r="F1550"/>
      <c r="G1550"/>
      <c r="H1550"/>
      <c r="I1550"/>
      <c r="J1550"/>
      <c r="K1550"/>
      <c r="L1550"/>
    </row>
    <row r="1551" spans="1:12">
      <c r="A1551"/>
      <c r="B1551"/>
      <c r="C1551"/>
      <c r="D1551"/>
      <c r="E1551"/>
      <c r="F1551"/>
      <c r="G1551"/>
      <c r="H1551"/>
      <c r="I1551"/>
      <c r="J1551"/>
      <c r="K1551"/>
      <c r="L1551"/>
    </row>
    <row r="1552" spans="1:12">
      <c r="A1552"/>
      <c r="B1552"/>
      <c r="C1552"/>
      <c r="D1552"/>
      <c r="E1552"/>
      <c r="F1552"/>
      <c r="G1552"/>
      <c r="H1552"/>
      <c r="I1552"/>
      <c r="J1552"/>
      <c r="K1552"/>
      <c r="L1552"/>
    </row>
    <row r="1553" spans="1:12">
      <c r="A1553"/>
      <c r="B1553"/>
      <c r="C1553"/>
      <c r="D1553"/>
      <c r="E1553"/>
      <c r="F1553"/>
      <c r="G1553"/>
      <c r="H1553"/>
      <c r="I1553"/>
      <c r="J1553"/>
      <c r="K1553"/>
      <c r="L1553"/>
    </row>
    <row r="1554" spans="1:12">
      <c r="A1554"/>
      <c r="B1554"/>
      <c r="C1554"/>
      <c r="D1554"/>
      <c r="E1554"/>
      <c r="F1554"/>
      <c r="G1554"/>
      <c r="H1554"/>
      <c r="I1554"/>
      <c r="J1554"/>
      <c r="K1554"/>
      <c r="L1554"/>
    </row>
    <row r="1555" spans="1:12">
      <c r="A1555"/>
      <c r="B1555"/>
      <c r="C1555"/>
      <c r="D1555"/>
      <c r="E1555"/>
      <c r="F1555"/>
      <c r="G1555"/>
      <c r="H1555"/>
      <c r="I1555"/>
      <c r="J1555"/>
      <c r="K1555"/>
      <c r="L1555"/>
    </row>
    <row r="1556" spans="1:12">
      <c r="A1556"/>
      <c r="B1556"/>
      <c r="C1556"/>
      <c r="D1556"/>
      <c r="E1556"/>
      <c r="F1556"/>
      <c r="G1556"/>
      <c r="H1556"/>
      <c r="I1556"/>
      <c r="J1556"/>
      <c r="K1556"/>
      <c r="L1556"/>
    </row>
    <row r="1557" spans="1:12">
      <c r="A1557"/>
      <c r="B1557"/>
      <c r="C1557"/>
      <c r="D1557"/>
      <c r="E1557"/>
      <c r="F1557"/>
      <c r="G1557"/>
      <c r="H1557"/>
      <c r="I1557"/>
      <c r="J1557"/>
      <c r="K1557"/>
      <c r="L1557"/>
    </row>
    <row r="1558" spans="1:12">
      <c r="A1558"/>
      <c r="B1558"/>
      <c r="C1558"/>
      <c r="D1558"/>
      <c r="E1558"/>
      <c r="F1558"/>
      <c r="G1558"/>
      <c r="H1558"/>
      <c r="I1558"/>
      <c r="J1558"/>
      <c r="K1558"/>
      <c r="L1558"/>
    </row>
    <row r="1559" spans="1:12">
      <c r="A1559"/>
      <c r="B1559"/>
      <c r="C1559"/>
      <c r="D1559"/>
      <c r="E1559"/>
      <c r="F1559"/>
      <c r="G1559"/>
      <c r="H1559"/>
      <c r="I1559"/>
      <c r="J1559"/>
      <c r="K1559"/>
      <c r="L1559"/>
    </row>
    <row r="1560" spans="1:12">
      <c r="A1560"/>
      <c r="B1560"/>
      <c r="C1560"/>
      <c r="D1560"/>
      <c r="E1560"/>
      <c r="F1560"/>
      <c r="G1560"/>
      <c r="H1560"/>
      <c r="I1560"/>
      <c r="J1560"/>
      <c r="K1560"/>
      <c r="L1560"/>
    </row>
    <row r="1561" spans="1:12">
      <c r="A1561"/>
      <c r="B1561"/>
      <c r="C1561"/>
      <c r="D1561"/>
      <c r="E1561"/>
      <c r="F1561"/>
      <c r="G1561"/>
      <c r="H1561"/>
      <c r="I1561"/>
      <c r="J1561"/>
      <c r="K1561"/>
      <c r="L1561"/>
    </row>
    <row r="1562" spans="1:12">
      <c r="A1562"/>
      <c r="B1562"/>
      <c r="C1562"/>
      <c r="D1562"/>
      <c r="E1562"/>
      <c r="F1562"/>
      <c r="G1562"/>
      <c r="H1562"/>
      <c r="I1562"/>
      <c r="J1562"/>
      <c r="K1562"/>
      <c r="L1562"/>
    </row>
    <row r="1563" spans="1:12">
      <c r="A1563"/>
      <c r="B1563"/>
      <c r="C1563"/>
      <c r="D1563"/>
      <c r="E1563"/>
      <c r="F1563"/>
      <c r="G1563"/>
      <c r="H1563"/>
      <c r="I1563"/>
      <c r="J1563"/>
      <c r="K1563"/>
      <c r="L1563"/>
    </row>
    <row r="1564" spans="1:12">
      <c r="A1564"/>
      <c r="B1564"/>
      <c r="C1564"/>
      <c r="D1564"/>
      <c r="E1564"/>
      <c r="F1564"/>
      <c r="G1564"/>
      <c r="H1564"/>
      <c r="I1564"/>
      <c r="J1564"/>
      <c r="K1564"/>
      <c r="L1564"/>
    </row>
    <row r="1565" spans="1:12">
      <c r="A1565"/>
      <c r="B1565"/>
      <c r="C1565"/>
      <c r="D1565"/>
      <c r="E1565"/>
      <c r="F1565"/>
      <c r="G1565"/>
      <c r="H1565"/>
      <c r="I1565"/>
      <c r="J1565"/>
      <c r="K1565"/>
      <c r="L1565"/>
    </row>
    <row r="1566" spans="1:12">
      <c r="A1566"/>
      <c r="B1566"/>
      <c r="C1566"/>
      <c r="D1566"/>
      <c r="E1566"/>
      <c r="F1566"/>
      <c r="G1566"/>
      <c r="H1566"/>
      <c r="I1566"/>
      <c r="J1566"/>
      <c r="K1566"/>
      <c r="L1566"/>
    </row>
    <row r="1567" spans="1:12">
      <c r="A1567"/>
      <c r="B1567"/>
      <c r="C1567"/>
      <c r="D1567"/>
      <c r="E1567"/>
      <c r="F1567"/>
      <c r="G1567"/>
      <c r="H1567"/>
      <c r="I1567"/>
      <c r="J1567"/>
      <c r="K1567"/>
      <c r="L1567"/>
    </row>
    <row r="1568" spans="1:12">
      <c r="A1568"/>
      <c r="B1568"/>
      <c r="C1568"/>
      <c r="D1568"/>
      <c r="E1568"/>
      <c r="F1568"/>
      <c r="G1568"/>
      <c r="H1568"/>
      <c r="I1568"/>
      <c r="J1568"/>
      <c r="K1568"/>
      <c r="L1568"/>
    </row>
    <row r="1569" spans="1:12">
      <c r="A1569"/>
      <c r="B1569"/>
      <c r="C1569"/>
      <c r="D1569"/>
      <c r="E1569"/>
      <c r="F1569"/>
      <c r="G1569"/>
      <c r="H1569"/>
      <c r="I1569"/>
      <c r="J1569"/>
      <c r="K1569"/>
      <c r="L1569"/>
    </row>
    <row r="1570" spans="1:12">
      <c r="A1570"/>
      <c r="B1570"/>
      <c r="C1570"/>
      <c r="D1570"/>
      <c r="E1570"/>
      <c r="F1570"/>
      <c r="G1570"/>
      <c r="H1570"/>
      <c r="I1570"/>
      <c r="J1570"/>
      <c r="K1570"/>
      <c r="L1570"/>
    </row>
    <row r="1571" spans="1:12">
      <c r="A1571"/>
      <c r="B1571"/>
      <c r="C1571"/>
      <c r="D1571"/>
      <c r="E1571"/>
      <c r="F1571"/>
      <c r="G1571"/>
      <c r="H1571"/>
      <c r="I1571"/>
      <c r="J1571"/>
      <c r="K1571"/>
      <c r="L1571"/>
    </row>
    <row r="1572" spans="1:12">
      <c r="A1572"/>
      <c r="B1572"/>
      <c r="C1572"/>
      <c r="D1572"/>
      <c r="E1572"/>
      <c r="F1572"/>
      <c r="G1572"/>
      <c r="H1572"/>
      <c r="I1572"/>
      <c r="J1572"/>
      <c r="K1572"/>
      <c r="L1572"/>
    </row>
    <row r="1573" spans="1:12">
      <c r="A1573"/>
      <c r="B1573"/>
      <c r="C1573"/>
      <c r="D1573"/>
      <c r="E1573"/>
      <c r="F1573"/>
      <c r="G1573"/>
      <c r="H1573"/>
      <c r="I1573"/>
      <c r="J1573"/>
      <c r="K1573"/>
      <c r="L1573"/>
    </row>
    <row r="1574" spans="1:12">
      <c r="A1574"/>
      <c r="B1574"/>
      <c r="C1574"/>
      <c r="D1574"/>
      <c r="E1574"/>
      <c r="F1574"/>
      <c r="G1574"/>
      <c r="H1574"/>
      <c r="I1574"/>
      <c r="J1574"/>
      <c r="K1574"/>
      <c r="L1574"/>
    </row>
    <row r="1575" spans="1:12">
      <c r="A1575"/>
      <c r="B1575"/>
      <c r="C1575"/>
      <c r="D1575"/>
      <c r="E1575"/>
      <c r="F1575"/>
      <c r="G1575"/>
      <c r="H1575"/>
      <c r="I1575"/>
      <c r="J1575"/>
      <c r="K1575"/>
      <c r="L1575"/>
    </row>
    <row r="1576" spans="1:12">
      <c r="A1576"/>
      <c r="B1576"/>
      <c r="C1576"/>
      <c r="D1576"/>
      <c r="E1576"/>
      <c r="F1576"/>
      <c r="G1576"/>
      <c r="H1576"/>
      <c r="I1576"/>
      <c r="J1576"/>
      <c r="K1576"/>
      <c r="L1576"/>
    </row>
    <row r="1577" spans="1:12">
      <c r="A1577"/>
      <c r="B1577"/>
      <c r="C1577"/>
      <c r="D1577"/>
      <c r="E1577"/>
      <c r="F1577"/>
      <c r="G1577"/>
      <c r="H1577"/>
      <c r="I1577"/>
      <c r="J1577"/>
      <c r="K1577"/>
      <c r="L1577"/>
    </row>
    <row r="1578" spans="1:12">
      <c r="A1578"/>
      <c r="B1578"/>
      <c r="C1578"/>
      <c r="D1578"/>
      <c r="E1578"/>
      <c r="F1578"/>
      <c r="G1578"/>
      <c r="H1578"/>
      <c r="I1578"/>
      <c r="J1578"/>
      <c r="K1578"/>
      <c r="L1578"/>
    </row>
    <row r="1579" spans="1:12">
      <c r="A1579"/>
      <c r="B1579"/>
      <c r="C1579"/>
      <c r="D1579"/>
      <c r="E1579"/>
      <c r="F1579"/>
      <c r="G1579"/>
      <c r="H1579"/>
      <c r="I1579"/>
      <c r="J1579"/>
      <c r="K1579"/>
      <c r="L1579"/>
    </row>
    <row r="1580" spans="1:12">
      <c r="A1580"/>
      <c r="B1580"/>
      <c r="C1580"/>
      <c r="D1580"/>
      <c r="E1580"/>
      <c r="F1580"/>
      <c r="G1580"/>
      <c r="H1580"/>
      <c r="I1580"/>
      <c r="J1580"/>
      <c r="K1580"/>
      <c r="L1580"/>
    </row>
    <row r="1581" spans="1:12">
      <c r="A1581"/>
      <c r="B1581"/>
      <c r="C1581"/>
      <c r="D1581"/>
      <c r="E1581"/>
      <c r="F1581"/>
      <c r="G1581"/>
      <c r="H1581"/>
      <c r="I1581"/>
      <c r="J1581"/>
      <c r="K1581"/>
      <c r="L1581"/>
    </row>
    <row r="1582" spans="1:12">
      <c r="A1582"/>
      <c r="B1582"/>
      <c r="C1582"/>
      <c r="D1582"/>
      <c r="E1582"/>
      <c r="F1582"/>
      <c r="G1582"/>
      <c r="H1582"/>
      <c r="I1582"/>
      <c r="J1582"/>
      <c r="K1582"/>
      <c r="L1582"/>
    </row>
    <row r="1583" spans="1:12">
      <c r="A1583"/>
      <c r="B1583"/>
      <c r="C1583"/>
      <c r="D1583"/>
      <c r="E1583"/>
      <c r="F1583"/>
      <c r="G1583"/>
      <c r="H1583"/>
      <c r="I1583"/>
      <c r="J1583"/>
      <c r="K1583"/>
      <c r="L1583"/>
    </row>
    <row r="1584" spans="1:12">
      <c r="A1584"/>
      <c r="B1584"/>
      <c r="C1584"/>
      <c r="D1584"/>
      <c r="E1584"/>
      <c r="F1584"/>
      <c r="G1584"/>
      <c r="H1584"/>
      <c r="I1584"/>
      <c r="J1584"/>
      <c r="K1584"/>
      <c r="L1584"/>
    </row>
    <row r="1585" spans="1:12">
      <c r="A1585"/>
      <c r="B1585"/>
      <c r="C1585"/>
      <c r="D1585"/>
      <c r="E1585"/>
      <c r="F1585"/>
      <c r="G1585"/>
      <c r="H1585"/>
      <c r="I1585"/>
      <c r="J1585"/>
      <c r="K1585"/>
      <c r="L1585"/>
    </row>
    <row r="1586" spans="1:12">
      <c r="A1586"/>
      <c r="B1586"/>
      <c r="C1586"/>
      <c r="D1586"/>
      <c r="E1586"/>
      <c r="F1586"/>
      <c r="G1586"/>
      <c r="H1586"/>
      <c r="I1586"/>
      <c r="J1586"/>
      <c r="K1586"/>
      <c r="L1586"/>
    </row>
    <row r="1587" spans="1:12">
      <c r="A1587"/>
      <c r="B1587"/>
      <c r="C1587"/>
      <c r="D1587"/>
      <c r="E1587"/>
      <c r="F1587"/>
      <c r="G1587"/>
      <c r="H1587"/>
      <c r="I1587"/>
      <c r="J1587"/>
      <c r="K1587"/>
      <c r="L1587"/>
    </row>
    <row r="1588" spans="1:12">
      <c r="A1588"/>
      <c r="B1588"/>
      <c r="C1588"/>
      <c r="D1588"/>
      <c r="E1588"/>
      <c r="F1588"/>
      <c r="G1588"/>
      <c r="H1588"/>
      <c r="I1588"/>
      <c r="J1588"/>
      <c r="K1588"/>
      <c r="L1588"/>
    </row>
    <row r="1589" spans="1:12">
      <c r="A1589"/>
      <c r="B1589"/>
      <c r="C1589"/>
      <c r="D1589"/>
      <c r="E1589"/>
      <c r="F1589"/>
      <c r="G1589"/>
      <c r="H1589"/>
      <c r="I1589"/>
      <c r="J1589"/>
      <c r="K1589"/>
      <c r="L1589"/>
    </row>
    <row r="1590" spans="1:12">
      <c r="A1590"/>
      <c r="B1590"/>
      <c r="C1590"/>
      <c r="D1590"/>
      <c r="E1590"/>
      <c r="F1590"/>
      <c r="G1590"/>
      <c r="H1590"/>
      <c r="I1590"/>
      <c r="J1590"/>
      <c r="K1590"/>
      <c r="L1590"/>
    </row>
    <row r="1591" spans="1:12">
      <c r="A1591"/>
      <c r="B1591"/>
      <c r="C1591"/>
      <c r="D1591"/>
      <c r="E1591"/>
      <c r="F1591"/>
      <c r="G1591"/>
      <c r="H1591"/>
      <c r="I1591"/>
      <c r="J1591"/>
      <c r="K1591"/>
      <c r="L1591"/>
    </row>
    <row r="1592" spans="1:12">
      <c r="A1592"/>
      <c r="B1592"/>
      <c r="C1592"/>
      <c r="D1592"/>
      <c r="E1592"/>
      <c r="F1592"/>
      <c r="G1592"/>
      <c r="H1592"/>
      <c r="I1592"/>
      <c r="J1592"/>
      <c r="K1592"/>
      <c r="L1592"/>
    </row>
    <row r="1593" spans="1:12">
      <c r="A1593"/>
      <c r="B1593"/>
      <c r="C1593"/>
      <c r="D1593"/>
      <c r="E1593"/>
      <c r="F1593"/>
      <c r="G1593"/>
      <c r="H1593"/>
      <c r="I1593"/>
      <c r="J1593"/>
      <c r="K1593"/>
      <c r="L1593"/>
    </row>
    <row r="1594" spans="1:12">
      <c r="A1594"/>
      <c r="B1594"/>
      <c r="C1594"/>
      <c r="D1594"/>
      <c r="E1594"/>
      <c r="F1594"/>
      <c r="G1594"/>
      <c r="H1594"/>
      <c r="I1594"/>
      <c r="J1594"/>
      <c r="K1594"/>
      <c r="L1594"/>
    </row>
    <row r="1595" spans="1:12">
      <c r="A1595"/>
      <c r="B1595"/>
      <c r="C1595"/>
      <c r="D1595"/>
      <c r="E1595"/>
      <c r="F1595"/>
      <c r="G1595"/>
      <c r="H1595"/>
      <c r="I1595"/>
      <c r="J1595"/>
      <c r="K1595"/>
      <c r="L1595"/>
    </row>
    <row r="1596" spans="1:12">
      <c r="A1596"/>
      <c r="B1596"/>
      <c r="C1596"/>
      <c r="D1596"/>
      <c r="E1596"/>
      <c r="F1596"/>
      <c r="G1596"/>
      <c r="H1596"/>
      <c r="I1596"/>
      <c r="J1596"/>
      <c r="K1596"/>
      <c r="L1596"/>
    </row>
    <row r="1597" spans="1:12">
      <c r="A1597"/>
      <c r="B1597"/>
      <c r="C1597"/>
      <c r="D1597"/>
      <c r="E1597"/>
      <c r="F1597"/>
      <c r="G1597"/>
      <c r="H1597"/>
      <c r="I1597"/>
      <c r="J1597"/>
      <c r="K1597"/>
      <c r="L1597"/>
    </row>
    <row r="1598" spans="1:12">
      <c r="A1598"/>
      <c r="B1598"/>
      <c r="C1598"/>
      <c r="D1598"/>
      <c r="E1598"/>
      <c r="F1598"/>
      <c r="G1598"/>
      <c r="H1598"/>
      <c r="I1598"/>
      <c r="J1598"/>
      <c r="K1598"/>
      <c r="L1598"/>
    </row>
    <row r="1599" spans="1:12">
      <c r="A1599"/>
      <c r="B1599"/>
      <c r="C1599"/>
      <c r="D1599"/>
      <c r="E1599"/>
      <c r="F1599"/>
      <c r="G1599"/>
      <c r="H1599"/>
      <c r="I1599"/>
      <c r="J1599"/>
      <c r="K1599"/>
      <c r="L1599"/>
    </row>
    <row r="1600" spans="1:12">
      <c r="A1600"/>
      <c r="B1600"/>
      <c r="C1600"/>
      <c r="D1600"/>
      <c r="E1600"/>
      <c r="F1600"/>
      <c r="G1600"/>
      <c r="H1600"/>
      <c r="I1600"/>
      <c r="J1600"/>
      <c r="K1600"/>
      <c r="L1600"/>
    </row>
    <row r="1601" spans="1:12">
      <c r="A1601"/>
      <c r="B1601"/>
      <c r="C1601"/>
      <c r="D1601"/>
      <c r="E1601"/>
      <c r="F1601"/>
      <c r="G1601"/>
      <c r="H1601"/>
      <c r="I1601"/>
      <c r="J1601"/>
      <c r="K1601"/>
      <c r="L1601"/>
    </row>
    <row r="1602" spans="1:12">
      <c r="A1602"/>
      <c r="B1602"/>
      <c r="C1602"/>
      <c r="D1602"/>
      <c r="E1602"/>
      <c r="F1602"/>
      <c r="G1602"/>
      <c r="H1602"/>
      <c r="I1602"/>
      <c r="J1602"/>
      <c r="K1602"/>
      <c r="L1602"/>
    </row>
    <row r="1603" spans="1:12">
      <c r="A1603"/>
      <c r="B1603"/>
      <c r="C1603"/>
      <c r="D1603"/>
      <c r="E1603"/>
      <c r="F1603"/>
      <c r="G1603"/>
      <c r="H1603"/>
      <c r="I1603"/>
      <c r="J1603"/>
      <c r="K1603"/>
      <c r="L1603"/>
    </row>
    <row r="1604" spans="1:12">
      <c r="A1604"/>
      <c r="B1604"/>
      <c r="C1604"/>
      <c r="D1604"/>
      <c r="E1604"/>
      <c r="F1604"/>
      <c r="G1604"/>
      <c r="H1604"/>
      <c r="I1604"/>
      <c r="J1604"/>
      <c r="K1604"/>
      <c r="L1604"/>
    </row>
    <row r="1605" spans="1:12">
      <c r="A1605"/>
      <c r="B1605"/>
      <c r="C1605"/>
      <c r="D1605"/>
      <c r="E1605"/>
      <c r="F1605"/>
      <c r="G1605"/>
      <c r="H1605"/>
      <c r="I1605"/>
      <c r="J1605"/>
      <c r="K1605"/>
      <c r="L1605"/>
    </row>
    <row r="1606" spans="1:12">
      <c r="A1606"/>
      <c r="B1606"/>
      <c r="C1606"/>
      <c r="D1606"/>
      <c r="E1606"/>
      <c r="F1606"/>
      <c r="G1606"/>
      <c r="H1606"/>
      <c r="I1606"/>
      <c r="J1606"/>
      <c r="K1606"/>
      <c r="L1606"/>
    </row>
    <row r="1607" spans="1:12">
      <c r="A1607"/>
      <c r="B1607"/>
      <c r="C1607"/>
      <c r="D1607"/>
      <c r="E1607"/>
      <c r="F1607"/>
      <c r="G1607"/>
      <c r="H1607"/>
      <c r="I1607"/>
      <c r="J1607"/>
      <c r="K1607"/>
      <c r="L1607"/>
    </row>
    <row r="1608" spans="1:12">
      <c r="A1608"/>
      <c r="B1608"/>
      <c r="C1608"/>
      <c r="D1608"/>
      <c r="E1608"/>
      <c r="F1608"/>
      <c r="G1608"/>
      <c r="H1608"/>
      <c r="I1608"/>
      <c r="J1608"/>
      <c r="K1608"/>
      <c r="L1608"/>
    </row>
    <row r="1609" spans="1:12">
      <c r="A1609"/>
      <c r="B1609"/>
      <c r="C1609"/>
      <c r="D1609"/>
      <c r="E1609"/>
      <c r="F1609"/>
      <c r="G1609"/>
      <c r="H1609"/>
      <c r="I1609"/>
      <c r="J1609"/>
      <c r="K1609"/>
      <c r="L1609"/>
    </row>
    <row r="1610" spans="1:12">
      <c r="A1610"/>
      <c r="B1610"/>
      <c r="C1610"/>
      <c r="D1610"/>
      <c r="E1610"/>
      <c r="F1610"/>
      <c r="G1610"/>
      <c r="H1610"/>
      <c r="I1610"/>
      <c r="J1610"/>
      <c r="K1610"/>
      <c r="L1610"/>
    </row>
    <row r="1611" spans="1:12">
      <c r="A1611"/>
      <c r="B1611"/>
      <c r="C1611"/>
      <c r="D1611"/>
      <c r="E1611"/>
      <c r="F1611"/>
      <c r="G1611"/>
      <c r="H1611"/>
      <c r="I1611"/>
      <c r="J1611"/>
      <c r="K1611"/>
      <c r="L1611"/>
    </row>
    <row r="1612" spans="1:12">
      <c r="A1612"/>
      <c r="B1612"/>
      <c r="C1612"/>
      <c r="D1612"/>
      <c r="E1612"/>
      <c r="F1612"/>
      <c r="G1612"/>
      <c r="H1612"/>
      <c r="I1612"/>
      <c r="J1612"/>
      <c r="K1612"/>
      <c r="L1612"/>
    </row>
    <row r="1613" spans="1:12">
      <c r="A1613"/>
      <c r="B1613"/>
      <c r="C1613"/>
      <c r="D1613"/>
      <c r="E1613"/>
      <c r="F1613"/>
      <c r="G1613"/>
      <c r="H1613"/>
      <c r="I1613"/>
      <c r="J1613"/>
      <c r="K1613"/>
      <c r="L1613"/>
    </row>
    <row r="1614" spans="1:12">
      <c r="A1614"/>
      <c r="B1614"/>
      <c r="C1614"/>
      <c r="D1614"/>
      <c r="E1614"/>
      <c r="F1614"/>
      <c r="G1614"/>
      <c r="H1614"/>
      <c r="I1614"/>
      <c r="J1614"/>
      <c r="K1614"/>
      <c r="L1614"/>
    </row>
    <row r="1615" spans="1:12">
      <c r="A1615"/>
      <c r="B1615"/>
      <c r="C1615"/>
      <c r="D1615"/>
      <c r="E1615"/>
      <c r="F1615"/>
      <c r="G1615"/>
      <c r="H1615"/>
      <c r="I1615"/>
      <c r="J1615"/>
      <c r="K1615"/>
      <c r="L1615"/>
    </row>
    <row r="1616" spans="1:12">
      <c r="A1616"/>
      <c r="B1616"/>
      <c r="C1616"/>
      <c r="D1616"/>
      <c r="E1616"/>
      <c r="F1616"/>
      <c r="G1616"/>
      <c r="H1616"/>
      <c r="I1616"/>
      <c r="J1616"/>
      <c r="K1616"/>
      <c r="L1616"/>
    </row>
    <row r="1617" spans="1:12">
      <c r="A1617"/>
      <c r="B1617"/>
      <c r="C1617"/>
      <c r="D1617"/>
      <c r="E1617"/>
      <c r="F1617"/>
      <c r="G1617"/>
      <c r="H1617"/>
      <c r="I1617"/>
      <c r="J1617"/>
      <c r="K1617"/>
      <c r="L1617"/>
    </row>
    <row r="1618" spans="1:12">
      <c r="A1618"/>
      <c r="B1618"/>
      <c r="C1618"/>
      <c r="D1618"/>
      <c r="E1618"/>
      <c r="F1618"/>
      <c r="G1618"/>
      <c r="H1618"/>
      <c r="I1618"/>
      <c r="J1618"/>
      <c r="K1618"/>
      <c r="L1618"/>
    </row>
    <row r="1619" spans="1:12">
      <c r="A1619"/>
      <c r="B1619"/>
      <c r="C1619"/>
      <c r="D1619"/>
      <c r="E1619"/>
      <c r="F1619"/>
      <c r="G1619"/>
      <c r="H1619"/>
      <c r="I1619"/>
      <c r="J1619"/>
      <c r="K1619"/>
      <c r="L1619"/>
    </row>
    <row r="1620" spans="1:12">
      <c r="A1620"/>
      <c r="B1620"/>
      <c r="C1620"/>
      <c r="D1620"/>
      <c r="E1620"/>
      <c r="F1620"/>
      <c r="G1620"/>
      <c r="H1620"/>
      <c r="I1620"/>
      <c r="J1620"/>
      <c r="K1620"/>
      <c r="L1620"/>
    </row>
    <row r="1621" spans="1:12">
      <c r="A1621"/>
      <c r="B1621"/>
      <c r="C1621"/>
      <c r="D1621"/>
      <c r="E1621"/>
      <c r="F1621"/>
      <c r="G1621"/>
      <c r="H1621"/>
      <c r="I1621"/>
      <c r="J1621"/>
      <c r="K1621"/>
      <c r="L1621"/>
    </row>
    <row r="1622" spans="1:12">
      <c r="A1622"/>
      <c r="B1622"/>
      <c r="C1622"/>
      <c r="D1622"/>
      <c r="E1622"/>
      <c r="F1622"/>
      <c r="G1622"/>
      <c r="H1622"/>
      <c r="I1622"/>
      <c r="J1622"/>
      <c r="K1622"/>
      <c r="L1622"/>
    </row>
    <row r="1623" spans="1:12">
      <c r="A1623"/>
      <c r="B1623"/>
      <c r="C1623"/>
      <c r="D1623"/>
      <c r="E1623"/>
      <c r="F1623"/>
      <c r="G1623"/>
      <c r="H1623"/>
      <c r="I1623"/>
      <c r="J1623"/>
      <c r="K1623"/>
      <c r="L1623"/>
    </row>
    <row r="1624" spans="1:12">
      <c r="A1624"/>
      <c r="B1624"/>
      <c r="C1624"/>
      <c r="D1624"/>
      <c r="E1624"/>
      <c r="F1624"/>
      <c r="G1624"/>
      <c r="H1624"/>
      <c r="I1624"/>
      <c r="J1624"/>
      <c r="K1624"/>
      <c r="L1624"/>
    </row>
    <row r="1625" spans="1:12">
      <c r="A1625"/>
      <c r="B1625"/>
      <c r="C1625"/>
      <c r="D1625"/>
      <c r="E1625"/>
      <c r="F1625"/>
      <c r="G1625"/>
      <c r="H1625"/>
      <c r="I1625"/>
      <c r="J1625"/>
      <c r="K1625"/>
      <c r="L1625"/>
    </row>
    <row r="1626" spans="1:12">
      <c r="A1626"/>
      <c r="B1626"/>
      <c r="C1626"/>
      <c r="D1626"/>
      <c r="E1626"/>
      <c r="F1626"/>
      <c r="G1626"/>
      <c r="H1626"/>
      <c r="I1626"/>
      <c r="J1626"/>
      <c r="K1626"/>
      <c r="L1626"/>
    </row>
    <row r="1627" spans="1:12">
      <c r="A1627"/>
      <c r="B1627"/>
      <c r="C1627"/>
      <c r="D1627"/>
      <c r="E1627"/>
      <c r="F1627"/>
      <c r="G1627"/>
      <c r="H1627"/>
      <c r="I1627"/>
      <c r="J1627"/>
      <c r="K1627"/>
      <c r="L1627"/>
    </row>
    <row r="1628" spans="1:12">
      <c r="A1628"/>
      <c r="B1628"/>
      <c r="C1628"/>
      <c r="D1628"/>
      <c r="E1628"/>
      <c r="F1628"/>
      <c r="G1628"/>
      <c r="H1628"/>
      <c r="I1628"/>
      <c r="J1628"/>
      <c r="K1628"/>
      <c r="L1628"/>
    </row>
    <row r="1629" spans="1:12">
      <c r="A1629"/>
      <c r="B1629"/>
      <c r="C1629"/>
      <c r="D1629"/>
      <c r="E1629"/>
      <c r="F1629"/>
      <c r="G1629"/>
      <c r="H1629"/>
      <c r="I1629"/>
      <c r="J1629"/>
      <c r="K1629"/>
      <c r="L1629"/>
    </row>
    <row r="1630" spans="1:12">
      <c r="A1630"/>
      <c r="B1630"/>
      <c r="C1630"/>
      <c r="D1630"/>
      <c r="E1630"/>
      <c r="F1630"/>
      <c r="G1630"/>
      <c r="H1630"/>
      <c r="I1630"/>
      <c r="J1630"/>
      <c r="K1630"/>
      <c r="L1630"/>
    </row>
    <row r="1631" spans="1:12">
      <c r="A1631"/>
      <c r="B1631"/>
      <c r="C1631"/>
      <c r="D1631"/>
      <c r="E1631"/>
      <c r="F1631"/>
      <c r="G1631"/>
      <c r="H1631"/>
      <c r="I1631"/>
      <c r="J1631"/>
      <c r="K1631"/>
      <c r="L1631"/>
    </row>
    <row r="1632" spans="1:12">
      <c r="A1632"/>
      <c r="B1632"/>
      <c r="C1632"/>
      <c r="D1632"/>
      <c r="E1632"/>
      <c r="F1632"/>
      <c r="G1632"/>
      <c r="H1632"/>
      <c r="I1632"/>
      <c r="J1632"/>
      <c r="K1632"/>
      <c r="L1632"/>
    </row>
    <row r="1633" spans="1:12">
      <c r="A1633"/>
      <c r="B1633"/>
      <c r="C1633"/>
      <c r="D1633"/>
      <c r="E1633"/>
      <c r="F1633"/>
      <c r="G1633"/>
      <c r="H1633"/>
      <c r="I1633"/>
      <c r="J1633"/>
      <c r="K1633"/>
      <c r="L1633"/>
    </row>
    <row r="1634" spans="1:12">
      <c r="A1634"/>
      <c r="B1634"/>
      <c r="C1634"/>
      <c r="D1634"/>
      <c r="E1634"/>
      <c r="F1634"/>
      <c r="G1634"/>
      <c r="H1634"/>
      <c r="I1634"/>
      <c r="J1634"/>
      <c r="K1634"/>
      <c r="L1634"/>
    </row>
    <row r="1635" spans="1:12">
      <c r="A1635"/>
      <c r="B1635"/>
      <c r="C1635"/>
      <c r="D1635"/>
      <c r="E1635"/>
      <c r="F1635"/>
      <c r="G1635"/>
      <c r="H1635"/>
      <c r="I1635"/>
      <c r="J1635"/>
      <c r="K1635"/>
      <c r="L1635"/>
    </row>
    <row r="1636" spans="1:12">
      <c r="A1636"/>
      <c r="B1636"/>
      <c r="C1636"/>
      <c r="D1636"/>
      <c r="E1636"/>
      <c r="F1636"/>
      <c r="G1636"/>
      <c r="H1636"/>
      <c r="I1636"/>
      <c r="J1636"/>
      <c r="K1636"/>
      <c r="L1636"/>
    </row>
    <row r="1637" spans="1:12">
      <c r="A1637"/>
      <c r="B1637"/>
      <c r="C1637"/>
      <c r="D1637"/>
      <c r="E1637"/>
      <c r="F1637"/>
      <c r="G1637"/>
      <c r="H1637"/>
      <c r="I1637"/>
      <c r="J1637"/>
      <c r="K1637"/>
      <c r="L1637"/>
    </row>
    <row r="1638" spans="1:12">
      <c r="A1638"/>
      <c r="B1638"/>
      <c r="C1638"/>
      <c r="D1638"/>
      <c r="E1638"/>
      <c r="F1638"/>
      <c r="G1638"/>
      <c r="H1638"/>
      <c r="I1638"/>
      <c r="J1638"/>
      <c r="K1638"/>
      <c r="L1638"/>
    </row>
    <row r="1639" spans="1:12">
      <c r="A1639"/>
      <c r="B1639"/>
      <c r="C1639"/>
      <c r="D1639"/>
      <c r="E1639"/>
      <c r="F1639"/>
      <c r="G1639"/>
      <c r="H1639"/>
      <c r="I1639"/>
      <c r="J1639"/>
      <c r="K1639"/>
      <c r="L1639"/>
    </row>
    <row r="1640" spans="1:12">
      <c r="A1640"/>
      <c r="B1640"/>
      <c r="C1640"/>
      <c r="D1640"/>
      <c r="E1640"/>
      <c r="F1640"/>
      <c r="G1640"/>
      <c r="H1640"/>
      <c r="I1640"/>
      <c r="J1640"/>
      <c r="K1640"/>
      <c r="L1640"/>
    </row>
    <row r="1641" spans="1:12">
      <c r="A1641"/>
      <c r="B1641"/>
      <c r="C1641"/>
      <c r="D1641"/>
      <c r="E1641"/>
      <c r="F1641"/>
      <c r="G1641"/>
      <c r="H1641"/>
      <c r="I1641"/>
      <c r="J1641"/>
      <c r="K1641"/>
      <c r="L1641"/>
    </row>
    <row r="1642" spans="1:12">
      <c r="A1642"/>
      <c r="B1642"/>
      <c r="C1642"/>
      <c r="D1642"/>
      <c r="E1642"/>
      <c r="F1642"/>
      <c r="G1642"/>
      <c r="H1642"/>
      <c r="I1642"/>
      <c r="J1642"/>
      <c r="K1642"/>
      <c r="L1642"/>
    </row>
    <row r="1643" spans="1:12">
      <c r="A1643"/>
      <c r="B1643"/>
      <c r="C1643"/>
      <c r="D1643"/>
      <c r="E1643"/>
      <c r="F1643"/>
      <c r="G1643"/>
      <c r="H1643"/>
      <c r="I1643"/>
      <c r="J1643"/>
      <c r="K1643"/>
      <c r="L1643"/>
    </row>
    <row r="1644" spans="1:12">
      <c r="A1644"/>
      <c r="B1644"/>
      <c r="C1644"/>
      <c r="D1644"/>
      <c r="E1644"/>
      <c r="F1644"/>
      <c r="G1644"/>
      <c r="H1644"/>
      <c r="I1644"/>
      <c r="J1644"/>
      <c r="K1644"/>
      <c r="L1644"/>
    </row>
    <row r="1645" spans="1:12">
      <c r="A1645"/>
      <c r="B1645"/>
      <c r="C1645"/>
      <c r="D1645"/>
      <c r="E1645"/>
      <c r="F1645"/>
      <c r="G1645"/>
      <c r="H1645"/>
      <c r="I1645"/>
      <c r="J1645"/>
      <c r="K1645"/>
      <c r="L1645"/>
    </row>
    <row r="1646" spans="1:12">
      <c r="A1646"/>
      <c r="B1646"/>
      <c r="C1646"/>
      <c r="D1646"/>
      <c r="E1646"/>
      <c r="F1646"/>
      <c r="G1646"/>
      <c r="H1646"/>
      <c r="I1646"/>
      <c r="J1646"/>
      <c r="K1646"/>
      <c r="L1646"/>
    </row>
    <row r="1647" spans="1:12">
      <c r="A1647"/>
      <c r="B1647"/>
      <c r="C1647"/>
      <c r="D1647"/>
      <c r="E1647"/>
      <c r="F1647"/>
      <c r="G1647"/>
      <c r="H1647"/>
      <c r="I1647"/>
      <c r="J1647"/>
      <c r="K1647"/>
      <c r="L1647"/>
    </row>
    <row r="1648" spans="1:12">
      <c r="A1648"/>
      <c r="B1648"/>
      <c r="C1648"/>
      <c r="D1648"/>
      <c r="E1648"/>
      <c r="F1648"/>
      <c r="G1648"/>
      <c r="H1648"/>
      <c r="I1648"/>
      <c r="J1648"/>
      <c r="K1648"/>
      <c r="L1648"/>
    </row>
    <row r="1649" spans="1:12">
      <c r="A1649"/>
      <c r="B1649"/>
      <c r="C1649"/>
      <c r="D1649"/>
      <c r="E1649"/>
      <c r="F1649"/>
      <c r="G1649"/>
      <c r="H1649"/>
      <c r="I1649"/>
      <c r="J1649"/>
      <c r="K1649"/>
      <c r="L1649"/>
    </row>
    <row r="1650" spans="1:12">
      <c r="A1650"/>
      <c r="B1650"/>
      <c r="C1650"/>
      <c r="D1650"/>
      <c r="E1650"/>
      <c r="F1650"/>
      <c r="G1650"/>
      <c r="H1650"/>
      <c r="I1650"/>
      <c r="J1650"/>
      <c r="K1650"/>
      <c r="L1650"/>
    </row>
    <row r="1651" spans="1:12">
      <c r="A1651"/>
      <c r="B1651"/>
      <c r="C1651"/>
      <c r="D1651"/>
      <c r="E1651"/>
      <c r="F1651"/>
      <c r="G1651"/>
      <c r="H1651"/>
      <c r="I1651"/>
      <c r="J1651"/>
      <c r="K1651"/>
      <c r="L1651"/>
    </row>
    <row r="1652" spans="1:12">
      <c r="A1652"/>
      <c r="B1652"/>
      <c r="C1652"/>
      <c r="D1652"/>
      <c r="E1652"/>
      <c r="F1652"/>
      <c r="G1652"/>
      <c r="H1652"/>
      <c r="I1652"/>
      <c r="J1652"/>
      <c r="K1652"/>
      <c r="L1652"/>
    </row>
    <row r="1653" spans="1:12">
      <c r="A1653"/>
      <c r="B1653"/>
      <c r="C1653"/>
      <c r="D1653"/>
      <c r="E1653"/>
      <c r="F1653"/>
      <c r="G1653"/>
      <c r="H1653"/>
      <c r="I1653"/>
      <c r="J1653"/>
      <c r="K1653"/>
      <c r="L1653"/>
    </row>
    <row r="1654" spans="1:12">
      <c r="A1654"/>
      <c r="B1654"/>
      <c r="C1654"/>
      <c r="D1654"/>
      <c r="E1654"/>
      <c r="F1654"/>
      <c r="G1654"/>
      <c r="H1654"/>
      <c r="I1654"/>
      <c r="J1654"/>
      <c r="K1654"/>
      <c r="L1654"/>
    </row>
    <row r="1655" spans="1:12">
      <c r="A1655"/>
      <c r="B1655"/>
      <c r="C1655"/>
      <c r="D1655"/>
      <c r="E1655"/>
      <c r="F1655"/>
      <c r="G1655"/>
      <c r="H1655"/>
      <c r="I1655"/>
      <c r="J1655"/>
      <c r="K1655"/>
      <c r="L1655"/>
    </row>
    <row r="1656" spans="1:12">
      <c r="A1656"/>
      <c r="B1656"/>
      <c r="C1656"/>
      <c r="D1656"/>
      <c r="E1656"/>
      <c r="F1656"/>
      <c r="G1656"/>
      <c r="H1656"/>
      <c r="I1656"/>
      <c r="J1656"/>
      <c r="K1656"/>
      <c r="L1656"/>
    </row>
    <row r="1657" spans="1:12">
      <c r="A1657"/>
      <c r="B1657"/>
      <c r="C1657"/>
      <c r="D1657"/>
      <c r="E1657"/>
      <c r="F1657"/>
      <c r="G1657"/>
      <c r="H1657"/>
      <c r="I1657"/>
      <c r="J1657"/>
      <c r="K1657"/>
      <c r="L1657"/>
    </row>
    <row r="1658" spans="1:12">
      <c r="A1658"/>
      <c r="B1658"/>
      <c r="C1658"/>
      <c r="D1658"/>
      <c r="E1658"/>
      <c r="F1658"/>
      <c r="G1658"/>
      <c r="H1658"/>
      <c r="I1658"/>
      <c r="J1658"/>
      <c r="K1658"/>
      <c r="L1658"/>
    </row>
    <row r="1659" spans="1:12">
      <c r="A1659"/>
      <c r="B1659"/>
      <c r="C1659"/>
      <c r="D1659"/>
      <c r="E1659"/>
      <c r="F1659"/>
      <c r="G1659"/>
      <c r="H1659"/>
      <c r="I1659"/>
      <c r="J1659"/>
      <c r="K1659"/>
      <c r="L1659"/>
    </row>
    <row r="1660" spans="1:12">
      <c r="A1660"/>
      <c r="B1660"/>
      <c r="C1660"/>
      <c r="D1660"/>
      <c r="E1660"/>
      <c r="F1660"/>
      <c r="G1660"/>
      <c r="H1660"/>
      <c r="I1660"/>
      <c r="J1660"/>
      <c r="K1660"/>
      <c r="L1660"/>
    </row>
    <row r="1661" spans="1:12">
      <c r="A1661"/>
      <c r="B1661"/>
      <c r="C1661"/>
      <c r="D1661"/>
      <c r="E1661"/>
      <c r="F1661"/>
      <c r="G1661"/>
      <c r="H1661"/>
      <c r="I1661"/>
      <c r="J1661"/>
      <c r="K1661"/>
      <c r="L1661"/>
    </row>
    <row r="1662" spans="1:12">
      <c r="A1662"/>
      <c r="B1662"/>
      <c r="C1662"/>
      <c r="D1662"/>
      <c r="E1662"/>
      <c r="F1662"/>
      <c r="G1662"/>
      <c r="H1662"/>
      <c r="I1662"/>
      <c r="J1662"/>
      <c r="K1662"/>
      <c r="L1662"/>
    </row>
    <row r="1663" spans="1:12">
      <c r="A1663"/>
      <c r="B1663"/>
      <c r="C1663"/>
      <c r="D1663"/>
      <c r="E1663"/>
      <c r="F1663"/>
      <c r="G1663"/>
      <c r="H1663"/>
      <c r="I1663"/>
      <c r="J1663"/>
      <c r="K1663"/>
      <c r="L1663"/>
    </row>
    <row r="1664" spans="1:12">
      <c r="A1664"/>
      <c r="B1664"/>
      <c r="C1664"/>
      <c r="D1664"/>
      <c r="E1664"/>
      <c r="F1664"/>
      <c r="G1664"/>
      <c r="H1664"/>
      <c r="I1664"/>
      <c r="J1664"/>
      <c r="K1664"/>
      <c r="L1664"/>
    </row>
    <row r="1665" spans="1:12">
      <c r="A1665"/>
      <c r="B1665"/>
      <c r="C1665"/>
      <c r="D1665"/>
      <c r="E1665"/>
      <c r="F1665"/>
      <c r="G1665"/>
      <c r="H1665"/>
      <c r="I1665"/>
      <c r="J1665"/>
      <c r="K1665"/>
      <c r="L1665"/>
    </row>
    <row r="1666" spans="1:12">
      <c r="A1666"/>
      <c r="B1666"/>
      <c r="C1666"/>
      <c r="D1666"/>
      <c r="E1666"/>
      <c r="F1666"/>
      <c r="G1666"/>
      <c r="H1666"/>
      <c r="I1666"/>
      <c r="J1666"/>
      <c r="K1666"/>
      <c r="L1666"/>
    </row>
    <row r="1667" spans="1:12">
      <c r="A1667"/>
      <c r="B1667"/>
      <c r="C1667"/>
      <c r="D1667"/>
      <c r="E1667"/>
      <c r="F1667"/>
      <c r="G1667"/>
      <c r="H1667"/>
      <c r="I1667"/>
      <c r="J1667"/>
      <c r="K1667"/>
      <c r="L1667"/>
    </row>
    <row r="1668" spans="1:12">
      <c r="A1668"/>
      <c r="B1668"/>
      <c r="C1668"/>
      <c r="D1668"/>
      <c r="E1668"/>
      <c r="F1668"/>
      <c r="G1668"/>
      <c r="H1668"/>
      <c r="I1668"/>
      <c r="J1668"/>
      <c r="K1668"/>
      <c r="L1668"/>
    </row>
    <row r="1669" spans="1:12">
      <c r="A1669"/>
      <c r="B1669"/>
      <c r="C1669"/>
      <c r="D1669"/>
      <c r="E1669"/>
      <c r="F1669"/>
      <c r="G1669"/>
      <c r="H1669"/>
      <c r="I1669"/>
      <c r="J1669"/>
      <c r="K1669"/>
      <c r="L1669"/>
    </row>
    <row r="1670" spans="1:12">
      <c r="A1670"/>
      <c r="B1670"/>
      <c r="C1670"/>
      <c r="D1670"/>
      <c r="E1670"/>
      <c r="F1670"/>
      <c r="G1670"/>
      <c r="H1670"/>
      <c r="I1670"/>
      <c r="J1670"/>
      <c r="K1670"/>
      <c r="L1670"/>
    </row>
    <row r="1671" spans="1:12">
      <c r="A1671"/>
      <c r="B1671"/>
      <c r="C1671"/>
      <c r="D1671"/>
      <c r="E1671"/>
      <c r="F1671"/>
      <c r="G1671"/>
      <c r="H1671"/>
      <c r="I1671"/>
      <c r="J1671"/>
      <c r="K1671"/>
      <c r="L1671"/>
    </row>
    <row r="1672" spans="1:12">
      <c r="A1672"/>
      <c r="B1672"/>
      <c r="C1672"/>
      <c r="D1672"/>
      <c r="E1672"/>
      <c r="F1672"/>
      <c r="G1672"/>
      <c r="H1672"/>
      <c r="I1672"/>
      <c r="J1672"/>
      <c r="K1672"/>
      <c r="L1672"/>
    </row>
    <row r="1673" spans="1:12">
      <c r="A1673"/>
      <c r="B1673"/>
      <c r="C1673"/>
      <c r="D1673"/>
      <c r="E1673"/>
      <c r="F1673"/>
      <c r="G1673"/>
      <c r="H1673"/>
      <c r="I1673"/>
      <c r="J1673"/>
      <c r="K1673"/>
      <c r="L1673"/>
    </row>
    <row r="1674" spans="1:12">
      <c r="A1674"/>
      <c r="B1674"/>
      <c r="C1674"/>
      <c r="D1674"/>
      <c r="E1674"/>
      <c r="F1674"/>
      <c r="G1674"/>
      <c r="H1674"/>
      <c r="I1674"/>
      <c r="J1674"/>
      <c r="K1674"/>
      <c r="L1674"/>
    </row>
    <row r="1675" spans="1:12">
      <c r="A1675"/>
      <c r="B1675"/>
      <c r="C1675"/>
      <c r="D1675"/>
      <c r="E1675"/>
      <c r="F1675"/>
      <c r="G1675"/>
      <c r="H1675"/>
      <c r="I1675"/>
      <c r="J1675"/>
      <c r="K1675"/>
      <c r="L1675"/>
    </row>
    <row r="1676" spans="1:12">
      <c r="A1676"/>
      <c r="B1676"/>
      <c r="C1676"/>
      <c r="D1676"/>
      <c r="E1676"/>
      <c r="F1676"/>
      <c r="G1676"/>
      <c r="H1676"/>
      <c r="I1676"/>
      <c r="J1676"/>
      <c r="K1676"/>
      <c r="L1676"/>
    </row>
    <row r="1677" spans="1:12">
      <c r="A1677"/>
      <c r="B1677"/>
      <c r="C1677"/>
      <c r="D1677"/>
      <c r="E1677"/>
      <c r="F1677"/>
      <c r="G1677"/>
      <c r="H1677"/>
      <c r="I1677"/>
      <c r="J1677"/>
      <c r="K1677"/>
      <c r="L1677"/>
    </row>
    <row r="1678" spans="1:12">
      <c r="A1678"/>
      <c r="B1678"/>
      <c r="C1678"/>
      <c r="D1678"/>
      <c r="E1678"/>
      <c r="F1678"/>
      <c r="G1678"/>
      <c r="H1678"/>
      <c r="I1678"/>
      <c r="J1678"/>
      <c r="K1678"/>
      <c r="L1678"/>
    </row>
    <row r="1679" spans="1:12">
      <c r="A1679"/>
      <c r="B1679"/>
      <c r="C1679"/>
      <c r="D1679"/>
      <c r="E1679"/>
      <c r="F1679"/>
      <c r="G1679"/>
      <c r="H1679"/>
      <c r="I1679"/>
      <c r="J1679"/>
      <c r="K1679"/>
      <c r="L1679"/>
    </row>
    <row r="1680" spans="1:12">
      <c r="A1680"/>
      <c r="B1680"/>
      <c r="C1680"/>
      <c r="D1680"/>
      <c r="E1680"/>
      <c r="F1680"/>
      <c r="G1680"/>
      <c r="H1680"/>
      <c r="I1680"/>
      <c r="J1680"/>
      <c r="K1680"/>
      <c r="L1680"/>
    </row>
    <row r="1681" spans="1:12">
      <c r="A1681"/>
      <c r="B1681"/>
      <c r="C1681"/>
      <c r="D1681"/>
      <c r="E1681"/>
      <c r="F1681"/>
      <c r="G1681"/>
      <c r="H1681"/>
      <c r="I1681"/>
      <c r="J1681"/>
      <c r="K1681"/>
      <c r="L1681"/>
    </row>
    <row r="1682" spans="1:12">
      <c r="A1682"/>
      <c r="B1682"/>
      <c r="C1682"/>
      <c r="D1682"/>
      <c r="E1682"/>
      <c r="F1682"/>
      <c r="G1682"/>
      <c r="H1682"/>
      <c r="I1682"/>
      <c r="J1682"/>
      <c r="K1682"/>
      <c r="L1682"/>
    </row>
    <row r="1683" spans="1:12">
      <c r="A1683"/>
      <c r="B1683"/>
      <c r="C1683"/>
      <c r="D1683"/>
      <c r="E1683"/>
      <c r="F1683"/>
      <c r="G1683"/>
      <c r="H1683"/>
      <c r="I1683"/>
      <c r="J1683"/>
      <c r="K1683"/>
      <c r="L1683"/>
    </row>
    <row r="1684" spans="1:12">
      <c r="A1684"/>
      <c r="B1684"/>
      <c r="C1684"/>
      <c r="D1684"/>
      <c r="E1684"/>
      <c r="F1684"/>
      <c r="G1684"/>
      <c r="H1684"/>
      <c r="I1684"/>
      <c r="J1684"/>
      <c r="K1684"/>
      <c r="L1684"/>
    </row>
    <row r="1685" spans="1:12">
      <c r="A1685"/>
      <c r="B1685"/>
      <c r="C1685"/>
      <c r="D1685"/>
      <c r="E1685"/>
      <c r="F1685"/>
      <c r="G1685"/>
      <c r="H1685"/>
      <c r="I1685"/>
      <c r="J1685"/>
      <c r="K1685"/>
      <c r="L1685"/>
    </row>
    <row r="1686" spans="1:12">
      <c r="A1686"/>
      <c r="B1686"/>
      <c r="C1686"/>
      <c r="D1686"/>
      <c r="E1686"/>
      <c r="F1686"/>
      <c r="G1686"/>
      <c r="H1686"/>
      <c r="I1686"/>
      <c r="J1686"/>
      <c r="K1686"/>
      <c r="L1686"/>
    </row>
    <row r="1687" spans="1:12">
      <c r="A1687"/>
      <c r="B1687"/>
      <c r="C1687"/>
      <c r="D1687"/>
      <c r="E1687"/>
      <c r="F1687"/>
      <c r="G1687"/>
      <c r="H1687"/>
      <c r="I1687"/>
      <c r="J1687"/>
      <c r="K1687"/>
      <c r="L1687"/>
    </row>
    <row r="1688" spans="1:12">
      <c r="A1688"/>
      <c r="B1688"/>
      <c r="C1688"/>
      <c r="D1688"/>
      <c r="E1688"/>
      <c r="F1688"/>
      <c r="G1688"/>
      <c r="H1688"/>
      <c r="I1688"/>
      <c r="J1688"/>
      <c r="K1688"/>
      <c r="L1688"/>
    </row>
    <row r="1689" spans="1:12">
      <c r="A1689"/>
      <c r="B1689"/>
      <c r="C1689"/>
      <c r="D1689"/>
      <c r="E1689"/>
      <c r="F1689"/>
      <c r="G1689"/>
      <c r="H1689"/>
      <c r="I1689"/>
      <c r="J1689"/>
      <c r="K1689"/>
      <c r="L1689"/>
    </row>
    <row r="1690" spans="1:12">
      <c r="A1690"/>
      <c r="B1690"/>
      <c r="C1690"/>
      <c r="D1690"/>
      <c r="E1690"/>
      <c r="F1690"/>
      <c r="G1690"/>
      <c r="H1690"/>
      <c r="I1690"/>
      <c r="J1690"/>
      <c r="K1690"/>
      <c r="L1690"/>
    </row>
    <row r="1691" spans="1:12">
      <c r="A1691"/>
      <c r="B1691"/>
      <c r="C1691"/>
      <c r="D1691"/>
      <c r="E1691"/>
      <c r="F1691"/>
      <c r="G1691"/>
      <c r="H1691"/>
      <c r="I1691"/>
      <c r="J1691"/>
      <c r="K1691"/>
      <c r="L1691"/>
    </row>
    <row r="1692" spans="1:12">
      <c r="A1692"/>
      <c r="B1692"/>
      <c r="C1692"/>
      <c r="D1692"/>
      <c r="E1692"/>
      <c r="F1692"/>
      <c r="G1692"/>
      <c r="H1692"/>
      <c r="I1692"/>
      <c r="J1692"/>
      <c r="K1692"/>
      <c r="L1692"/>
    </row>
    <row r="1693" spans="1:12">
      <c r="A1693"/>
      <c r="B1693"/>
      <c r="C1693"/>
      <c r="D1693"/>
      <c r="E1693"/>
      <c r="F1693"/>
      <c r="G1693"/>
      <c r="H1693"/>
      <c r="I1693"/>
      <c r="J1693"/>
      <c r="K1693"/>
      <c r="L1693"/>
    </row>
    <row r="1694" spans="1:12">
      <c r="A1694"/>
      <c r="B1694"/>
      <c r="C1694"/>
      <c r="D1694"/>
      <c r="E1694"/>
      <c r="F1694"/>
      <c r="G1694"/>
      <c r="H1694"/>
      <c r="I1694"/>
      <c r="J1694"/>
      <c r="K1694"/>
      <c r="L1694"/>
    </row>
    <row r="1695" spans="1:12">
      <c r="A1695"/>
      <c r="B1695"/>
      <c r="C1695"/>
      <c r="D1695"/>
      <c r="E1695"/>
      <c r="F1695"/>
      <c r="G1695"/>
      <c r="H1695"/>
      <c r="I1695"/>
      <c r="J1695"/>
      <c r="K1695"/>
      <c r="L1695"/>
    </row>
    <row r="1696" spans="1:12">
      <c r="A1696"/>
      <c r="B1696"/>
      <c r="C1696"/>
      <c r="D1696"/>
      <c r="E1696"/>
      <c r="F1696"/>
      <c r="G1696"/>
      <c r="H1696"/>
      <c r="I1696"/>
      <c r="J1696"/>
      <c r="K1696"/>
      <c r="L1696"/>
    </row>
    <row r="1697" spans="1:12">
      <c r="A1697"/>
      <c r="B1697"/>
      <c r="C1697"/>
      <c r="D1697"/>
      <c r="E1697"/>
      <c r="F1697"/>
      <c r="G1697"/>
      <c r="H1697"/>
      <c r="I1697"/>
      <c r="J1697"/>
      <c r="K1697"/>
      <c r="L1697"/>
    </row>
    <row r="1698" spans="1:12">
      <c r="A1698"/>
      <c r="B1698"/>
      <c r="C1698"/>
      <c r="D1698"/>
      <c r="E1698"/>
      <c r="F1698"/>
      <c r="G1698"/>
      <c r="H1698"/>
      <c r="I1698"/>
      <c r="J1698"/>
      <c r="K1698"/>
      <c r="L1698"/>
    </row>
    <row r="1699" spans="1:12">
      <c r="A1699"/>
      <c r="B1699"/>
      <c r="C1699"/>
      <c r="D1699"/>
      <c r="E1699"/>
      <c r="F1699"/>
      <c r="G1699"/>
      <c r="H1699"/>
      <c r="I1699"/>
      <c r="J1699"/>
      <c r="K1699"/>
      <c r="L1699"/>
    </row>
    <row r="1700" spans="1:12">
      <c r="A1700"/>
      <c r="B1700"/>
      <c r="C1700"/>
      <c r="D1700"/>
      <c r="E1700"/>
      <c r="F1700"/>
      <c r="G1700"/>
      <c r="H1700"/>
      <c r="I1700"/>
      <c r="J1700"/>
      <c r="K1700"/>
      <c r="L1700"/>
    </row>
    <row r="1701" spans="1:12">
      <c r="A1701"/>
      <c r="B1701"/>
      <c r="C1701"/>
      <c r="D1701"/>
      <c r="E1701"/>
      <c r="F1701"/>
      <c r="G1701"/>
      <c r="H1701"/>
      <c r="I1701"/>
      <c r="J1701"/>
      <c r="K1701"/>
      <c r="L1701"/>
    </row>
    <row r="1702" spans="1:12">
      <c r="A1702"/>
      <c r="B1702"/>
      <c r="C1702"/>
      <c r="D1702"/>
      <c r="E1702"/>
      <c r="F1702"/>
      <c r="G1702"/>
      <c r="H1702"/>
      <c r="I1702"/>
      <c r="J1702"/>
      <c r="K1702"/>
      <c r="L1702"/>
    </row>
    <row r="1703" spans="1:12">
      <c r="A1703"/>
      <c r="B1703"/>
      <c r="C1703"/>
      <c r="D1703"/>
      <c r="E1703"/>
      <c r="F1703"/>
      <c r="G1703"/>
      <c r="H1703"/>
      <c r="I1703"/>
      <c r="J1703"/>
      <c r="K1703"/>
      <c r="L1703"/>
    </row>
    <row r="1704" spans="1:12">
      <c r="A1704"/>
      <c r="B1704"/>
      <c r="C1704"/>
      <c r="D1704"/>
      <c r="E1704"/>
      <c r="F1704"/>
      <c r="G1704"/>
      <c r="H1704"/>
      <c r="I1704"/>
      <c r="J1704"/>
      <c r="K1704"/>
      <c r="L1704"/>
    </row>
    <row r="1705" spans="1:12">
      <c r="A1705"/>
      <c r="B1705"/>
      <c r="C1705"/>
      <c r="D1705"/>
      <c r="E1705"/>
      <c r="F1705"/>
      <c r="G1705"/>
      <c r="H1705"/>
      <c r="I1705"/>
      <c r="J1705"/>
      <c r="K1705"/>
      <c r="L1705"/>
    </row>
    <row r="1706" spans="1:12">
      <c r="A1706"/>
      <c r="B1706"/>
      <c r="C1706"/>
      <c r="D1706"/>
      <c r="E1706"/>
      <c r="F1706"/>
      <c r="G1706"/>
      <c r="H1706"/>
      <c r="I1706"/>
      <c r="J1706"/>
      <c r="K1706"/>
      <c r="L1706"/>
    </row>
    <row r="1707" spans="1:12">
      <c r="A1707"/>
      <c r="B1707"/>
      <c r="C1707"/>
      <c r="D1707"/>
      <c r="E1707"/>
      <c r="F1707"/>
      <c r="G1707"/>
      <c r="H1707"/>
      <c r="I1707"/>
      <c r="J1707"/>
      <c r="K1707"/>
      <c r="L1707"/>
    </row>
    <row r="1708" spans="1:12">
      <c r="A1708"/>
      <c r="B1708"/>
      <c r="C1708"/>
      <c r="D1708"/>
      <c r="E1708"/>
      <c r="F1708"/>
      <c r="G1708"/>
      <c r="H1708"/>
      <c r="I1708"/>
      <c r="J1708"/>
      <c r="K1708"/>
      <c r="L1708"/>
    </row>
    <row r="1709" spans="1:12">
      <c r="A1709"/>
      <c r="B1709"/>
      <c r="C1709"/>
      <c r="D1709"/>
      <c r="E1709"/>
      <c r="F1709"/>
      <c r="G1709"/>
      <c r="H1709"/>
      <c r="I1709"/>
      <c r="J1709"/>
      <c r="K1709"/>
      <c r="L1709"/>
    </row>
    <row r="1710" spans="1:12">
      <c r="A1710"/>
      <c r="B1710"/>
      <c r="C1710"/>
      <c r="D1710"/>
      <c r="E1710"/>
      <c r="F1710"/>
      <c r="G1710"/>
      <c r="H1710"/>
      <c r="I1710"/>
      <c r="J1710"/>
      <c r="K1710"/>
      <c r="L1710"/>
    </row>
    <row r="1711" spans="1:12">
      <c r="A1711"/>
      <c r="B1711"/>
      <c r="C1711"/>
      <c r="D1711"/>
      <c r="E1711"/>
      <c r="F1711"/>
      <c r="G1711"/>
      <c r="H1711"/>
      <c r="I1711"/>
      <c r="J1711"/>
      <c r="K1711"/>
      <c r="L1711"/>
    </row>
    <row r="1712" spans="1:12">
      <c r="A1712"/>
      <c r="B1712"/>
      <c r="C1712"/>
      <c r="D1712"/>
      <c r="E1712"/>
      <c r="F1712"/>
      <c r="G1712"/>
      <c r="H1712"/>
      <c r="I1712"/>
      <c r="J1712"/>
      <c r="K1712"/>
      <c r="L1712"/>
    </row>
    <row r="1713" spans="1:12">
      <c r="A1713"/>
      <c r="B1713"/>
      <c r="C1713"/>
      <c r="D1713"/>
      <c r="E1713"/>
      <c r="F1713"/>
      <c r="G1713"/>
      <c r="H1713"/>
      <c r="I1713"/>
      <c r="J1713"/>
      <c r="K1713"/>
      <c r="L1713"/>
    </row>
    <row r="1714" spans="1:12">
      <c r="A1714"/>
      <c r="B1714"/>
      <c r="C1714"/>
      <c r="D1714"/>
      <c r="E1714"/>
      <c r="F1714"/>
      <c r="G1714"/>
      <c r="H1714"/>
      <c r="I1714"/>
      <c r="J1714"/>
      <c r="K1714"/>
      <c r="L1714"/>
    </row>
    <row r="1715" spans="1:12">
      <c r="A1715"/>
      <c r="B1715"/>
      <c r="C1715"/>
      <c r="D1715"/>
      <c r="E1715"/>
      <c r="F1715"/>
      <c r="G1715"/>
      <c r="H1715"/>
      <c r="I1715"/>
      <c r="J1715"/>
      <c r="K1715"/>
      <c r="L1715"/>
    </row>
    <row r="1716" spans="1:12">
      <c r="A1716"/>
      <c r="B1716"/>
      <c r="C1716"/>
      <c r="D1716"/>
      <c r="E1716"/>
      <c r="F1716"/>
      <c r="G1716"/>
      <c r="H1716"/>
      <c r="I1716"/>
      <c r="J1716"/>
      <c r="K1716"/>
      <c r="L1716"/>
    </row>
    <row r="1717" spans="1:12">
      <c r="A1717"/>
      <c r="B1717"/>
      <c r="C1717"/>
      <c r="D1717"/>
      <c r="E1717"/>
      <c r="F1717"/>
      <c r="G1717"/>
      <c r="H1717"/>
      <c r="I1717"/>
      <c r="J1717"/>
      <c r="K1717"/>
      <c r="L1717"/>
    </row>
    <row r="1718" spans="1:12">
      <c r="A1718"/>
      <c r="B1718"/>
      <c r="C1718"/>
      <c r="D1718"/>
      <c r="E1718"/>
      <c r="F1718"/>
      <c r="G1718"/>
      <c r="H1718"/>
      <c r="I1718"/>
      <c r="J1718"/>
      <c r="K1718"/>
      <c r="L1718"/>
    </row>
    <row r="1719" spans="1:12">
      <c r="A1719"/>
      <c r="B1719"/>
      <c r="C1719"/>
      <c r="D1719"/>
      <c r="E1719"/>
      <c r="F1719"/>
      <c r="G1719"/>
      <c r="H1719"/>
      <c r="I1719"/>
      <c r="J1719"/>
      <c r="K1719"/>
      <c r="L1719"/>
    </row>
    <row r="1720" spans="1:12">
      <c r="A1720"/>
      <c r="B1720"/>
      <c r="C1720"/>
      <c r="D1720"/>
      <c r="E1720"/>
      <c r="F1720"/>
      <c r="G1720"/>
      <c r="H1720"/>
      <c r="I1720"/>
      <c r="J1720"/>
      <c r="K1720"/>
      <c r="L1720"/>
    </row>
    <row r="1721" spans="1:12">
      <c r="A1721"/>
      <c r="B1721"/>
      <c r="C1721"/>
      <c r="D1721"/>
      <c r="E1721"/>
      <c r="F1721"/>
      <c r="G1721"/>
      <c r="H1721"/>
      <c r="I1721"/>
      <c r="J1721"/>
      <c r="K1721"/>
      <c r="L1721"/>
    </row>
    <row r="1722" spans="1:12">
      <c r="A1722"/>
      <c r="B1722"/>
      <c r="C1722"/>
      <c r="D1722"/>
      <c r="E1722"/>
      <c r="F1722"/>
      <c r="G1722"/>
      <c r="H1722"/>
      <c r="I1722"/>
      <c r="J1722"/>
      <c r="K1722"/>
      <c r="L1722"/>
    </row>
    <row r="1723" spans="1:12">
      <c r="A1723"/>
      <c r="B1723"/>
      <c r="C1723"/>
      <c r="D1723"/>
      <c r="E1723"/>
      <c r="F1723"/>
      <c r="G1723"/>
      <c r="H1723"/>
      <c r="I1723"/>
      <c r="J1723"/>
      <c r="K1723"/>
      <c r="L1723"/>
    </row>
    <row r="1724" spans="1:12">
      <c r="A1724"/>
      <c r="B1724"/>
      <c r="C1724"/>
      <c r="D1724"/>
      <c r="E1724"/>
      <c r="F1724"/>
      <c r="G1724"/>
      <c r="H1724"/>
      <c r="I1724"/>
      <c r="J1724"/>
      <c r="K1724"/>
      <c r="L1724"/>
    </row>
    <row r="1725" spans="1:12">
      <c r="A1725"/>
      <c r="B1725"/>
      <c r="C1725"/>
      <c r="D1725"/>
      <c r="E1725"/>
      <c r="F1725"/>
      <c r="G1725"/>
      <c r="H1725"/>
      <c r="I1725"/>
      <c r="J1725"/>
      <c r="K1725"/>
      <c r="L1725"/>
    </row>
    <row r="1726" spans="1:12">
      <c r="A1726"/>
      <c r="B1726"/>
      <c r="C1726"/>
      <c r="D1726"/>
      <c r="E1726"/>
      <c r="F1726"/>
      <c r="G1726"/>
      <c r="H1726"/>
      <c r="I1726"/>
      <c r="J1726"/>
      <c r="K1726"/>
      <c r="L1726"/>
    </row>
    <row r="1727" spans="1:12">
      <c r="A1727"/>
      <c r="B1727"/>
      <c r="C1727"/>
      <c r="D1727"/>
      <c r="E1727"/>
      <c r="F1727"/>
      <c r="G1727"/>
      <c r="H1727"/>
      <c r="I1727"/>
      <c r="J1727"/>
      <c r="K1727"/>
      <c r="L1727"/>
    </row>
    <row r="1728" spans="1:12">
      <c r="A1728"/>
      <c r="B1728"/>
      <c r="C1728"/>
      <c r="D1728"/>
      <c r="E1728"/>
      <c r="F1728"/>
      <c r="G1728"/>
      <c r="H1728"/>
      <c r="I1728"/>
      <c r="J1728"/>
      <c r="K1728"/>
      <c r="L1728"/>
    </row>
    <row r="1729" spans="1:12">
      <c r="A1729"/>
      <c r="B1729"/>
      <c r="C1729"/>
      <c r="D1729"/>
      <c r="E1729"/>
      <c r="F1729"/>
      <c r="G1729"/>
      <c r="H1729"/>
      <c r="I1729"/>
      <c r="J1729"/>
      <c r="K1729"/>
      <c r="L1729"/>
    </row>
    <row r="1730" spans="1:12">
      <c r="A1730"/>
      <c r="B1730"/>
      <c r="C1730"/>
      <c r="D1730"/>
      <c r="E1730"/>
      <c r="F1730"/>
      <c r="G1730"/>
      <c r="H1730"/>
      <c r="I1730"/>
      <c r="J1730"/>
      <c r="K1730"/>
      <c r="L1730"/>
    </row>
    <row r="1731" spans="1:12">
      <c r="A1731"/>
      <c r="B1731"/>
      <c r="C1731"/>
      <c r="D1731"/>
      <c r="E1731"/>
      <c r="F1731"/>
      <c r="G1731"/>
      <c r="H1731"/>
      <c r="I1731"/>
      <c r="J1731"/>
      <c r="K1731"/>
      <c r="L1731"/>
    </row>
    <row r="1732" spans="1:12">
      <c r="A1732"/>
      <c r="B1732"/>
      <c r="C1732"/>
      <c r="D1732"/>
      <c r="E1732"/>
      <c r="F1732"/>
      <c r="G1732"/>
      <c r="H1732"/>
      <c r="I1732"/>
      <c r="J1732"/>
      <c r="K1732"/>
      <c r="L1732"/>
    </row>
    <row r="1733" spans="1:12">
      <c r="A1733"/>
      <c r="B1733"/>
      <c r="C1733"/>
      <c r="D1733"/>
      <c r="E1733"/>
      <c r="F1733"/>
      <c r="G1733"/>
      <c r="H1733"/>
      <c r="I1733"/>
      <c r="J1733"/>
      <c r="K1733"/>
      <c r="L1733"/>
    </row>
    <row r="1734" spans="1:12">
      <c r="A1734"/>
      <c r="B1734"/>
      <c r="C1734"/>
      <c r="D1734"/>
      <c r="E1734"/>
      <c r="F1734"/>
      <c r="G1734"/>
      <c r="H1734"/>
      <c r="I1734"/>
      <c r="J1734"/>
      <c r="K1734"/>
      <c r="L1734"/>
    </row>
    <row r="1735" spans="1:12">
      <c r="A1735"/>
      <c r="B1735"/>
      <c r="C1735"/>
      <c r="D1735"/>
      <c r="E1735"/>
      <c r="F1735"/>
      <c r="G1735"/>
      <c r="H1735"/>
      <c r="I1735"/>
      <c r="J1735"/>
      <c r="K1735"/>
      <c r="L1735"/>
    </row>
    <row r="1736" spans="1:12">
      <c r="A1736"/>
      <c r="B1736"/>
      <c r="C1736"/>
      <c r="D1736"/>
      <c r="E1736"/>
      <c r="F1736"/>
      <c r="G1736"/>
      <c r="H1736"/>
      <c r="I1736"/>
      <c r="J1736"/>
      <c r="K1736"/>
      <c r="L1736"/>
    </row>
    <row r="1737" spans="1:12">
      <c r="A1737"/>
      <c r="B1737"/>
      <c r="C1737"/>
      <c r="D1737"/>
      <c r="E1737"/>
      <c r="F1737"/>
      <c r="G1737"/>
      <c r="H1737"/>
      <c r="I1737"/>
      <c r="J1737"/>
      <c r="K1737"/>
      <c r="L1737"/>
    </row>
    <row r="1738" spans="1:12">
      <c r="A1738"/>
      <c r="B1738"/>
      <c r="C1738"/>
      <c r="D1738"/>
      <c r="E1738"/>
      <c r="F1738"/>
      <c r="G1738"/>
      <c r="H1738"/>
      <c r="I1738"/>
      <c r="J1738"/>
      <c r="K1738"/>
      <c r="L1738"/>
    </row>
    <row r="1739" spans="1:12">
      <c r="A1739"/>
      <c r="B1739"/>
      <c r="C1739"/>
      <c r="D1739"/>
      <c r="E1739"/>
      <c r="F1739"/>
      <c r="G1739"/>
      <c r="H1739"/>
      <c r="I1739"/>
      <c r="J1739"/>
      <c r="K1739"/>
      <c r="L1739"/>
    </row>
    <row r="1740" spans="1:12">
      <c r="A1740"/>
      <c r="B1740"/>
      <c r="C1740"/>
      <c r="D1740"/>
      <c r="E1740"/>
      <c r="F1740"/>
      <c r="G1740"/>
      <c r="H1740"/>
      <c r="I1740"/>
      <c r="J1740"/>
      <c r="K1740"/>
      <c r="L1740"/>
    </row>
    <row r="1741" spans="1:12">
      <c r="A1741"/>
      <c r="B1741"/>
      <c r="C1741"/>
      <c r="D1741"/>
      <c r="E1741"/>
      <c r="F1741"/>
      <c r="G1741"/>
      <c r="H1741"/>
      <c r="I1741"/>
      <c r="J1741"/>
      <c r="K1741"/>
      <c r="L1741"/>
    </row>
    <row r="1742" spans="1:12">
      <c r="A1742"/>
      <c r="B1742"/>
      <c r="C1742"/>
      <c r="D1742"/>
      <c r="E1742"/>
      <c r="F1742"/>
      <c r="G1742"/>
      <c r="H1742"/>
      <c r="I1742"/>
      <c r="J1742"/>
      <c r="K1742"/>
      <c r="L1742"/>
    </row>
    <row r="1743" spans="1:12">
      <c r="A1743"/>
      <c r="B1743"/>
      <c r="C1743"/>
      <c r="D1743"/>
      <c r="E1743"/>
      <c r="F1743"/>
      <c r="G1743"/>
      <c r="H1743"/>
      <c r="I1743"/>
      <c r="J1743"/>
      <c r="K1743"/>
      <c r="L1743"/>
    </row>
    <row r="1744" spans="1:12">
      <c r="A1744"/>
      <c r="B1744"/>
      <c r="C1744"/>
      <c r="D1744"/>
      <c r="E1744"/>
      <c r="F1744"/>
      <c r="G1744"/>
      <c r="H1744"/>
      <c r="I1744"/>
      <c r="J1744"/>
      <c r="K1744"/>
      <c r="L1744"/>
    </row>
    <row r="1745" spans="1:12">
      <c r="A1745"/>
      <c r="B1745"/>
      <c r="C1745"/>
      <c r="D1745"/>
      <c r="E1745"/>
      <c r="F1745"/>
      <c r="G1745"/>
      <c r="H1745"/>
      <c r="I1745"/>
      <c r="J1745"/>
      <c r="K1745"/>
      <c r="L1745"/>
    </row>
    <row r="1746" spans="1:12">
      <c r="A1746"/>
      <c r="B1746"/>
      <c r="C1746"/>
      <c r="D1746"/>
      <c r="E1746"/>
      <c r="F1746"/>
      <c r="G1746"/>
      <c r="H1746"/>
      <c r="I1746"/>
      <c r="J1746"/>
      <c r="K1746"/>
      <c r="L1746"/>
    </row>
    <row r="1747" spans="1:12">
      <c r="A1747"/>
      <c r="B1747"/>
      <c r="C1747"/>
      <c r="D1747"/>
      <c r="E1747"/>
      <c r="F1747"/>
      <c r="G1747"/>
      <c r="H1747"/>
      <c r="I1747"/>
      <c r="J1747"/>
      <c r="K1747"/>
      <c r="L1747"/>
    </row>
    <row r="1748" spans="1:12">
      <c r="A1748"/>
      <c r="B1748"/>
      <c r="C1748"/>
      <c r="D1748"/>
      <c r="E1748"/>
      <c r="F1748"/>
      <c r="G1748"/>
      <c r="H1748"/>
      <c r="I1748"/>
      <c r="J1748"/>
      <c r="K1748"/>
      <c r="L1748"/>
    </row>
    <row r="1749" spans="1:12">
      <c r="A1749"/>
      <c r="B1749"/>
      <c r="C1749"/>
      <c r="D1749"/>
      <c r="E1749"/>
      <c r="F1749"/>
      <c r="G1749"/>
      <c r="H1749"/>
      <c r="I1749"/>
      <c r="J1749"/>
      <c r="K1749"/>
      <c r="L1749"/>
    </row>
    <row r="1750" spans="1:12">
      <c r="A1750"/>
      <c r="B1750"/>
      <c r="C1750"/>
      <c r="D1750"/>
      <c r="E1750"/>
      <c r="F1750"/>
      <c r="G1750"/>
      <c r="H1750"/>
      <c r="I1750"/>
      <c r="J1750"/>
      <c r="K1750"/>
      <c r="L1750"/>
    </row>
    <row r="1751" spans="1:12">
      <c r="A1751"/>
      <c r="B1751"/>
      <c r="C1751"/>
      <c r="D1751"/>
      <c r="E1751"/>
      <c r="F1751"/>
      <c r="G1751"/>
      <c r="H1751"/>
      <c r="I1751"/>
      <c r="J1751"/>
      <c r="K1751"/>
      <c r="L1751"/>
    </row>
    <row r="1752" spans="1:12">
      <c r="A1752"/>
      <c r="B1752"/>
      <c r="C1752"/>
      <c r="D1752"/>
      <c r="E1752"/>
      <c r="F1752"/>
      <c r="G1752"/>
      <c r="H1752"/>
      <c r="I1752"/>
      <c r="J1752"/>
      <c r="K1752"/>
      <c r="L1752"/>
    </row>
    <row r="1753" spans="1:12">
      <c r="A1753"/>
      <c r="B1753"/>
      <c r="C1753"/>
      <c r="D1753"/>
      <c r="E1753"/>
      <c r="F1753"/>
      <c r="G1753"/>
      <c r="H1753"/>
      <c r="I1753"/>
      <c r="J1753"/>
      <c r="K1753"/>
      <c r="L1753"/>
    </row>
    <row r="1754" spans="1:12">
      <c r="A1754"/>
      <c r="B1754"/>
      <c r="C1754"/>
      <c r="D1754"/>
      <c r="E1754"/>
      <c r="F1754"/>
      <c r="G1754"/>
      <c r="H1754"/>
      <c r="I1754"/>
      <c r="J1754"/>
      <c r="K1754"/>
      <c r="L1754"/>
    </row>
    <row r="1755" spans="1:12">
      <c r="A1755"/>
      <c r="B1755"/>
      <c r="C1755"/>
      <c r="D1755"/>
      <c r="E1755"/>
      <c r="F1755"/>
      <c r="G1755"/>
      <c r="H1755"/>
      <c r="I1755"/>
      <c r="J1755"/>
      <c r="K1755"/>
      <c r="L1755"/>
    </row>
    <row r="1756" spans="1:12">
      <c r="A1756"/>
      <c r="B1756"/>
      <c r="C1756"/>
      <c r="D1756"/>
      <c r="E1756"/>
      <c r="F1756"/>
      <c r="G1756"/>
      <c r="H1756"/>
      <c r="I1756"/>
      <c r="J1756"/>
      <c r="K1756"/>
      <c r="L1756"/>
    </row>
    <row r="1757" spans="1:12">
      <c r="A1757"/>
      <c r="B1757"/>
      <c r="C1757"/>
      <c r="D1757"/>
      <c r="E1757"/>
      <c r="F1757"/>
      <c r="G1757"/>
      <c r="H1757"/>
      <c r="I1757"/>
      <c r="J1757"/>
      <c r="K1757"/>
      <c r="L1757"/>
    </row>
    <row r="1758" spans="1:12">
      <c r="A1758"/>
      <c r="B1758"/>
      <c r="C1758"/>
      <c r="D1758"/>
      <c r="E1758"/>
      <c r="F1758"/>
      <c r="G1758"/>
      <c r="H1758"/>
      <c r="I1758"/>
      <c r="J1758"/>
      <c r="K1758"/>
      <c r="L1758"/>
    </row>
    <row r="1759" spans="1:12">
      <c r="A1759"/>
      <c r="B1759"/>
      <c r="C1759"/>
      <c r="D1759"/>
      <c r="E1759"/>
      <c r="F1759"/>
      <c r="G1759"/>
      <c r="H1759"/>
      <c r="I1759"/>
      <c r="J1759"/>
      <c r="K1759"/>
      <c r="L1759"/>
    </row>
    <row r="1760" spans="1:12">
      <c r="A1760"/>
      <c r="B1760"/>
      <c r="C1760"/>
      <c r="D1760"/>
      <c r="E1760"/>
      <c r="F1760"/>
      <c r="G1760"/>
      <c r="H1760"/>
      <c r="I1760"/>
      <c r="J1760"/>
      <c r="K1760"/>
      <c r="L1760"/>
    </row>
    <row r="1761" spans="1:12">
      <c r="A1761"/>
      <c r="B1761"/>
      <c r="C1761"/>
      <c r="D1761"/>
      <c r="E1761"/>
      <c r="F1761"/>
      <c r="G1761"/>
      <c r="H1761"/>
      <c r="I1761"/>
      <c r="J1761"/>
      <c r="K1761"/>
      <c r="L1761"/>
    </row>
    <row r="1762" spans="1:12">
      <c r="A1762"/>
      <c r="B1762"/>
      <c r="C1762"/>
      <c r="D1762"/>
      <c r="E1762"/>
      <c r="F1762"/>
      <c r="G1762"/>
      <c r="H1762"/>
      <c r="I1762"/>
      <c r="J1762"/>
      <c r="K1762"/>
      <c r="L1762"/>
    </row>
    <row r="1763" spans="1:12">
      <c r="A1763"/>
      <c r="B1763"/>
      <c r="C1763"/>
      <c r="D1763"/>
      <c r="E1763"/>
      <c r="F1763"/>
      <c r="G1763"/>
      <c r="H1763"/>
      <c r="I1763"/>
      <c r="J1763"/>
      <c r="K1763"/>
      <c r="L1763"/>
    </row>
    <row r="1764" spans="1:12">
      <c r="A1764"/>
      <c r="B1764"/>
      <c r="C1764"/>
      <c r="D1764"/>
      <c r="E1764"/>
      <c r="F1764"/>
      <c r="G1764"/>
      <c r="H1764"/>
      <c r="I1764"/>
      <c r="J1764"/>
      <c r="K1764"/>
      <c r="L1764"/>
    </row>
    <row r="1765" spans="1:12">
      <c r="A1765"/>
      <c r="B1765"/>
      <c r="C1765"/>
      <c r="D1765"/>
      <c r="E1765"/>
      <c r="F1765"/>
      <c r="G1765"/>
      <c r="H1765"/>
      <c r="I1765"/>
      <c r="J1765"/>
      <c r="K1765"/>
      <c r="L1765"/>
    </row>
    <row r="1766" spans="1:12">
      <c r="A1766"/>
      <c r="B1766"/>
      <c r="C1766"/>
      <c r="D1766"/>
      <c r="E1766"/>
      <c r="F1766"/>
      <c r="G1766"/>
      <c r="H1766"/>
      <c r="I1766"/>
      <c r="J1766"/>
      <c r="K1766"/>
      <c r="L1766"/>
    </row>
    <row r="1767" spans="1:12">
      <c r="A1767"/>
      <c r="B1767"/>
      <c r="C1767"/>
      <c r="D1767"/>
      <c r="E1767"/>
      <c r="F1767"/>
      <c r="G1767"/>
      <c r="H1767"/>
      <c r="I1767"/>
      <c r="J1767"/>
      <c r="K1767"/>
      <c r="L1767"/>
    </row>
    <row r="1768" spans="1:12">
      <c r="A1768"/>
      <c r="B1768"/>
      <c r="C1768"/>
      <c r="D1768"/>
      <c r="E1768"/>
      <c r="F1768"/>
      <c r="G1768"/>
      <c r="H1768"/>
      <c r="I1768"/>
      <c r="J1768"/>
      <c r="K1768"/>
      <c r="L1768"/>
    </row>
    <row r="1769" spans="1:12">
      <c r="A1769"/>
      <c r="B1769"/>
      <c r="C1769"/>
      <c r="D1769"/>
      <c r="E1769"/>
      <c r="F1769"/>
      <c r="G1769"/>
      <c r="H1769"/>
      <c r="I1769"/>
      <c r="J1769"/>
      <c r="K1769"/>
      <c r="L1769"/>
    </row>
    <row r="1770" spans="1:12">
      <c r="A1770"/>
      <c r="B1770"/>
      <c r="C1770"/>
      <c r="D1770"/>
      <c r="E1770"/>
      <c r="F1770"/>
      <c r="G1770"/>
      <c r="H1770"/>
      <c r="I1770"/>
      <c r="J1770"/>
      <c r="K1770"/>
      <c r="L1770"/>
    </row>
    <row r="1771" spans="1:12">
      <c r="A1771"/>
      <c r="B1771"/>
      <c r="C1771"/>
      <c r="D1771"/>
      <c r="E1771"/>
      <c r="F1771"/>
      <c r="G1771"/>
      <c r="H1771"/>
      <c r="I1771"/>
      <c r="J1771"/>
      <c r="K1771"/>
      <c r="L1771"/>
    </row>
    <row r="1772" spans="1:12">
      <c r="A1772"/>
      <c r="B1772"/>
      <c r="C1772"/>
      <c r="D1772"/>
      <c r="E1772"/>
      <c r="F1772"/>
      <c r="G1772"/>
      <c r="H1772"/>
      <c r="I1772"/>
      <c r="J1772"/>
      <c r="K1772"/>
      <c r="L1772"/>
    </row>
    <row r="1773" spans="1:12">
      <c r="A1773"/>
      <c r="B1773"/>
      <c r="C1773"/>
      <c r="D1773"/>
      <c r="E1773"/>
      <c r="F1773"/>
      <c r="G1773"/>
      <c r="H1773"/>
      <c r="I1773"/>
      <c r="J1773"/>
      <c r="K1773"/>
      <c r="L1773"/>
    </row>
    <row r="1774" spans="1:12">
      <c r="A1774"/>
      <c r="B1774"/>
      <c r="C1774"/>
      <c r="D1774"/>
      <c r="E1774"/>
      <c r="F1774"/>
      <c r="G1774"/>
      <c r="H1774"/>
      <c r="I1774"/>
      <c r="J1774"/>
      <c r="K1774"/>
      <c r="L1774"/>
    </row>
    <row r="1775" spans="1:12">
      <c r="A1775"/>
      <c r="B1775"/>
      <c r="C1775"/>
      <c r="D1775"/>
      <c r="E1775"/>
      <c r="F1775"/>
      <c r="G1775"/>
      <c r="H1775"/>
      <c r="I1775"/>
      <c r="J1775"/>
      <c r="K1775"/>
      <c r="L1775"/>
    </row>
    <row r="1776" spans="1:12">
      <c r="A1776"/>
      <c r="B1776"/>
      <c r="C1776"/>
      <c r="D1776"/>
      <c r="E1776"/>
      <c r="F1776"/>
      <c r="G1776"/>
      <c r="H1776"/>
      <c r="I1776"/>
      <c r="J1776"/>
      <c r="K1776"/>
      <c r="L1776"/>
    </row>
    <row r="1777" spans="1:12">
      <c r="A1777"/>
      <c r="B1777"/>
      <c r="C1777"/>
      <c r="D1777"/>
      <c r="E1777"/>
      <c r="F1777"/>
      <c r="G1777"/>
      <c r="H1777"/>
      <c r="I1777"/>
      <c r="J1777"/>
      <c r="K1777"/>
      <c r="L1777"/>
    </row>
    <row r="1778" spans="1:12">
      <c r="A1778"/>
      <c r="B1778"/>
      <c r="C1778"/>
      <c r="D1778"/>
      <c r="E1778"/>
      <c r="F1778"/>
      <c r="G1778"/>
      <c r="H1778"/>
      <c r="I1778"/>
      <c r="J1778"/>
      <c r="K1778"/>
      <c r="L1778"/>
    </row>
    <row r="1779" spans="1:12">
      <c r="A1779"/>
      <c r="B1779"/>
      <c r="C1779"/>
      <c r="D1779"/>
      <c r="E1779"/>
      <c r="F1779"/>
      <c r="G1779"/>
      <c r="H1779"/>
      <c r="I1779"/>
      <c r="J1779"/>
      <c r="K1779"/>
      <c r="L1779"/>
    </row>
    <row r="1780" spans="1:12">
      <c r="A1780"/>
      <c r="B1780"/>
      <c r="C1780"/>
      <c r="D1780"/>
      <c r="E1780"/>
      <c r="F1780"/>
      <c r="G1780"/>
      <c r="H1780"/>
      <c r="I1780"/>
      <c r="J1780"/>
      <c r="K1780"/>
      <c r="L1780"/>
    </row>
    <row r="1781" spans="1:12">
      <c r="A1781"/>
      <c r="B1781"/>
      <c r="C1781"/>
      <c r="D1781"/>
      <c r="E1781"/>
      <c r="F1781"/>
      <c r="G1781"/>
      <c r="H1781"/>
      <c r="I1781"/>
      <c r="J1781"/>
      <c r="K1781"/>
      <c r="L1781"/>
    </row>
    <row r="1782" spans="1:12">
      <c r="A1782"/>
      <c r="B1782"/>
      <c r="C1782"/>
      <c r="D1782"/>
      <c r="E1782"/>
      <c r="F1782"/>
      <c r="G1782"/>
      <c r="H1782"/>
      <c r="I1782"/>
      <c r="J1782"/>
      <c r="K1782"/>
      <c r="L1782"/>
    </row>
    <row r="1783" spans="1:12">
      <c r="A1783"/>
      <c r="B1783"/>
      <c r="C1783"/>
      <c r="D1783"/>
      <c r="E1783"/>
      <c r="F1783"/>
      <c r="G1783"/>
      <c r="H1783"/>
      <c r="I1783"/>
      <c r="J1783"/>
      <c r="K1783"/>
      <c r="L1783"/>
    </row>
    <row r="1784" spans="1:12">
      <c r="A1784"/>
      <c r="B1784"/>
      <c r="C1784"/>
      <c r="D1784"/>
      <c r="E1784"/>
      <c r="F1784"/>
      <c r="G1784"/>
      <c r="H1784"/>
      <c r="I1784"/>
      <c r="J1784"/>
      <c r="K1784"/>
      <c r="L1784"/>
    </row>
    <row r="1785" spans="1:12">
      <c r="A1785"/>
      <c r="B1785"/>
      <c r="C1785"/>
      <c r="D1785"/>
      <c r="E1785"/>
      <c r="F1785"/>
      <c r="G1785"/>
      <c r="H1785"/>
      <c r="I1785"/>
      <c r="J1785"/>
      <c r="K1785"/>
      <c r="L1785"/>
    </row>
    <row r="1786" spans="1:12">
      <c r="A1786"/>
      <c r="B1786"/>
      <c r="C1786"/>
      <c r="D1786"/>
      <c r="E1786"/>
      <c r="F1786"/>
      <c r="G1786"/>
      <c r="H1786"/>
      <c r="I1786"/>
      <c r="J1786"/>
      <c r="K1786"/>
      <c r="L1786"/>
    </row>
    <row r="1787" spans="1:12">
      <c r="A1787"/>
      <c r="B1787"/>
      <c r="C1787"/>
      <c r="D1787"/>
      <c r="E1787"/>
      <c r="F1787"/>
      <c r="G1787"/>
      <c r="H1787"/>
      <c r="I1787"/>
      <c r="J1787"/>
      <c r="K1787"/>
      <c r="L1787"/>
    </row>
    <row r="1788" spans="1:12">
      <c r="A1788"/>
      <c r="B1788"/>
      <c r="C1788"/>
      <c r="D1788"/>
      <c r="E1788"/>
      <c r="F1788"/>
      <c r="G1788"/>
      <c r="H1788"/>
      <c r="I1788"/>
      <c r="J1788"/>
      <c r="K1788"/>
      <c r="L1788"/>
    </row>
    <row r="1789" spans="1:12">
      <c r="A1789"/>
      <c r="B1789"/>
      <c r="C1789"/>
      <c r="D1789"/>
      <c r="E1789"/>
      <c r="F1789"/>
      <c r="G1789"/>
      <c r="H1789"/>
      <c r="I1789"/>
      <c r="J1789"/>
      <c r="K1789"/>
      <c r="L1789"/>
    </row>
    <row r="1790" spans="1:12">
      <c r="A1790"/>
      <c r="B1790"/>
      <c r="C1790"/>
      <c r="D1790"/>
      <c r="E1790"/>
      <c r="F1790"/>
      <c r="G1790"/>
      <c r="H1790"/>
      <c r="I1790"/>
      <c r="J1790"/>
      <c r="K1790"/>
      <c r="L1790"/>
    </row>
    <row r="1791" spans="1:12">
      <c r="A1791"/>
      <c r="B1791"/>
      <c r="C1791"/>
      <c r="D1791"/>
      <c r="E1791"/>
      <c r="F1791"/>
      <c r="G1791"/>
      <c r="H1791"/>
      <c r="I1791"/>
      <c r="J1791"/>
      <c r="K1791"/>
      <c r="L1791"/>
    </row>
    <row r="1792" spans="1:12">
      <c r="A1792"/>
      <c r="B1792"/>
      <c r="C1792"/>
      <c r="D1792"/>
      <c r="E1792"/>
      <c r="F1792"/>
      <c r="G1792"/>
      <c r="H1792"/>
      <c r="I1792"/>
      <c r="J1792"/>
      <c r="K1792"/>
      <c r="L1792"/>
    </row>
    <row r="1793" spans="1:12">
      <c r="A1793"/>
      <c r="B1793"/>
      <c r="C1793"/>
      <c r="D1793"/>
      <c r="E1793"/>
      <c r="F1793"/>
      <c r="G1793"/>
      <c r="H1793"/>
      <c r="I1793"/>
      <c r="J1793"/>
      <c r="K1793"/>
      <c r="L1793"/>
    </row>
    <row r="1794" spans="1:12">
      <c r="A1794"/>
      <c r="B1794"/>
      <c r="C1794"/>
      <c r="D1794"/>
      <c r="E1794"/>
      <c r="F1794"/>
      <c r="G1794"/>
      <c r="H1794"/>
      <c r="I1794"/>
      <c r="J1794"/>
      <c r="K1794"/>
      <c r="L1794"/>
    </row>
    <row r="1795" spans="1:12">
      <c r="A1795"/>
      <c r="B1795"/>
      <c r="C1795"/>
      <c r="D1795"/>
      <c r="E1795"/>
      <c r="F1795"/>
      <c r="G1795"/>
      <c r="H1795"/>
      <c r="I1795"/>
      <c r="J1795"/>
      <c r="K1795"/>
      <c r="L1795"/>
    </row>
    <row r="1796" spans="1:12">
      <c r="A1796"/>
      <c r="B1796"/>
      <c r="C1796"/>
      <c r="D1796"/>
      <c r="E1796"/>
      <c r="F1796"/>
      <c r="G1796"/>
      <c r="H1796"/>
      <c r="I1796"/>
      <c r="J1796"/>
      <c r="K1796"/>
      <c r="L1796"/>
    </row>
    <row r="1797" spans="1:12">
      <c r="A1797"/>
      <c r="B1797"/>
      <c r="C1797"/>
      <c r="D1797"/>
      <c r="E1797"/>
      <c r="F1797"/>
      <c r="G1797"/>
      <c r="H1797"/>
      <c r="I1797"/>
      <c r="J1797"/>
      <c r="K1797"/>
      <c r="L1797"/>
    </row>
    <row r="1798" spans="1:12">
      <c r="A1798"/>
      <c r="B1798"/>
      <c r="C1798"/>
      <c r="D1798"/>
      <c r="E1798"/>
      <c r="F1798"/>
      <c r="G1798"/>
      <c r="H1798"/>
      <c r="I1798"/>
      <c r="J1798"/>
      <c r="K1798"/>
      <c r="L1798"/>
    </row>
    <row r="1799" spans="1:12">
      <c r="A1799"/>
      <c r="B1799"/>
      <c r="C1799"/>
      <c r="D1799"/>
      <c r="E1799"/>
      <c r="F1799"/>
      <c r="G1799"/>
      <c r="H1799"/>
      <c r="I1799"/>
      <c r="J1799"/>
      <c r="K1799"/>
      <c r="L1799"/>
    </row>
    <row r="1800" spans="1:12">
      <c r="A1800"/>
      <c r="B1800"/>
      <c r="C1800"/>
      <c r="D1800"/>
      <c r="E1800"/>
      <c r="F1800"/>
      <c r="G1800"/>
      <c r="H1800"/>
      <c r="I1800"/>
      <c r="J1800"/>
      <c r="K1800"/>
      <c r="L1800"/>
    </row>
    <row r="1801" spans="1:12">
      <c r="A1801"/>
      <c r="B1801"/>
      <c r="C1801"/>
      <c r="D1801"/>
      <c r="E1801"/>
      <c r="F1801"/>
      <c r="G1801"/>
      <c r="H1801"/>
      <c r="I1801"/>
      <c r="J1801"/>
      <c r="K1801"/>
      <c r="L1801"/>
    </row>
    <row r="1802" spans="1:12">
      <c r="A1802"/>
      <c r="B1802"/>
      <c r="C1802"/>
      <c r="D1802"/>
      <c r="E1802"/>
      <c r="F1802"/>
      <c r="G1802"/>
      <c r="H1802"/>
      <c r="I1802"/>
      <c r="J1802"/>
      <c r="K1802"/>
      <c r="L1802"/>
    </row>
    <row r="1803" spans="1:12">
      <c r="A1803"/>
      <c r="B1803"/>
      <c r="C1803"/>
      <c r="D1803"/>
      <c r="E1803"/>
      <c r="F1803"/>
      <c r="G1803"/>
      <c r="H1803"/>
      <c r="I1803"/>
      <c r="J1803"/>
      <c r="K1803"/>
      <c r="L1803"/>
    </row>
    <row r="1804" spans="1:12">
      <c r="A1804"/>
      <c r="B1804"/>
      <c r="C1804"/>
      <c r="D1804"/>
      <c r="E1804"/>
      <c r="F1804"/>
      <c r="G1804"/>
      <c r="H1804"/>
      <c r="I1804"/>
      <c r="J1804"/>
      <c r="K1804"/>
      <c r="L1804"/>
    </row>
    <row r="1805" spans="1:12">
      <c r="A1805"/>
      <c r="B1805"/>
      <c r="C1805"/>
      <c r="D1805"/>
      <c r="E1805"/>
      <c r="F1805"/>
      <c r="G1805"/>
      <c r="H1805"/>
      <c r="I1805"/>
      <c r="J1805"/>
      <c r="K1805"/>
      <c r="L1805"/>
    </row>
    <row r="1806" spans="1:12">
      <c r="A1806"/>
      <c r="B1806"/>
      <c r="C1806"/>
      <c r="D1806"/>
      <c r="E1806"/>
      <c r="F1806"/>
      <c r="G1806"/>
      <c r="H1806"/>
      <c r="I1806"/>
      <c r="J1806"/>
      <c r="K1806"/>
      <c r="L1806"/>
    </row>
    <row r="1807" spans="1:12">
      <c r="A1807"/>
      <c r="B1807"/>
      <c r="C1807"/>
      <c r="D1807"/>
      <c r="E1807"/>
      <c r="F1807"/>
      <c r="G1807"/>
      <c r="H1807"/>
      <c r="I1807"/>
      <c r="J1807"/>
      <c r="K1807"/>
      <c r="L1807"/>
    </row>
    <row r="1808" spans="1:12">
      <c r="A1808"/>
      <c r="B1808"/>
      <c r="C1808"/>
      <c r="D1808"/>
      <c r="E1808"/>
      <c r="F1808"/>
      <c r="G1808"/>
      <c r="H1808"/>
      <c r="I1808"/>
      <c r="J1808"/>
      <c r="K1808"/>
      <c r="L1808"/>
    </row>
    <row r="1809" spans="1:12">
      <c r="A1809"/>
      <c r="B1809"/>
      <c r="C1809"/>
      <c r="D1809"/>
      <c r="E1809"/>
      <c r="F1809"/>
      <c r="G1809"/>
      <c r="H1809"/>
      <c r="I1809"/>
      <c r="J1809"/>
      <c r="K1809"/>
      <c r="L1809"/>
    </row>
    <row r="1810" spans="1:12">
      <c r="A1810"/>
      <c r="B1810"/>
      <c r="C1810"/>
      <c r="D1810"/>
      <c r="E1810"/>
      <c r="F1810"/>
      <c r="G1810"/>
      <c r="H1810"/>
      <c r="I1810"/>
      <c r="J1810"/>
      <c r="K1810"/>
      <c r="L1810"/>
    </row>
    <row r="1811" spans="1:12">
      <c r="A1811"/>
      <c r="B1811"/>
      <c r="C1811"/>
      <c r="D1811"/>
      <c r="E1811"/>
      <c r="F1811"/>
      <c r="G1811"/>
      <c r="H1811"/>
      <c r="I1811"/>
      <c r="J1811"/>
      <c r="K1811"/>
      <c r="L1811"/>
    </row>
    <row r="1812" spans="1:12">
      <c r="A1812"/>
      <c r="B1812"/>
      <c r="C1812"/>
      <c r="D1812"/>
      <c r="E1812"/>
      <c r="F1812"/>
      <c r="G1812"/>
      <c r="H1812"/>
      <c r="I1812"/>
      <c r="J1812"/>
      <c r="K1812"/>
      <c r="L1812"/>
    </row>
    <row r="1813" spans="1:12">
      <c r="A1813"/>
      <c r="B1813"/>
      <c r="C1813"/>
      <c r="D1813"/>
      <c r="E1813"/>
      <c r="F1813"/>
      <c r="G1813"/>
      <c r="H1813"/>
      <c r="I1813"/>
      <c r="J1813"/>
      <c r="K1813"/>
      <c r="L1813"/>
    </row>
    <row r="1814" spans="1:12">
      <c r="A1814"/>
      <c r="B1814"/>
      <c r="C1814"/>
      <c r="D1814"/>
      <c r="E1814"/>
      <c r="F1814"/>
      <c r="G1814"/>
      <c r="H1814"/>
      <c r="I1814"/>
      <c r="J1814"/>
      <c r="K1814"/>
      <c r="L1814"/>
    </row>
    <row r="1815" spans="1:12">
      <c r="A1815"/>
      <c r="B1815"/>
      <c r="C1815"/>
      <c r="D1815"/>
      <c r="E1815"/>
      <c r="F1815"/>
      <c r="G1815"/>
      <c r="H1815"/>
      <c r="I1815"/>
      <c r="J1815"/>
      <c r="K1815"/>
      <c r="L1815"/>
    </row>
    <row r="1816" spans="1:12">
      <c r="A1816"/>
      <c r="B1816"/>
      <c r="C1816"/>
      <c r="D1816"/>
      <c r="E1816"/>
      <c r="F1816"/>
      <c r="G1816"/>
      <c r="H1816"/>
      <c r="I1816"/>
      <c r="J1816"/>
      <c r="K1816"/>
      <c r="L1816"/>
    </row>
    <row r="1817" spans="1:12">
      <c r="A1817"/>
      <c r="B1817"/>
      <c r="C1817"/>
      <c r="D1817"/>
      <c r="E1817"/>
      <c r="F1817"/>
      <c r="G1817"/>
      <c r="H1817"/>
      <c r="I1817"/>
      <c r="J1817"/>
      <c r="K1817"/>
      <c r="L1817"/>
    </row>
    <row r="1818" spans="1:12">
      <c r="A1818"/>
      <c r="B1818"/>
      <c r="C1818"/>
      <c r="D1818"/>
      <c r="E1818"/>
      <c r="F1818"/>
      <c r="G1818"/>
      <c r="H1818"/>
      <c r="I1818"/>
      <c r="J1818"/>
      <c r="K1818"/>
      <c r="L1818"/>
    </row>
    <row r="1819" spans="1:12">
      <c r="A1819"/>
      <c r="B1819"/>
      <c r="C1819"/>
      <c r="D1819"/>
      <c r="E1819"/>
      <c r="F1819"/>
      <c r="G1819"/>
      <c r="H1819"/>
      <c r="I1819"/>
      <c r="J1819"/>
      <c r="K1819"/>
      <c r="L1819"/>
    </row>
    <row r="1820" spans="1:12">
      <c r="A1820"/>
      <c r="B1820"/>
      <c r="C1820"/>
      <c r="D1820"/>
      <c r="E1820"/>
      <c r="F1820"/>
      <c r="G1820"/>
      <c r="H1820"/>
      <c r="I1820"/>
      <c r="J1820"/>
      <c r="K1820"/>
      <c r="L1820"/>
    </row>
    <row r="1821" spans="1:12">
      <c r="A1821"/>
      <c r="B1821"/>
      <c r="C1821"/>
      <c r="D1821"/>
      <c r="E1821"/>
      <c r="F1821"/>
      <c r="G1821"/>
      <c r="H1821"/>
      <c r="I1821"/>
      <c r="J1821"/>
      <c r="K1821"/>
      <c r="L1821"/>
    </row>
    <row r="1822" spans="1:12">
      <c r="A1822"/>
      <c r="B1822"/>
      <c r="C1822"/>
      <c r="D1822"/>
      <c r="E1822"/>
      <c r="F1822"/>
      <c r="G1822"/>
      <c r="H1822"/>
      <c r="I1822"/>
      <c r="J1822"/>
      <c r="K1822"/>
      <c r="L1822"/>
    </row>
    <row r="1823" spans="1:12">
      <c r="A1823"/>
      <c r="B1823"/>
      <c r="C1823"/>
      <c r="D1823"/>
      <c r="E1823"/>
      <c r="F1823"/>
      <c r="G1823"/>
      <c r="H1823"/>
      <c r="I1823"/>
      <c r="J1823"/>
      <c r="K1823"/>
      <c r="L1823"/>
    </row>
    <row r="1824" spans="1:12">
      <c r="A1824"/>
      <c r="B1824"/>
      <c r="C1824"/>
      <c r="D1824"/>
      <c r="E1824"/>
      <c r="F1824"/>
      <c r="G1824"/>
      <c r="H1824"/>
      <c r="I1824"/>
      <c r="J1824"/>
      <c r="K1824"/>
      <c r="L1824"/>
    </row>
    <row r="1825" spans="1:12">
      <c r="A1825"/>
      <c r="B1825"/>
      <c r="C1825"/>
      <c r="D1825"/>
      <c r="E1825"/>
      <c r="F1825"/>
      <c r="G1825"/>
      <c r="H1825"/>
      <c r="I1825"/>
      <c r="J1825"/>
      <c r="K1825"/>
      <c r="L1825"/>
    </row>
    <row r="1826" spans="1:12">
      <c r="A1826"/>
      <c r="B1826"/>
      <c r="C1826"/>
      <c r="D1826"/>
      <c r="E1826"/>
      <c r="F1826"/>
      <c r="G1826"/>
      <c r="H1826"/>
      <c r="I1826"/>
      <c r="J1826"/>
      <c r="K1826"/>
      <c r="L1826"/>
    </row>
    <row r="1827" spans="1:12">
      <c r="A1827"/>
      <c r="B1827"/>
      <c r="C1827"/>
      <c r="D1827"/>
      <c r="E1827"/>
      <c r="F1827"/>
      <c r="G1827"/>
      <c r="H1827"/>
      <c r="I1827"/>
      <c r="J1827"/>
      <c r="K1827"/>
      <c r="L1827"/>
    </row>
    <row r="1828" spans="1:12">
      <c r="A1828"/>
      <c r="B1828"/>
      <c r="C1828"/>
      <c r="D1828"/>
      <c r="E1828"/>
      <c r="F1828"/>
      <c r="G1828"/>
      <c r="H1828"/>
      <c r="I1828"/>
      <c r="J1828"/>
      <c r="K1828"/>
      <c r="L1828"/>
    </row>
    <row r="1829" spans="1:12">
      <c r="A1829"/>
      <c r="B1829"/>
      <c r="C1829"/>
      <c r="D1829"/>
      <c r="E1829"/>
      <c r="F1829"/>
      <c r="G1829"/>
      <c r="H1829"/>
      <c r="I1829"/>
      <c r="J1829"/>
      <c r="K1829"/>
      <c r="L1829"/>
    </row>
    <row r="1830" spans="1:12">
      <c r="A1830"/>
      <c r="B1830"/>
      <c r="C1830"/>
      <c r="D1830"/>
      <c r="E1830"/>
      <c r="F1830"/>
      <c r="G1830"/>
      <c r="H1830"/>
      <c r="I1830"/>
      <c r="J1830"/>
      <c r="K1830"/>
      <c r="L1830"/>
    </row>
    <row r="1831" spans="1:12">
      <c r="A1831"/>
      <c r="B1831"/>
      <c r="C1831"/>
      <c r="D1831"/>
      <c r="E1831"/>
      <c r="F1831"/>
      <c r="G1831"/>
      <c r="H1831"/>
      <c r="I1831"/>
      <c r="J1831"/>
      <c r="K1831"/>
      <c r="L1831"/>
    </row>
    <row r="1832" spans="1:12">
      <c r="A1832"/>
      <c r="B1832"/>
      <c r="C1832"/>
      <c r="D1832"/>
      <c r="E1832"/>
      <c r="F1832"/>
      <c r="G1832"/>
      <c r="H1832"/>
      <c r="I1832"/>
      <c r="J1832"/>
      <c r="K1832"/>
      <c r="L1832"/>
    </row>
    <row r="1833" spans="1:12">
      <c r="A1833"/>
      <c r="B1833"/>
      <c r="C1833"/>
      <c r="D1833"/>
      <c r="E1833"/>
      <c r="F1833"/>
      <c r="G1833"/>
      <c r="H1833"/>
      <c r="I1833"/>
      <c r="J1833"/>
      <c r="K1833"/>
      <c r="L1833"/>
    </row>
    <row r="1834" spans="1:12">
      <c r="A1834"/>
      <c r="B1834"/>
      <c r="C1834"/>
      <c r="D1834"/>
      <c r="E1834"/>
      <c r="F1834"/>
      <c r="G1834"/>
      <c r="H1834"/>
      <c r="I1834"/>
      <c r="J1834"/>
      <c r="K1834"/>
      <c r="L1834"/>
    </row>
    <row r="1835" spans="1:12">
      <c r="A1835"/>
      <c r="B1835"/>
      <c r="C1835"/>
      <c r="D1835"/>
      <c r="E1835"/>
      <c r="F1835"/>
      <c r="G1835"/>
      <c r="H1835"/>
      <c r="I1835"/>
      <c r="J1835"/>
      <c r="K1835"/>
      <c r="L1835"/>
    </row>
    <row r="1836" spans="1:12">
      <c r="A1836"/>
      <c r="B1836"/>
      <c r="C1836"/>
      <c r="D1836"/>
      <c r="E1836"/>
      <c r="F1836"/>
      <c r="G1836"/>
      <c r="H1836"/>
      <c r="I1836"/>
      <c r="J1836"/>
      <c r="K1836"/>
      <c r="L1836"/>
    </row>
    <row r="1837" spans="1:12">
      <c r="A1837"/>
      <c r="B1837"/>
      <c r="C1837"/>
      <c r="D1837"/>
      <c r="E1837"/>
      <c r="F1837"/>
      <c r="G1837"/>
      <c r="H1837"/>
      <c r="I1837"/>
      <c r="J1837"/>
      <c r="K1837"/>
      <c r="L1837"/>
    </row>
    <row r="1838" spans="1:12">
      <c r="A1838"/>
      <c r="B1838"/>
      <c r="C1838"/>
      <c r="D1838"/>
      <c r="E1838"/>
      <c r="F1838"/>
      <c r="G1838"/>
      <c r="H1838"/>
      <c r="I1838"/>
      <c r="J1838"/>
      <c r="K1838"/>
      <c r="L1838"/>
    </row>
    <row r="1839" spans="1:12">
      <c r="A1839"/>
      <c r="B1839"/>
      <c r="C1839"/>
      <c r="D1839"/>
      <c r="E1839"/>
      <c r="F1839"/>
      <c r="G1839"/>
      <c r="H1839"/>
      <c r="I1839"/>
      <c r="J1839"/>
      <c r="K1839"/>
      <c r="L1839"/>
    </row>
    <row r="1840" spans="1:12">
      <c r="A1840"/>
      <c r="B1840"/>
      <c r="C1840"/>
      <c r="D1840"/>
      <c r="E1840"/>
      <c r="F1840"/>
      <c r="G1840"/>
      <c r="H1840"/>
      <c r="I1840"/>
      <c r="J1840"/>
      <c r="K1840"/>
      <c r="L1840"/>
    </row>
    <row r="1841" spans="1:12">
      <c r="A1841"/>
      <c r="B1841"/>
      <c r="C1841"/>
      <c r="D1841"/>
      <c r="E1841"/>
      <c r="F1841"/>
      <c r="G1841"/>
      <c r="H1841"/>
      <c r="I1841"/>
      <c r="J1841"/>
      <c r="K1841"/>
      <c r="L1841"/>
    </row>
    <row r="1842" spans="1:12">
      <c r="A1842"/>
      <c r="B1842"/>
      <c r="C1842"/>
      <c r="D1842"/>
      <c r="E1842"/>
      <c r="F1842"/>
      <c r="G1842"/>
      <c r="H1842"/>
      <c r="I1842"/>
      <c r="J1842"/>
      <c r="K1842"/>
      <c r="L1842"/>
    </row>
    <row r="1843" spans="1:12">
      <c r="A1843"/>
      <c r="B1843"/>
      <c r="C1843"/>
      <c r="D1843"/>
      <c r="E1843"/>
      <c r="F1843"/>
      <c r="G1843"/>
      <c r="H1843"/>
      <c r="I1843"/>
      <c r="J1843"/>
      <c r="K1843"/>
      <c r="L1843"/>
    </row>
    <row r="1844" spans="1:12">
      <c r="A1844"/>
      <c r="B1844"/>
      <c r="C1844"/>
      <c r="D1844"/>
      <c r="E1844"/>
      <c r="F1844"/>
      <c r="G1844"/>
      <c r="H1844"/>
      <c r="I1844"/>
      <c r="J1844"/>
      <c r="K1844"/>
      <c r="L1844"/>
    </row>
    <row r="1845" spans="1:12">
      <c r="A1845"/>
      <c r="B1845"/>
      <c r="C1845"/>
      <c r="D1845"/>
      <c r="E1845"/>
      <c r="F1845"/>
      <c r="G1845"/>
      <c r="H1845"/>
      <c r="I1845"/>
      <c r="J1845"/>
      <c r="K1845"/>
      <c r="L1845"/>
    </row>
    <row r="1846" spans="1:12">
      <c r="A1846"/>
      <c r="B1846"/>
      <c r="C1846"/>
      <c r="D1846"/>
      <c r="E1846"/>
      <c r="F1846"/>
      <c r="G1846"/>
      <c r="H1846"/>
      <c r="I1846"/>
      <c r="J1846"/>
      <c r="K1846"/>
      <c r="L1846"/>
    </row>
    <row r="1847" spans="1:12">
      <c r="A1847"/>
      <c r="B1847"/>
      <c r="C1847"/>
      <c r="D1847"/>
      <c r="E1847"/>
      <c r="F1847"/>
      <c r="G1847"/>
      <c r="H1847"/>
      <c r="I1847"/>
      <c r="J1847"/>
      <c r="K1847"/>
      <c r="L1847"/>
    </row>
    <row r="1848" spans="1:12">
      <c r="A1848"/>
      <c r="B1848"/>
      <c r="C1848"/>
      <c r="D1848"/>
      <c r="E1848"/>
      <c r="F1848"/>
      <c r="G1848"/>
      <c r="H1848"/>
      <c r="I1848"/>
      <c r="J1848"/>
      <c r="K1848"/>
      <c r="L1848"/>
    </row>
    <row r="1849" spans="1:12">
      <c r="A1849"/>
      <c r="B1849"/>
      <c r="C1849"/>
      <c r="D1849"/>
      <c r="E1849"/>
      <c r="F1849"/>
      <c r="G1849"/>
      <c r="H1849"/>
      <c r="I1849"/>
      <c r="J1849"/>
      <c r="K1849"/>
      <c r="L1849"/>
    </row>
    <row r="1850" spans="1:12">
      <c r="A1850"/>
      <c r="B1850"/>
      <c r="C1850"/>
      <c r="D1850"/>
      <c r="E1850"/>
      <c r="F1850"/>
      <c r="G1850"/>
      <c r="H1850"/>
      <c r="I1850"/>
      <c r="J1850"/>
      <c r="K1850"/>
      <c r="L1850"/>
    </row>
    <row r="1851" spans="1:12">
      <c r="A1851"/>
      <c r="B1851"/>
      <c r="C1851"/>
      <c r="D1851"/>
      <c r="E1851"/>
      <c r="F1851"/>
      <c r="G1851"/>
      <c r="H1851"/>
      <c r="I1851"/>
      <c r="J1851"/>
      <c r="K1851"/>
      <c r="L1851"/>
    </row>
    <row r="1852" spans="1:12">
      <c r="A1852"/>
      <c r="B1852"/>
      <c r="C1852"/>
      <c r="D1852"/>
      <c r="E1852"/>
      <c r="F1852"/>
      <c r="G1852"/>
      <c r="H1852"/>
      <c r="I1852"/>
      <c r="J1852"/>
      <c r="K1852"/>
      <c r="L1852"/>
    </row>
    <row r="1853" spans="1:12">
      <c r="A1853"/>
      <c r="B1853"/>
      <c r="C1853"/>
      <c r="D1853"/>
      <c r="E1853"/>
      <c r="F1853"/>
      <c r="G1853"/>
      <c r="H1853"/>
      <c r="I1853"/>
      <c r="J1853"/>
      <c r="K1853"/>
      <c r="L1853"/>
    </row>
    <row r="1854" spans="1:12">
      <c r="A1854"/>
      <c r="B1854"/>
      <c r="C1854"/>
      <c r="D1854"/>
      <c r="E1854"/>
      <c r="F1854"/>
      <c r="G1854"/>
      <c r="H1854"/>
      <c r="I1854"/>
      <c r="J1854"/>
      <c r="K1854"/>
      <c r="L1854"/>
    </row>
    <row r="1855" spans="1:12">
      <c r="A1855"/>
      <c r="B1855"/>
      <c r="C1855"/>
      <c r="D1855"/>
      <c r="E1855"/>
      <c r="F1855"/>
      <c r="G1855"/>
      <c r="H1855"/>
      <c r="I1855"/>
      <c r="J1855"/>
      <c r="K1855"/>
      <c r="L1855"/>
    </row>
    <row r="1856" spans="1:12">
      <c r="A1856"/>
      <c r="B1856"/>
      <c r="C1856"/>
      <c r="D1856"/>
      <c r="E1856"/>
      <c r="F1856"/>
      <c r="G1856"/>
      <c r="H1856"/>
      <c r="I1856"/>
      <c r="J1856"/>
      <c r="K1856"/>
      <c r="L1856"/>
    </row>
    <row r="1857" spans="1:12">
      <c r="A1857"/>
      <c r="B1857"/>
      <c r="C1857"/>
      <c r="D1857"/>
      <c r="E1857"/>
      <c r="F1857"/>
      <c r="G1857"/>
      <c r="H1857"/>
      <c r="I1857"/>
      <c r="J1857"/>
      <c r="K1857"/>
      <c r="L1857"/>
    </row>
    <row r="1858" spans="1:12">
      <c r="A1858"/>
      <c r="B1858"/>
      <c r="C1858"/>
      <c r="D1858"/>
      <c r="E1858"/>
      <c r="F1858"/>
      <c r="G1858"/>
      <c r="H1858"/>
      <c r="I1858"/>
      <c r="J1858"/>
      <c r="K1858"/>
      <c r="L1858"/>
    </row>
    <row r="1859" spans="1:12">
      <c r="A1859"/>
      <c r="B1859"/>
      <c r="C1859"/>
      <c r="D1859"/>
      <c r="E1859"/>
      <c r="F1859"/>
      <c r="G1859"/>
      <c r="H1859"/>
      <c r="I1859"/>
      <c r="J1859"/>
      <c r="K1859"/>
      <c r="L1859"/>
    </row>
    <row r="1860" spans="1:12">
      <c r="A1860"/>
      <c r="B1860"/>
      <c r="C1860"/>
      <c r="D1860"/>
      <c r="E1860"/>
      <c r="F1860"/>
      <c r="G1860"/>
      <c r="H1860"/>
      <c r="I1860"/>
      <c r="J1860"/>
      <c r="K1860"/>
      <c r="L1860"/>
    </row>
    <row r="1861" spans="1:12">
      <c r="A1861"/>
      <c r="B1861"/>
      <c r="C1861"/>
      <c r="D1861"/>
      <c r="E1861"/>
      <c r="F1861"/>
      <c r="G1861"/>
      <c r="H1861"/>
      <c r="I1861"/>
      <c r="J1861"/>
      <c r="K1861"/>
      <c r="L1861"/>
    </row>
    <row r="1862" spans="1:12">
      <c r="A1862"/>
      <c r="B1862"/>
      <c r="C1862"/>
      <c r="D1862"/>
      <c r="E1862"/>
      <c r="F1862"/>
      <c r="G1862"/>
      <c r="H1862"/>
      <c r="I1862"/>
      <c r="J1862"/>
      <c r="K1862"/>
      <c r="L1862"/>
    </row>
    <row r="1863" spans="1:12">
      <c r="A1863"/>
      <c r="B1863"/>
      <c r="C1863"/>
      <c r="D1863"/>
      <c r="E1863"/>
      <c r="F1863"/>
      <c r="G1863"/>
      <c r="H1863"/>
      <c r="I1863"/>
      <c r="J1863"/>
      <c r="K1863"/>
      <c r="L1863"/>
    </row>
    <row r="1864" spans="1:12">
      <c r="A1864"/>
      <c r="B1864"/>
      <c r="C1864"/>
      <c r="D1864"/>
      <c r="E1864"/>
      <c r="F1864"/>
      <c r="G1864"/>
      <c r="H1864"/>
      <c r="I1864"/>
      <c r="J1864"/>
      <c r="K1864"/>
      <c r="L1864"/>
    </row>
    <row r="1865" spans="1:12">
      <c r="A1865"/>
      <c r="B1865"/>
      <c r="C1865"/>
      <c r="D1865"/>
      <c r="E1865"/>
      <c r="F1865"/>
      <c r="G1865"/>
      <c r="H1865"/>
      <c r="I1865"/>
      <c r="J1865"/>
      <c r="K1865"/>
      <c r="L1865"/>
    </row>
    <row r="1866" spans="1:12">
      <c r="A1866"/>
      <c r="B1866"/>
      <c r="C1866"/>
      <c r="D1866"/>
      <c r="E1866"/>
      <c r="F1866"/>
      <c r="G1866"/>
      <c r="H1866"/>
      <c r="I1866"/>
      <c r="J1866"/>
      <c r="K1866"/>
      <c r="L1866"/>
    </row>
    <row r="1867" spans="1:12">
      <c r="A1867"/>
      <c r="B1867"/>
      <c r="C1867"/>
      <c r="D1867"/>
      <c r="E1867"/>
      <c r="F1867"/>
      <c r="G1867"/>
      <c r="H1867"/>
      <c r="I1867"/>
      <c r="J1867"/>
      <c r="K1867"/>
      <c r="L1867"/>
    </row>
    <row r="1868" spans="1:12">
      <c r="A1868"/>
      <c r="B1868"/>
      <c r="C1868"/>
      <c r="D1868"/>
      <c r="E1868"/>
      <c r="F1868"/>
      <c r="G1868"/>
      <c r="H1868"/>
      <c r="I1868"/>
      <c r="J1868"/>
      <c r="K1868"/>
      <c r="L1868"/>
    </row>
    <row r="1869" spans="1:12">
      <c r="A1869"/>
      <c r="B1869"/>
      <c r="C1869"/>
      <c r="D1869"/>
      <c r="E1869"/>
      <c r="F1869"/>
      <c r="G1869"/>
      <c r="H1869"/>
      <c r="I1869"/>
      <c r="J1869"/>
      <c r="K1869"/>
      <c r="L1869"/>
    </row>
    <row r="1870" spans="1:12">
      <c r="A1870"/>
      <c r="B1870"/>
      <c r="C1870"/>
      <c r="D1870"/>
      <c r="E1870"/>
      <c r="F1870"/>
      <c r="G1870"/>
      <c r="H1870"/>
      <c r="I1870"/>
      <c r="J1870"/>
      <c r="K1870"/>
      <c r="L1870"/>
    </row>
    <row r="1871" spans="1:12">
      <c r="A1871"/>
      <c r="B1871"/>
      <c r="C1871"/>
      <c r="D1871"/>
      <c r="E1871"/>
      <c r="F1871"/>
      <c r="G1871"/>
      <c r="H1871"/>
      <c r="I1871"/>
      <c r="J1871"/>
      <c r="K1871"/>
      <c r="L1871"/>
    </row>
    <row r="1872" spans="1:12">
      <c r="A1872"/>
      <c r="B1872"/>
      <c r="C1872"/>
      <c r="D1872"/>
      <c r="E1872"/>
      <c r="F1872"/>
      <c r="G1872"/>
      <c r="H1872"/>
      <c r="I1872"/>
      <c r="J1872"/>
      <c r="K1872"/>
      <c r="L1872"/>
    </row>
    <row r="1873" spans="1:12">
      <c r="A1873"/>
      <c r="B1873"/>
      <c r="C1873"/>
      <c r="D1873"/>
      <c r="E1873"/>
      <c r="F1873"/>
      <c r="G1873"/>
      <c r="H1873"/>
      <c r="I1873"/>
      <c r="J1873"/>
      <c r="K1873"/>
      <c r="L1873"/>
    </row>
    <row r="1874" spans="1:12">
      <c r="A1874"/>
      <c r="B1874"/>
      <c r="C1874"/>
      <c r="D1874"/>
      <c r="E1874"/>
      <c r="F1874"/>
      <c r="G1874"/>
      <c r="H1874"/>
      <c r="I1874"/>
      <c r="J1874"/>
      <c r="K1874"/>
      <c r="L1874"/>
    </row>
    <row r="1875" spans="1:12">
      <c r="A1875"/>
      <c r="B1875"/>
      <c r="C1875"/>
      <c r="D1875"/>
      <c r="E1875"/>
      <c r="F1875"/>
      <c r="G1875"/>
      <c r="H1875"/>
      <c r="I1875"/>
      <c r="J1875"/>
      <c r="K1875"/>
      <c r="L1875"/>
    </row>
    <row r="1876" spans="1:12">
      <c r="A1876"/>
      <c r="B1876"/>
      <c r="C1876"/>
      <c r="D1876"/>
      <c r="E1876"/>
      <c r="F1876"/>
      <c r="G1876"/>
      <c r="H1876"/>
      <c r="I1876"/>
      <c r="J1876"/>
      <c r="K1876"/>
      <c r="L1876"/>
    </row>
    <row r="1877" spans="1:12">
      <c r="A1877"/>
      <c r="B1877"/>
      <c r="C1877"/>
      <c r="D1877"/>
      <c r="E1877"/>
      <c r="F1877"/>
      <c r="G1877"/>
      <c r="H1877"/>
      <c r="I1877"/>
      <c r="J1877"/>
      <c r="K1877"/>
      <c r="L1877"/>
    </row>
    <row r="1878" spans="1:12">
      <c r="A1878"/>
      <c r="B1878"/>
      <c r="C1878"/>
      <c r="D1878"/>
      <c r="E1878"/>
      <c r="F1878"/>
      <c r="G1878"/>
      <c r="H1878"/>
      <c r="I1878"/>
      <c r="J1878"/>
      <c r="K1878"/>
      <c r="L1878"/>
    </row>
    <row r="1879" spans="1:12">
      <c r="A1879"/>
      <c r="B1879"/>
      <c r="C1879"/>
      <c r="D1879"/>
      <c r="E1879"/>
      <c r="F1879"/>
      <c r="G1879"/>
      <c r="H1879"/>
      <c r="I1879"/>
      <c r="J1879"/>
      <c r="K1879"/>
      <c r="L1879"/>
    </row>
    <row r="1880" spans="1:12">
      <c r="A1880"/>
      <c r="B1880"/>
      <c r="C1880"/>
      <c r="D1880"/>
      <c r="E1880"/>
      <c r="F1880"/>
      <c r="G1880"/>
      <c r="H1880"/>
      <c r="I1880"/>
      <c r="J1880"/>
      <c r="K1880"/>
      <c r="L1880"/>
    </row>
    <row r="1881" spans="1:12">
      <c r="A1881"/>
      <c r="B1881"/>
      <c r="C1881"/>
      <c r="D1881"/>
      <c r="E1881"/>
      <c r="F1881"/>
      <c r="G1881"/>
      <c r="H1881"/>
      <c r="I1881"/>
      <c r="J1881"/>
      <c r="K1881"/>
      <c r="L1881"/>
    </row>
    <row r="1882" spans="1:12">
      <c r="A1882"/>
      <c r="B1882"/>
      <c r="C1882"/>
      <c r="D1882"/>
      <c r="E1882"/>
      <c r="F1882"/>
      <c r="G1882"/>
      <c r="H1882"/>
      <c r="I1882"/>
      <c r="J1882"/>
      <c r="K1882"/>
      <c r="L1882"/>
    </row>
    <row r="1883" spans="1:12">
      <c r="A1883"/>
      <c r="B1883"/>
      <c r="C1883"/>
      <c r="D1883"/>
      <c r="E1883"/>
      <c r="F1883"/>
      <c r="G1883"/>
      <c r="H1883"/>
      <c r="I1883"/>
      <c r="J1883"/>
      <c r="K1883"/>
      <c r="L1883"/>
    </row>
    <row r="1884" spans="1:12">
      <c r="A1884"/>
      <c r="B1884"/>
      <c r="C1884"/>
      <c r="D1884"/>
      <c r="E1884"/>
      <c r="F1884"/>
      <c r="G1884"/>
      <c r="H1884"/>
      <c r="I1884"/>
      <c r="J1884"/>
      <c r="K1884"/>
      <c r="L1884"/>
    </row>
    <row r="1885" spans="1:12">
      <c r="A1885"/>
      <c r="B1885"/>
      <c r="C1885"/>
      <c r="D1885"/>
      <c r="E1885"/>
      <c r="F1885"/>
      <c r="G1885"/>
      <c r="H1885"/>
      <c r="I1885"/>
      <c r="J1885"/>
      <c r="K1885"/>
      <c r="L1885"/>
    </row>
    <row r="1886" spans="1:12">
      <c r="A1886"/>
      <c r="B1886"/>
      <c r="C1886"/>
      <c r="D1886"/>
      <c r="E1886"/>
      <c r="F1886"/>
      <c r="G1886"/>
      <c r="H1886"/>
      <c r="I1886"/>
      <c r="J1886"/>
      <c r="K1886"/>
      <c r="L1886"/>
    </row>
    <row r="1887" spans="1:12">
      <c r="A1887"/>
      <c r="B1887"/>
      <c r="C1887"/>
      <c r="D1887"/>
      <c r="E1887"/>
      <c r="F1887"/>
      <c r="G1887"/>
      <c r="H1887"/>
      <c r="I1887"/>
      <c r="J1887"/>
      <c r="K1887"/>
      <c r="L1887"/>
    </row>
    <row r="1888" spans="1:12">
      <c r="A1888"/>
      <c r="B1888"/>
      <c r="C1888"/>
      <c r="D1888"/>
      <c r="E1888"/>
      <c r="F1888"/>
      <c r="G1888"/>
      <c r="H1888"/>
      <c r="I1888"/>
      <c r="J1888"/>
      <c r="K1888"/>
      <c r="L1888"/>
    </row>
    <row r="1889" spans="1:12">
      <c r="A1889"/>
      <c r="B1889"/>
      <c r="C1889"/>
      <c r="D1889"/>
      <c r="E1889"/>
      <c r="F1889"/>
      <c r="G1889"/>
      <c r="H1889"/>
      <c r="I1889"/>
      <c r="J1889"/>
      <c r="K1889"/>
      <c r="L1889"/>
    </row>
    <row r="1890" spans="1:12">
      <c r="A1890"/>
      <c r="B1890"/>
      <c r="C1890"/>
      <c r="D1890"/>
      <c r="E1890"/>
      <c r="F1890"/>
      <c r="G1890"/>
      <c r="H1890"/>
      <c r="I1890"/>
      <c r="J1890"/>
      <c r="K1890"/>
      <c r="L1890"/>
    </row>
    <row r="1891" spans="1:12">
      <c r="A1891"/>
      <c r="B1891"/>
      <c r="C1891"/>
      <c r="D1891"/>
      <c r="E1891"/>
      <c r="F1891"/>
      <c r="G1891"/>
      <c r="H1891"/>
      <c r="I1891"/>
      <c r="J1891"/>
      <c r="K1891"/>
      <c r="L1891"/>
    </row>
    <row r="1892" spans="1:12">
      <c r="A1892"/>
      <c r="B1892"/>
      <c r="C1892"/>
      <c r="D1892"/>
      <c r="E1892"/>
      <c r="F1892"/>
      <c r="G1892"/>
      <c r="H1892"/>
      <c r="I1892"/>
      <c r="J1892"/>
      <c r="K1892"/>
      <c r="L1892"/>
    </row>
    <row r="1893" spans="1:12">
      <c r="A1893"/>
      <c r="B1893"/>
      <c r="C1893"/>
      <c r="D1893"/>
      <c r="E1893"/>
      <c r="F1893"/>
      <c r="G1893"/>
      <c r="H1893"/>
      <c r="I1893"/>
      <c r="J1893"/>
      <c r="K1893"/>
      <c r="L1893"/>
    </row>
    <row r="1894" spans="1:12">
      <c r="A1894"/>
      <c r="B1894"/>
      <c r="C1894"/>
      <c r="D1894"/>
      <c r="E1894"/>
      <c r="F1894"/>
      <c r="G1894"/>
      <c r="H1894"/>
      <c r="I1894"/>
      <c r="J1894"/>
      <c r="K1894"/>
      <c r="L1894"/>
    </row>
    <row r="1895" spans="1:12">
      <c r="A1895"/>
      <c r="B1895"/>
      <c r="C1895"/>
      <c r="D1895"/>
      <c r="E1895"/>
      <c r="F1895"/>
      <c r="G1895"/>
      <c r="H1895"/>
      <c r="I1895"/>
      <c r="J1895"/>
      <c r="K1895"/>
      <c r="L1895"/>
    </row>
    <row r="1896" spans="1:12">
      <c r="A1896"/>
      <c r="B1896"/>
      <c r="C1896"/>
      <c r="D1896"/>
      <c r="E1896"/>
      <c r="F1896"/>
      <c r="G1896"/>
      <c r="H1896"/>
      <c r="I1896"/>
      <c r="J1896"/>
      <c r="K1896"/>
      <c r="L1896"/>
    </row>
    <row r="1897" spans="1:12">
      <c r="A1897"/>
      <c r="B1897"/>
      <c r="C1897"/>
      <c r="D1897"/>
      <c r="E1897"/>
      <c r="F1897"/>
      <c r="G1897"/>
      <c r="H1897"/>
      <c r="I1897"/>
      <c r="J1897"/>
      <c r="K1897"/>
      <c r="L1897"/>
    </row>
    <row r="1898" spans="1:12">
      <c r="A1898"/>
      <c r="B1898"/>
      <c r="C1898"/>
      <c r="D1898"/>
      <c r="E1898"/>
      <c r="F1898"/>
      <c r="G1898"/>
      <c r="H1898"/>
      <c r="I1898"/>
      <c r="J1898"/>
      <c r="K1898"/>
      <c r="L1898"/>
    </row>
    <row r="1899" spans="1:12">
      <c r="A1899"/>
      <c r="B1899"/>
      <c r="C1899"/>
      <c r="D1899"/>
      <c r="E1899"/>
      <c r="F1899"/>
      <c r="G1899"/>
      <c r="H1899"/>
      <c r="I1899"/>
      <c r="J1899"/>
      <c r="K1899"/>
      <c r="L1899"/>
    </row>
    <row r="1900" spans="1:12">
      <c r="A1900"/>
      <c r="B1900"/>
      <c r="C1900"/>
      <c r="D1900"/>
      <c r="E1900"/>
      <c r="F1900"/>
      <c r="G1900"/>
      <c r="H1900"/>
      <c r="I1900"/>
      <c r="J1900"/>
      <c r="K1900"/>
      <c r="L1900"/>
    </row>
    <row r="1901" spans="1:12">
      <c r="A1901"/>
      <c r="B1901"/>
      <c r="C1901"/>
      <c r="D1901"/>
      <c r="E1901"/>
      <c r="F1901"/>
      <c r="G1901"/>
      <c r="H1901"/>
      <c r="I1901"/>
      <c r="J1901"/>
      <c r="K1901"/>
      <c r="L1901"/>
    </row>
    <row r="1902" spans="1:12">
      <c r="A1902"/>
      <c r="B1902"/>
      <c r="C1902"/>
      <c r="D1902"/>
      <c r="E1902"/>
      <c r="F1902"/>
      <c r="G1902"/>
      <c r="H1902"/>
      <c r="I1902"/>
      <c r="J1902"/>
      <c r="K1902"/>
      <c r="L1902"/>
    </row>
    <row r="1903" spans="1:12">
      <c r="A1903"/>
      <c r="B1903"/>
      <c r="C1903"/>
      <c r="D1903"/>
      <c r="E1903"/>
      <c r="F1903"/>
      <c r="G1903"/>
      <c r="H1903"/>
      <c r="I1903"/>
      <c r="J1903"/>
      <c r="K1903"/>
      <c r="L1903"/>
    </row>
    <row r="1904" spans="1:12">
      <c r="A1904"/>
      <c r="B1904"/>
      <c r="C1904"/>
      <c r="D1904"/>
      <c r="E1904"/>
      <c r="F1904"/>
      <c r="G1904"/>
      <c r="H1904"/>
      <c r="I1904"/>
      <c r="J1904"/>
      <c r="K1904"/>
      <c r="L1904"/>
    </row>
    <row r="1905" spans="1:12">
      <c r="A1905"/>
      <c r="B1905"/>
      <c r="C1905"/>
      <c r="D1905"/>
      <c r="E1905"/>
      <c r="F1905"/>
      <c r="G1905"/>
      <c r="H1905"/>
      <c r="I1905"/>
      <c r="J1905"/>
      <c r="K1905"/>
      <c r="L1905"/>
    </row>
    <row r="1906" spans="1:12">
      <c r="A1906"/>
      <c r="B1906"/>
      <c r="C1906"/>
      <c r="D1906"/>
      <c r="E1906"/>
      <c r="F1906"/>
      <c r="G1906"/>
      <c r="H1906"/>
      <c r="I1906"/>
      <c r="J1906"/>
      <c r="K1906"/>
      <c r="L1906"/>
    </row>
    <row r="1907" spans="1:12">
      <c r="A1907"/>
      <c r="B1907"/>
      <c r="C1907"/>
      <c r="D1907"/>
      <c r="E1907"/>
      <c r="F1907"/>
      <c r="G1907"/>
      <c r="H1907"/>
      <c r="I1907"/>
      <c r="J1907"/>
      <c r="K1907"/>
      <c r="L1907"/>
    </row>
    <row r="1908" spans="1:12">
      <c r="A1908"/>
      <c r="B1908"/>
      <c r="C1908"/>
      <c r="D1908"/>
      <c r="E1908"/>
      <c r="F1908"/>
      <c r="G1908"/>
      <c r="H1908"/>
      <c r="I1908"/>
      <c r="J1908"/>
      <c r="K1908"/>
      <c r="L1908"/>
    </row>
    <row r="1909" spans="1:12">
      <c r="A1909"/>
      <c r="B1909"/>
      <c r="C1909"/>
      <c r="D1909"/>
      <c r="E1909"/>
      <c r="F1909"/>
      <c r="G1909"/>
      <c r="H1909"/>
      <c r="I1909"/>
      <c r="J1909"/>
      <c r="K1909"/>
      <c r="L1909"/>
    </row>
    <row r="1910" spans="1:12">
      <c r="A1910"/>
      <c r="B1910"/>
      <c r="C1910"/>
      <c r="D1910"/>
      <c r="E1910"/>
      <c r="F1910"/>
      <c r="G1910"/>
      <c r="H1910"/>
      <c r="I1910"/>
      <c r="J1910"/>
      <c r="K1910"/>
      <c r="L1910"/>
    </row>
    <row r="1911" spans="1:12">
      <c r="A1911"/>
      <c r="B1911"/>
      <c r="C1911"/>
      <c r="D1911"/>
      <c r="E1911"/>
      <c r="F1911"/>
      <c r="G1911"/>
      <c r="H1911"/>
      <c r="I1911"/>
      <c r="J1911"/>
      <c r="K1911"/>
      <c r="L1911"/>
    </row>
    <row r="1912" spans="1:12">
      <c r="A1912"/>
      <c r="B1912"/>
      <c r="C1912"/>
      <c r="D1912"/>
      <c r="E1912"/>
      <c r="F1912"/>
      <c r="G1912"/>
      <c r="H1912"/>
      <c r="I1912"/>
      <c r="J1912"/>
      <c r="K1912"/>
      <c r="L1912"/>
    </row>
    <row r="1913" spans="1:12">
      <c r="A1913"/>
      <c r="B1913"/>
      <c r="C1913"/>
      <c r="D1913"/>
      <c r="E1913"/>
      <c r="F1913"/>
      <c r="G1913"/>
      <c r="H1913"/>
      <c r="I1913"/>
      <c r="J1913"/>
      <c r="K1913"/>
      <c r="L1913"/>
    </row>
    <row r="1914" spans="1:12">
      <c r="A1914"/>
      <c r="B1914"/>
      <c r="C1914"/>
      <c r="D1914"/>
      <c r="E1914"/>
      <c r="F1914"/>
      <c r="G1914"/>
      <c r="H1914"/>
      <c r="I1914"/>
      <c r="J1914"/>
      <c r="K1914"/>
      <c r="L1914"/>
    </row>
    <row r="1915" spans="1:12">
      <c r="A1915"/>
      <c r="B1915"/>
      <c r="C1915"/>
      <c r="D1915"/>
      <c r="E1915"/>
      <c r="F1915"/>
      <c r="G1915"/>
      <c r="H1915"/>
      <c r="I1915"/>
      <c r="J1915"/>
      <c r="K1915"/>
      <c r="L1915"/>
    </row>
    <row r="1916" spans="1:12">
      <c r="A1916"/>
      <c r="B1916"/>
      <c r="C1916"/>
      <c r="D1916"/>
      <c r="E1916"/>
      <c r="F1916"/>
      <c r="G1916"/>
      <c r="H1916"/>
      <c r="I1916"/>
      <c r="J1916"/>
      <c r="K1916"/>
      <c r="L1916"/>
    </row>
    <row r="1917" spans="1:12">
      <c r="A1917"/>
      <c r="B1917"/>
      <c r="C1917"/>
      <c r="D1917"/>
      <c r="E1917"/>
      <c r="F1917"/>
      <c r="G1917"/>
      <c r="H1917"/>
      <c r="I1917"/>
      <c r="J1917"/>
      <c r="K1917"/>
      <c r="L1917"/>
    </row>
    <row r="1918" spans="1:12">
      <c r="A1918"/>
      <c r="B1918"/>
      <c r="C1918"/>
      <c r="D1918"/>
      <c r="E1918"/>
      <c r="F1918"/>
      <c r="G1918"/>
      <c r="H1918"/>
      <c r="I1918"/>
      <c r="J1918"/>
      <c r="K1918"/>
      <c r="L1918"/>
    </row>
    <row r="1919" spans="1:12">
      <c r="A1919"/>
      <c r="B1919"/>
      <c r="C1919"/>
      <c r="D1919"/>
      <c r="E1919"/>
      <c r="F1919"/>
      <c r="G1919"/>
      <c r="H1919"/>
      <c r="I1919"/>
      <c r="J1919"/>
      <c r="K1919"/>
      <c r="L1919"/>
    </row>
    <row r="1920" spans="1:12">
      <c r="A1920"/>
      <c r="B1920"/>
      <c r="C1920"/>
      <c r="D1920"/>
      <c r="E1920"/>
      <c r="F1920"/>
      <c r="G1920"/>
      <c r="H1920"/>
      <c r="I1920"/>
      <c r="J1920"/>
      <c r="K1920"/>
      <c r="L1920"/>
    </row>
    <row r="1921" spans="1:12">
      <c r="A1921"/>
      <c r="B1921"/>
      <c r="C1921"/>
      <c r="D1921"/>
      <c r="E1921"/>
      <c r="F1921"/>
      <c r="G1921"/>
      <c r="H1921"/>
      <c r="I1921"/>
      <c r="J1921"/>
      <c r="K1921"/>
      <c r="L1921"/>
    </row>
    <row r="1922" spans="1:12">
      <c r="A1922"/>
      <c r="B1922"/>
      <c r="C1922"/>
      <c r="D1922"/>
      <c r="E1922"/>
      <c r="F1922"/>
      <c r="G1922"/>
      <c r="H1922"/>
      <c r="I1922"/>
      <c r="J1922"/>
      <c r="K1922"/>
      <c r="L1922"/>
    </row>
    <row r="1923" spans="1:12">
      <c r="A1923"/>
      <c r="B1923"/>
      <c r="C1923"/>
      <c r="D1923"/>
      <c r="E1923"/>
      <c r="F1923"/>
      <c r="G1923"/>
      <c r="H1923"/>
      <c r="I1923"/>
      <c r="J1923"/>
      <c r="K1923"/>
      <c r="L1923"/>
    </row>
    <row r="1924" spans="1:12">
      <c r="A1924"/>
      <c r="B1924"/>
      <c r="C1924"/>
      <c r="D1924"/>
      <c r="E1924"/>
      <c r="F1924"/>
      <c r="G1924"/>
      <c r="H1924"/>
      <c r="I1924"/>
      <c r="J1924"/>
      <c r="K1924"/>
      <c r="L1924"/>
    </row>
    <row r="1925" spans="1:12">
      <c r="A1925"/>
      <c r="B1925"/>
      <c r="C1925"/>
      <c r="D1925"/>
      <c r="E1925"/>
      <c r="F1925"/>
      <c r="G1925"/>
      <c r="H1925"/>
      <c r="I1925"/>
      <c r="J1925"/>
      <c r="K1925"/>
      <c r="L1925"/>
    </row>
    <row r="1926" spans="1:12">
      <c r="A1926"/>
      <c r="B1926"/>
      <c r="C1926"/>
      <c r="D1926"/>
      <c r="E1926"/>
      <c r="F1926"/>
      <c r="G1926"/>
      <c r="H1926"/>
      <c r="I1926"/>
      <c r="J1926"/>
      <c r="K1926"/>
      <c r="L1926"/>
    </row>
    <row r="1927" spans="1:12">
      <c r="A1927"/>
      <c r="B1927"/>
      <c r="C1927"/>
      <c r="D1927"/>
      <c r="E1927"/>
      <c r="F1927"/>
      <c r="G1927"/>
      <c r="H1927"/>
      <c r="I1927"/>
      <c r="J1927"/>
      <c r="K1927"/>
      <c r="L1927"/>
    </row>
    <row r="1928" spans="1:12">
      <c r="A1928"/>
      <c r="B1928"/>
      <c r="C1928"/>
      <c r="D1928"/>
      <c r="E1928"/>
      <c r="F1928"/>
      <c r="G1928"/>
      <c r="H1928"/>
      <c r="I1928"/>
      <c r="J1928"/>
      <c r="K1928"/>
      <c r="L1928"/>
    </row>
    <row r="1929" spans="1:12">
      <c r="A1929"/>
      <c r="B1929"/>
      <c r="C1929"/>
      <c r="D1929"/>
      <c r="E1929"/>
      <c r="F1929"/>
      <c r="G1929"/>
      <c r="H1929"/>
      <c r="I1929"/>
      <c r="J1929"/>
      <c r="K1929"/>
      <c r="L1929"/>
    </row>
    <row r="1930" spans="1:12">
      <c r="A1930"/>
      <c r="B1930"/>
      <c r="C1930"/>
      <c r="D1930"/>
      <c r="E1930"/>
      <c r="F1930"/>
      <c r="G1930"/>
      <c r="H1930"/>
      <c r="I1930"/>
      <c r="J1930"/>
      <c r="K1930"/>
      <c r="L1930"/>
    </row>
    <row r="1931" spans="1:12">
      <c r="A1931"/>
      <c r="B1931"/>
      <c r="C1931"/>
      <c r="D1931"/>
      <c r="E1931"/>
      <c r="F1931"/>
      <c r="G1931"/>
      <c r="H1931"/>
      <c r="I1931"/>
      <c r="J1931"/>
      <c r="K1931"/>
      <c r="L1931"/>
    </row>
    <row r="1932" spans="1:12">
      <c r="A1932"/>
      <c r="B1932"/>
      <c r="C1932"/>
      <c r="D1932"/>
      <c r="E1932"/>
      <c r="F1932"/>
      <c r="G1932"/>
      <c r="H1932"/>
      <c r="I1932"/>
      <c r="J1932"/>
      <c r="K1932"/>
      <c r="L1932"/>
    </row>
    <row r="1933" spans="1:12">
      <c r="A1933"/>
      <c r="B1933"/>
      <c r="C1933"/>
      <c r="D1933"/>
      <c r="E1933"/>
      <c r="F1933"/>
      <c r="G1933"/>
      <c r="H1933"/>
      <c r="I1933"/>
      <c r="J1933"/>
      <c r="K1933"/>
      <c r="L1933"/>
    </row>
    <row r="1934" spans="1:12">
      <c r="A1934"/>
      <c r="B1934"/>
      <c r="C1934"/>
      <c r="D1934"/>
      <c r="E1934"/>
      <c r="F1934"/>
      <c r="G1934"/>
      <c r="H1934"/>
      <c r="I1934"/>
      <c r="J1934"/>
      <c r="K1934"/>
      <c r="L1934"/>
    </row>
    <row r="1935" spans="1:12">
      <c r="A1935"/>
      <c r="B1935"/>
      <c r="C1935"/>
      <c r="D1935"/>
      <c r="E1935"/>
      <c r="F1935"/>
      <c r="G1935"/>
      <c r="H1935"/>
      <c r="I1935"/>
      <c r="J1935"/>
      <c r="K1935"/>
      <c r="L1935"/>
    </row>
    <row r="1936" spans="1:12">
      <c r="A1936"/>
      <c r="B1936"/>
      <c r="C1936"/>
      <c r="D1936"/>
      <c r="E1936"/>
      <c r="F1936"/>
      <c r="G1936"/>
      <c r="H1936"/>
      <c r="I1936"/>
      <c r="J1936"/>
      <c r="K1936"/>
      <c r="L1936"/>
    </row>
    <row r="1937" spans="1:12">
      <c r="A1937"/>
      <c r="B1937"/>
      <c r="C1937"/>
      <c r="D1937"/>
      <c r="E1937"/>
      <c r="F1937"/>
      <c r="G1937"/>
      <c r="H1937"/>
      <c r="I1937"/>
      <c r="J1937"/>
      <c r="K1937"/>
      <c r="L1937"/>
    </row>
    <row r="1938" spans="1:12">
      <c r="A1938"/>
      <c r="B1938"/>
      <c r="C1938"/>
      <c r="D1938"/>
      <c r="E1938"/>
      <c r="F1938"/>
      <c r="G1938"/>
      <c r="H1938"/>
      <c r="I1938"/>
      <c r="J1938"/>
      <c r="K1938"/>
      <c r="L1938"/>
    </row>
    <row r="1939" spans="1:12">
      <c r="A1939"/>
      <c r="B1939"/>
      <c r="C1939"/>
      <c r="D1939"/>
      <c r="E1939"/>
      <c r="F1939"/>
      <c r="G1939"/>
      <c r="H1939"/>
      <c r="I1939"/>
      <c r="J1939"/>
      <c r="K1939"/>
      <c r="L1939"/>
    </row>
    <row r="1940" spans="1:12">
      <c r="A1940"/>
      <c r="B1940"/>
      <c r="C1940"/>
      <c r="D1940"/>
      <c r="E1940"/>
      <c r="F1940"/>
      <c r="G1940"/>
      <c r="H1940"/>
      <c r="I1940"/>
      <c r="J1940"/>
      <c r="K1940"/>
      <c r="L1940"/>
    </row>
    <row r="1941" spans="1:12">
      <c r="A1941"/>
      <c r="B1941"/>
      <c r="C1941"/>
      <c r="D1941"/>
      <c r="E1941"/>
      <c r="F1941"/>
      <c r="G1941"/>
      <c r="H1941"/>
      <c r="I1941"/>
      <c r="J1941"/>
      <c r="K1941"/>
      <c r="L1941"/>
    </row>
    <row r="1942" spans="1:12">
      <c r="A1942"/>
      <c r="B1942"/>
      <c r="C1942"/>
      <c r="D1942"/>
      <c r="E1942"/>
      <c r="F1942"/>
      <c r="G1942"/>
      <c r="H1942"/>
      <c r="I1942"/>
      <c r="J1942"/>
      <c r="K1942"/>
      <c r="L1942"/>
    </row>
    <row r="1943" spans="1:12">
      <c r="A1943"/>
      <c r="B1943"/>
      <c r="C1943"/>
      <c r="D1943"/>
      <c r="E1943"/>
      <c r="F1943"/>
      <c r="G1943"/>
      <c r="H1943"/>
      <c r="I1943"/>
      <c r="J1943"/>
      <c r="K1943"/>
      <c r="L1943"/>
    </row>
    <row r="1944" spans="1:12">
      <c r="A1944"/>
      <c r="B1944"/>
      <c r="C1944"/>
      <c r="D1944"/>
      <c r="E1944"/>
      <c r="F1944"/>
      <c r="G1944"/>
      <c r="H1944"/>
      <c r="I1944"/>
      <c r="J1944"/>
      <c r="K1944"/>
      <c r="L1944"/>
    </row>
    <row r="1945" spans="1:12">
      <c r="A1945"/>
      <c r="B1945"/>
      <c r="C1945"/>
      <c r="D1945"/>
      <c r="E1945"/>
      <c r="F1945"/>
      <c r="G1945"/>
      <c r="H1945"/>
      <c r="I1945"/>
      <c r="J1945"/>
      <c r="K1945"/>
      <c r="L1945"/>
    </row>
    <row r="1946" spans="1:12">
      <c r="A1946"/>
      <c r="B1946"/>
      <c r="C1946"/>
      <c r="D1946"/>
      <c r="E1946"/>
      <c r="F1946"/>
      <c r="G1946"/>
      <c r="H1946"/>
      <c r="I1946"/>
      <c r="J1946"/>
      <c r="K1946"/>
      <c r="L1946"/>
    </row>
    <row r="1947" spans="1:12">
      <c r="A1947"/>
      <c r="B1947"/>
      <c r="C1947"/>
      <c r="D1947"/>
      <c r="E1947"/>
      <c r="F1947"/>
      <c r="G1947"/>
      <c r="H1947"/>
      <c r="I1947"/>
      <c r="J1947"/>
      <c r="K1947"/>
      <c r="L1947"/>
    </row>
    <row r="1948" spans="1:12">
      <c r="A1948"/>
      <c r="B1948"/>
      <c r="C1948"/>
      <c r="D1948"/>
      <c r="E1948"/>
      <c r="F1948"/>
      <c r="G1948"/>
      <c r="H1948"/>
      <c r="I1948"/>
      <c r="J1948"/>
      <c r="K1948"/>
      <c r="L1948"/>
    </row>
    <row r="1949" spans="1:12">
      <c r="A1949"/>
      <c r="B1949"/>
      <c r="C1949"/>
      <c r="D1949"/>
      <c r="E1949"/>
      <c r="F1949"/>
      <c r="G1949"/>
      <c r="H1949"/>
      <c r="I1949"/>
      <c r="J1949"/>
      <c r="K1949"/>
      <c r="L1949"/>
    </row>
    <row r="1950" spans="1:12">
      <c r="A1950"/>
      <c r="B1950"/>
      <c r="C1950"/>
      <c r="D1950"/>
      <c r="E1950"/>
      <c r="F1950"/>
      <c r="G1950"/>
      <c r="H1950"/>
      <c r="I1950"/>
      <c r="J1950"/>
      <c r="K1950"/>
      <c r="L1950"/>
    </row>
    <row r="1951" spans="1:12">
      <c r="A1951"/>
      <c r="B1951"/>
      <c r="C1951"/>
      <c r="D1951"/>
      <c r="E1951"/>
      <c r="F1951"/>
      <c r="G1951"/>
      <c r="H1951"/>
      <c r="I1951"/>
      <c r="J1951"/>
      <c r="K1951"/>
      <c r="L1951"/>
    </row>
    <row r="1952" spans="1:12">
      <c r="A1952"/>
      <c r="B1952"/>
      <c r="C1952"/>
      <c r="D1952"/>
      <c r="E1952"/>
      <c r="F1952"/>
      <c r="G1952"/>
      <c r="H1952"/>
      <c r="I1952"/>
      <c r="J1952"/>
      <c r="K1952"/>
      <c r="L1952"/>
    </row>
    <row r="1953" spans="1:12">
      <c r="A1953"/>
      <c r="B1953"/>
      <c r="C1953"/>
      <c r="D1953"/>
      <c r="E1953"/>
      <c r="F1953"/>
      <c r="G1953"/>
      <c r="H1953"/>
      <c r="I1953"/>
      <c r="J1953"/>
      <c r="K1953"/>
      <c r="L1953"/>
    </row>
    <row r="1954" spans="1:12">
      <c r="A1954"/>
      <c r="B1954"/>
      <c r="C1954"/>
      <c r="D1954"/>
      <c r="E1954"/>
      <c r="F1954"/>
      <c r="G1954"/>
      <c r="H1954"/>
      <c r="I1954"/>
      <c r="J1954"/>
      <c r="K1954"/>
      <c r="L1954"/>
    </row>
    <row r="1955" spans="1:12">
      <c r="A1955"/>
      <c r="B1955"/>
      <c r="C1955"/>
      <c r="D1955"/>
      <c r="E1955"/>
      <c r="F1955"/>
      <c r="G1955"/>
      <c r="H1955"/>
      <c r="I1955"/>
      <c r="J1955"/>
      <c r="K1955"/>
      <c r="L1955"/>
    </row>
    <row r="1956" spans="1:12">
      <c r="A1956"/>
      <c r="B1956"/>
      <c r="C1956"/>
      <c r="D1956"/>
      <c r="E1956"/>
      <c r="F1956"/>
      <c r="G1956"/>
      <c r="H1956"/>
      <c r="I1956"/>
      <c r="J1956"/>
      <c r="K1956"/>
      <c r="L1956"/>
    </row>
    <row r="1957" spans="1:12">
      <c r="A1957"/>
      <c r="B1957"/>
      <c r="C1957"/>
      <c r="D1957"/>
      <c r="E1957"/>
      <c r="F1957"/>
      <c r="G1957"/>
      <c r="H1957"/>
      <c r="I1957"/>
      <c r="J1957"/>
      <c r="K1957"/>
      <c r="L1957"/>
    </row>
    <row r="1958" spans="1:12">
      <c r="A1958"/>
      <c r="B1958"/>
      <c r="C1958"/>
      <c r="D1958"/>
      <c r="E1958"/>
      <c r="F1958"/>
      <c r="G1958"/>
      <c r="H1958"/>
      <c r="I1958"/>
      <c r="J1958"/>
      <c r="K1958"/>
      <c r="L1958"/>
    </row>
    <row r="1959" spans="1:12">
      <c r="A1959"/>
      <c r="B1959"/>
      <c r="C1959"/>
      <c r="D1959"/>
      <c r="E1959"/>
      <c r="F1959"/>
      <c r="G1959"/>
      <c r="H1959"/>
      <c r="I1959"/>
      <c r="J1959"/>
      <c r="K1959"/>
      <c r="L1959"/>
    </row>
    <row r="1960" spans="1:12">
      <c r="A1960"/>
      <c r="B1960"/>
      <c r="C1960"/>
      <c r="D1960"/>
      <c r="E1960"/>
      <c r="F1960"/>
      <c r="G1960"/>
      <c r="H1960"/>
      <c r="I1960"/>
      <c r="J1960"/>
      <c r="K1960"/>
      <c r="L1960"/>
    </row>
    <row r="1961" spans="1:12">
      <c r="A1961"/>
      <c r="B1961"/>
      <c r="C1961"/>
      <c r="D1961"/>
      <c r="E1961"/>
      <c r="F1961"/>
      <c r="G1961"/>
      <c r="H1961"/>
      <c r="I1961"/>
      <c r="J1961"/>
      <c r="K1961"/>
      <c r="L1961"/>
    </row>
    <row r="1962" spans="1:12">
      <c r="A1962"/>
      <c r="B1962"/>
      <c r="C1962"/>
      <c r="D1962"/>
      <c r="E1962"/>
      <c r="F1962"/>
      <c r="G1962"/>
      <c r="H1962"/>
      <c r="I1962"/>
      <c r="J1962"/>
      <c r="K1962"/>
      <c r="L1962"/>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302"/>
  <sheetViews>
    <sheetView workbookViewId="0">
      <pane ySplit="1" topLeftCell="A2" activePane="bottomLeft" state="frozen"/>
      <selection activeCell="E1" sqref="E1"/>
      <selection pane="bottomLeft" activeCell="G11" sqref="G11"/>
    </sheetView>
  </sheetViews>
  <sheetFormatPr defaultColWidth="9.140625" defaultRowHeight="39.950000000000003" customHeight="1"/>
  <cols>
    <col min="1" max="1" bestFit="true" customWidth="true" style="125" width="23.42578125" collapsed="true"/>
    <col min="2" max="2" customWidth="true" style="125" width="23.42578125" collapsed="true"/>
    <col min="3" max="4" customWidth="true" style="125" width="25.42578125" collapsed="true"/>
    <col min="5" max="5" customWidth="true" style="125" width="19.0" collapsed="true"/>
    <col min="6" max="6" customWidth="true" style="125" width="26.42578125" collapsed="true"/>
    <col min="7" max="7" customWidth="true" style="125" width="15.85546875" collapsed="true"/>
    <col min="8" max="8" customWidth="true" style="125" width="23.140625" collapsed="true"/>
    <col min="9" max="9" customWidth="true" style="125" width="13.42578125" collapsed="true"/>
    <col min="10" max="10" customWidth="true" style="89" width="28.42578125" collapsed="true"/>
    <col min="11" max="11" customWidth="true" style="129" width="13.7109375" collapsed="true"/>
    <col min="12" max="12" customWidth="true" style="89" width="14.28515625" collapsed="true"/>
    <col min="13" max="13" bestFit="true" customWidth="true" style="89" width="9.85546875" collapsed="true"/>
    <col min="14" max="14" customWidth="true" style="89" width="19.85546875" collapsed="true"/>
    <col min="15" max="15" customWidth="true" hidden="true" style="89" width="5.42578125" collapsed="true"/>
    <col min="16" max="16" customWidth="true" style="83" width="21.85546875" collapsed="true"/>
    <col min="17" max="17" customWidth="true" style="96" width="12.42578125" collapsed="true"/>
    <col min="18" max="18" customWidth="true" style="125" width="10.7109375" collapsed="true"/>
    <col min="19" max="19" customWidth="true" style="125" width="21.0" collapsed="true"/>
    <col min="20" max="20" customWidth="true" style="125" width="31.0" collapsed="true"/>
    <col min="21" max="21" customWidth="true" style="99" width="9.0" collapsed="true"/>
    <col min="22" max="22" customWidth="true" style="125" width="10.7109375" collapsed="true"/>
    <col min="23" max="23" customWidth="true" style="125" width="13.42578125" collapsed="true"/>
    <col min="24" max="24" customWidth="true" style="309" width="14.7109375" collapsed="true"/>
    <col min="25" max="25" customWidth="true" style="125" width="10.7109375" collapsed="true"/>
    <col min="26" max="26" customWidth="true" style="415" width="48.140625" collapsed="true"/>
    <col min="27" max="27" customWidth="true" style="338" width="48.140625" collapsed="true"/>
    <col min="28" max="28" bestFit="true" customWidth="true" style="338" width="12.7109375" collapsed="true"/>
    <col min="29" max="32" customWidth="true" style="338" width="12.7109375" collapsed="true"/>
    <col min="33" max="33" customWidth="true" style="99" width="9.140625" collapsed="true"/>
    <col min="34" max="16384" style="99" width="9.140625" collapsed="true"/>
  </cols>
  <sheetData>
    <row r="1" spans="1:33" s="345" customFormat="1" ht="39.950000000000003" customHeight="1">
      <c r="A1" s="279" t="s">
        <v>4149</v>
      </c>
      <c r="B1" s="279" t="s">
        <v>4148</v>
      </c>
      <c r="C1" s="279" t="s">
        <v>61</v>
      </c>
      <c r="D1" s="279" t="s">
        <v>7</v>
      </c>
      <c r="E1" s="279" t="s">
        <v>1</v>
      </c>
      <c r="F1" s="279" t="s">
        <v>300</v>
      </c>
      <c r="G1" s="279" t="s">
        <v>4180</v>
      </c>
      <c r="H1" s="279" t="s">
        <v>2481</v>
      </c>
      <c r="I1" s="279" t="s">
        <v>2</v>
      </c>
      <c r="J1" s="280" t="s">
        <v>3</v>
      </c>
      <c r="K1" s="281" t="s">
        <v>537</v>
      </c>
      <c r="L1" s="280" t="s">
        <v>1039</v>
      </c>
      <c r="M1" s="280" t="s">
        <v>4</v>
      </c>
      <c r="N1" s="280" t="s">
        <v>5</v>
      </c>
      <c r="O1" s="280" t="s">
        <v>2195</v>
      </c>
      <c r="P1" s="280" t="s">
        <v>2480</v>
      </c>
      <c r="Q1" s="280" t="s">
        <v>2479</v>
      </c>
      <c r="R1" s="282" t="s">
        <v>59</v>
      </c>
      <c r="S1" s="279" t="s">
        <v>554</v>
      </c>
      <c r="T1" s="279" t="s">
        <v>271</v>
      </c>
      <c r="U1" s="279" t="s">
        <v>273</v>
      </c>
      <c r="V1" s="279" t="s">
        <v>2141</v>
      </c>
      <c r="W1" s="279" t="s">
        <v>5780</v>
      </c>
      <c r="X1" s="334" t="s">
        <v>2196</v>
      </c>
      <c r="Y1" s="279" t="s">
        <v>3902</v>
      </c>
      <c r="Z1" s="412" t="s">
        <v>8</v>
      </c>
      <c r="AA1" s="279" t="s">
        <v>2241</v>
      </c>
      <c r="AB1" s="279" t="s">
        <v>5784</v>
      </c>
      <c r="AC1" s="279" t="s">
        <v>4196</v>
      </c>
      <c r="AD1" s="279" t="s">
        <v>4197</v>
      </c>
      <c r="AE1" s="279" t="s">
        <v>4198</v>
      </c>
      <c r="AF1" s="279" t="s">
        <v>4199</v>
      </c>
      <c r="AG1" s="279" t="s">
        <v>2115</v>
      </c>
    </row>
    <row r="2" spans="1:33" ht="39.950000000000003" customHeight="1">
      <c r="A2" s="340" t="s">
        <v>4164</v>
      </c>
      <c r="B2" s="340" t="s">
        <v>4163</v>
      </c>
      <c r="C2" s="252" t="s">
        <v>5757</v>
      </c>
      <c r="D2" s="340"/>
      <c r="E2" s="340" t="s">
        <v>204</v>
      </c>
      <c r="F2" s="304" t="s">
        <v>4742</v>
      </c>
      <c r="G2" s="289" t="s">
        <v>5203</v>
      </c>
      <c r="H2" s="340"/>
      <c r="I2" s="340" t="s">
        <v>4739</v>
      </c>
      <c r="J2" s="335" t="s">
        <v>4742</v>
      </c>
      <c r="K2" s="338"/>
      <c r="L2" s="304"/>
      <c r="M2" s="304" t="s">
        <v>12</v>
      </c>
      <c r="N2" s="12" t="s">
        <v>6030</v>
      </c>
      <c r="O2" s="304"/>
      <c r="P2" s="304"/>
      <c r="Q2" s="324" t="s">
        <v>1722</v>
      </c>
      <c r="R2" s="326">
        <v>43340</v>
      </c>
      <c r="S2" s="289" t="s">
        <v>557</v>
      </c>
      <c r="T2" s="340" t="s">
        <v>1735</v>
      </c>
      <c r="U2" s="340" t="s">
        <v>565</v>
      </c>
      <c r="V2" s="141" t="s">
        <v>2142</v>
      </c>
      <c r="W2" s="338" t="s">
        <v>543</v>
      </c>
      <c r="X2" s="312"/>
      <c r="Y2" s="340"/>
      <c r="Z2" s="289" t="s">
        <v>4745</v>
      </c>
      <c r="AA2" s="289"/>
      <c r="AB2" s="327"/>
      <c r="AC2" s="327"/>
      <c r="AD2" s="327"/>
      <c r="AE2" s="327"/>
      <c r="AF2" s="327"/>
      <c r="AG2" s="340"/>
    </row>
    <row r="3" spans="1:33" ht="39.950000000000003" customHeight="1">
      <c r="A3" s="338" t="s">
        <v>4151</v>
      </c>
      <c r="B3" s="338" t="s">
        <v>4179</v>
      </c>
      <c r="C3" s="338" t="s">
        <v>5220</v>
      </c>
      <c r="D3" s="141"/>
      <c r="E3" s="141" t="s">
        <v>39</v>
      </c>
      <c r="F3" s="338" t="s">
        <v>3949</v>
      </c>
      <c r="G3" s="289" t="s">
        <v>4194</v>
      </c>
      <c r="H3" s="141"/>
      <c r="I3" s="289" t="s">
        <v>3949</v>
      </c>
      <c r="J3" s="80" t="s">
        <v>1812</v>
      </c>
      <c r="K3" s="338"/>
      <c r="L3" s="80"/>
      <c r="M3" s="80" t="s">
        <v>12</v>
      </c>
      <c r="N3" s="12" t="s">
        <v>6035</v>
      </c>
      <c r="O3" s="80"/>
      <c r="P3" s="81"/>
      <c r="Q3" s="298" t="s">
        <v>1638</v>
      </c>
      <c r="R3" s="299">
        <v>42273</v>
      </c>
      <c r="S3" s="338" t="s">
        <v>557</v>
      </c>
      <c r="T3" s="141" t="s">
        <v>1813</v>
      </c>
      <c r="U3" s="141" t="s">
        <v>563</v>
      </c>
      <c r="V3" s="141" t="s">
        <v>2142</v>
      </c>
      <c r="W3" s="338" t="s">
        <v>543</v>
      </c>
      <c r="X3" s="316"/>
      <c r="Y3" s="173"/>
      <c r="Z3" s="289" t="s">
        <v>3903</v>
      </c>
      <c r="AA3" s="289"/>
      <c r="AB3" s="289"/>
      <c r="AC3" s="289"/>
      <c r="AD3" s="289"/>
      <c r="AE3" s="289"/>
      <c r="AF3" s="289"/>
      <c r="AG3" s="141"/>
    </row>
    <row r="4" spans="1:33" ht="39.950000000000003" customHeight="1">
      <c r="A4" s="338" t="s">
        <v>4151</v>
      </c>
      <c r="B4" s="338" t="s">
        <v>4179</v>
      </c>
      <c r="C4" s="338" t="s">
        <v>5220</v>
      </c>
      <c r="D4" s="141"/>
      <c r="E4" s="141" t="s">
        <v>39</v>
      </c>
      <c r="F4" s="338" t="s">
        <v>3950</v>
      </c>
      <c r="G4" s="289" t="s">
        <v>4194</v>
      </c>
      <c r="H4" s="141"/>
      <c r="I4" s="289" t="s">
        <v>3950</v>
      </c>
      <c r="J4" s="80" t="s">
        <v>1812</v>
      </c>
      <c r="K4" s="338"/>
      <c r="L4" s="80"/>
      <c r="M4" s="80" t="s">
        <v>12</v>
      </c>
      <c r="N4" s="12" t="s">
        <v>6035</v>
      </c>
      <c r="O4" s="80"/>
      <c r="P4" s="81"/>
      <c r="Q4" s="298" t="s">
        <v>1638</v>
      </c>
      <c r="R4" s="299">
        <v>42273</v>
      </c>
      <c r="S4" s="338" t="s">
        <v>557</v>
      </c>
      <c r="T4" s="141" t="s">
        <v>1813</v>
      </c>
      <c r="U4" s="141" t="s">
        <v>563</v>
      </c>
      <c r="V4" s="141" t="s">
        <v>2142</v>
      </c>
      <c r="W4" s="338" t="s">
        <v>543</v>
      </c>
      <c r="X4" s="316"/>
      <c r="Y4" s="173"/>
      <c r="Z4" s="289" t="s">
        <v>3903</v>
      </c>
      <c r="AA4" s="289"/>
      <c r="AB4" s="289"/>
      <c r="AC4" s="289"/>
      <c r="AD4" s="289"/>
      <c r="AE4" s="289"/>
      <c r="AF4" s="289"/>
      <c r="AG4" s="338"/>
    </row>
    <row r="5" spans="1:33" ht="39.950000000000003" customHeight="1">
      <c r="A5" s="338" t="s">
        <v>4151</v>
      </c>
      <c r="B5" s="338" t="s">
        <v>4171</v>
      </c>
      <c r="C5" s="338" t="s">
        <v>5131</v>
      </c>
      <c r="D5" s="338"/>
      <c r="E5" s="338" t="s">
        <v>39</v>
      </c>
      <c r="F5" s="338" t="s">
        <v>232</v>
      </c>
      <c r="G5" s="289" t="s">
        <v>4194</v>
      </c>
      <c r="H5" s="338"/>
      <c r="I5" s="289" t="s">
        <v>490</v>
      </c>
      <c r="J5" s="335">
        <v>75040146</v>
      </c>
      <c r="K5" s="338"/>
      <c r="L5" s="335" t="s">
        <v>1093</v>
      </c>
      <c r="M5" s="335" t="s">
        <v>119</v>
      </c>
      <c r="N5" s="335" t="s">
        <v>6045</v>
      </c>
      <c r="O5" s="335"/>
      <c r="P5" s="336" t="s">
        <v>1081</v>
      </c>
      <c r="Q5" s="103" t="s">
        <v>1638</v>
      </c>
      <c r="R5" s="84" t="s">
        <v>1080</v>
      </c>
      <c r="S5" s="338" t="s">
        <v>557</v>
      </c>
      <c r="T5" s="338" t="s">
        <v>521</v>
      </c>
      <c r="U5" s="338" t="s">
        <v>561</v>
      </c>
      <c r="V5" s="141" t="s">
        <v>2142</v>
      </c>
      <c r="W5" s="338" t="s">
        <v>543</v>
      </c>
      <c r="X5" s="314"/>
      <c r="Y5" s="174" t="s">
        <v>1562</v>
      </c>
      <c r="Z5" s="292" t="s">
        <v>1565</v>
      </c>
      <c r="AA5" s="292"/>
      <c r="AB5" s="292"/>
      <c r="AC5" s="292"/>
      <c r="AD5" s="292"/>
      <c r="AE5" s="292"/>
      <c r="AF5" s="292"/>
      <c r="AG5" s="141"/>
    </row>
    <row r="6" spans="1:33" ht="39.950000000000003" customHeight="1">
      <c r="A6" s="338" t="s">
        <v>2461</v>
      </c>
      <c r="B6" s="338" t="s">
        <v>155</v>
      </c>
      <c r="C6" s="338" t="s">
        <v>5700</v>
      </c>
      <c r="D6" s="141"/>
      <c r="E6" s="141" t="s">
        <v>39</v>
      </c>
      <c r="F6" s="80" t="s">
        <v>1810</v>
      </c>
      <c r="G6" s="289" t="s">
        <v>4194</v>
      </c>
      <c r="H6" s="141"/>
      <c r="I6" s="142" t="s">
        <v>2014</v>
      </c>
      <c r="J6" s="80" t="s">
        <v>1810</v>
      </c>
      <c r="K6" s="338"/>
      <c r="L6" s="80"/>
      <c r="M6" s="80" t="s">
        <v>12</v>
      </c>
      <c r="N6" s="335" t="s">
        <v>5970</v>
      </c>
      <c r="O6" s="80"/>
      <c r="P6" s="81"/>
      <c r="Q6" s="298" t="s">
        <v>1638</v>
      </c>
      <c r="R6" s="299">
        <v>42094</v>
      </c>
      <c r="S6" s="338" t="s">
        <v>557</v>
      </c>
      <c r="T6" s="141" t="s">
        <v>1813</v>
      </c>
      <c r="U6" s="141" t="s">
        <v>563</v>
      </c>
      <c r="V6" s="141" t="s">
        <v>2142</v>
      </c>
      <c r="W6" s="338" t="s">
        <v>543</v>
      </c>
      <c r="X6" s="316"/>
      <c r="Y6" s="173"/>
      <c r="Z6" s="289" t="s">
        <v>3915</v>
      </c>
      <c r="AA6" s="289"/>
      <c r="AB6" s="289"/>
      <c r="AC6" s="289"/>
      <c r="AD6" s="289"/>
      <c r="AE6" s="289"/>
      <c r="AF6" s="289"/>
      <c r="AG6" s="141"/>
    </row>
    <row r="7" spans="1:33" ht="39.950000000000003" customHeight="1">
      <c r="A7" s="338" t="s">
        <v>4151</v>
      </c>
      <c r="B7" s="338" t="s">
        <v>4175</v>
      </c>
      <c r="C7" s="338" t="s">
        <v>5733</v>
      </c>
      <c r="D7" s="141"/>
      <c r="E7" s="141" t="s">
        <v>39</v>
      </c>
      <c r="F7" s="80" t="s">
        <v>1811</v>
      </c>
      <c r="G7" s="289" t="s">
        <v>4194</v>
      </c>
      <c r="H7" s="141"/>
      <c r="I7" s="142" t="s">
        <v>2013</v>
      </c>
      <c r="J7" s="80" t="s">
        <v>1811</v>
      </c>
      <c r="K7" s="338"/>
      <c r="L7" s="80"/>
      <c r="M7" s="80" t="s">
        <v>12</v>
      </c>
      <c r="N7" s="80" t="s">
        <v>5973</v>
      </c>
      <c r="O7" s="80"/>
      <c r="P7" s="81"/>
      <c r="Q7" s="298" t="s">
        <v>1638</v>
      </c>
      <c r="R7" s="299">
        <v>41913</v>
      </c>
      <c r="S7" s="338" t="s">
        <v>557</v>
      </c>
      <c r="T7" s="141" t="s">
        <v>1813</v>
      </c>
      <c r="U7" s="141" t="s">
        <v>563</v>
      </c>
      <c r="V7" s="141" t="s">
        <v>2142</v>
      </c>
      <c r="W7" s="338" t="s">
        <v>543</v>
      </c>
      <c r="X7" s="316"/>
      <c r="Y7" s="173"/>
      <c r="Z7" s="289" t="s">
        <v>3914</v>
      </c>
      <c r="AA7" s="289"/>
      <c r="AB7" s="289"/>
      <c r="AC7" s="289"/>
      <c r="AD7" s="289"/>
      <c r="AE7" s="289"/>
      <c r="AF7" s="289"/>
      <c r="AG7" s="141"/>
    </row>
    <row r="8" spans="1:33" ht="39.950000000000003" customHeight="1">
      <c r="A8" s="146" t="s">
        <v>4153</v>
      </c>
      <c r="B8" s="146" t="s">
        <v>4152</v>
      </c>
      <c r="C8" s="146" t="s">
        <v>5665</v>
      </c>
      <c r="D8" s="146"/>
      <c r="E8" s="146" t="s">
        <v>10</v>
      </c>
      <c r="F8" s="122" t="s">
        <v>2878</v>
      </c>
      <c r="G8" s="289" t="s">
        <v>4194</v>
      </c>
      <c r="H8" s="122"/>
      <c r="I8" s="122" t="s">
        <v>2880</v>
      </c>
      <c r="J8" s="337" t="s">
        <v>2882</v>
      </c>
      <c r="K8" s="122"/>
      <c r="L8" s="91" t="s">
        <v>1964</v>
      </c>
      <c r="M8" s="91" t="s">
        <v>98</v>
      </c>
      <c r="N8" s="337" t="s">
        <v>5991</v>
      </c>
      <c r="O8" s="104"/>
      <c r="P8" s="337" t="s">
        <v>2879</v>
      </c>
      <c r="Q8" s="103" t="s">
        <v>1638</v>
      </c>
      <c r="R8" s="83">
        <v>42004</v>
      </c>
      <c r="S8" s="289" t="s">
        <v>1963</v>
      </c>
      <c r="T8" s="146" t="s">
        <v>500</v>
      </c>
      <c r="U8" s="146" t="s">
        <v>568</v>
      </c>
      <c r="V8" s="141" t="s">
        <v>2142</v>
      </c>
      <c r="W8" s="338" t="s">
        <v>543</v>
      </c>
      <c r="X8" s="315"/>
      <c r="Y8" s="330" t="s">
        <v>1500</v>
      </c>
      <c r="Z8" s="122" t="s">
        <v>1943</v>
      </c>
      <c r="AA8" s="122"/>
      <c r="AB8" s="122"/>
      <c r="AC8" s="122"/>
      <c r="AD8" s="122"/>
      <c r="AE8" s="122"/>
      <c r="AF8" s="122"/>
      <c r="AG8" s="141"/>
    </row>
    <row r="9" spans="1:33" ht="39.950000000000003" customHeight="1">
      <c r="A9" s="146" t="s">
        <v>4153</v>
      </c>
      <c r="B9" s="146" t="s">
        <v>4152</v>
      </c>
      <c r="C9" s="146" t="s">
        <v>5665</v>
      </c>
      <c r="D9" s="146"/>
      <c r="E9" s="146" t="s">
        <v>10</v>
      </c>
      <c r="F9" s="122" t="s">
        <v>2879</v>
      </c>
      <c r="G9" s="289" t="s">
        <v>4194</v>
      </c>
      <c r="H9" s="122"/>
      <c r="I9" s="122" t="s">
        <v>2881</v>
      </c>
      <c r="J9" s="337" t="s">
        <v>2883</v>
      </c>
      <c r="K9" s="122"/>
      <c r="L9" s="91" t="s">
        <v>1964</v>
      </c>
      <c r="M9" s="91" t="s">
        <v>98</v>
      </c>
      <c r="N9" s="337" t="s">
        <v>5991</v>
      </c>
      <c r="O9" s="91"/>
      <c r="P9" s="337" t="s">
        <v>2878</v>
      </c>
      <c r="Q9" s="103" t="s">
        <v>1638</v>
      </c>
      <c r="R9" s="83">
        <v>42004</v>
      </c>
      <c r="S9" s="289" t="s">
        <v>1963</v>
      </c>
      <c r="T9" s="146" t="s">
        <v>500</v>
      </c>
      <c r="U9" s="146" t="s">
        <v>568</v>
      </c>
      <c r="V9" s="141" t="s">
        <v>2142</v>
      </c>
      <c r="W9" s="338" t="s">
        <v>543</v>
      </c>
      <c r="X9" s="315"/>
      <c r="Y9" s="330" t="s">
        <v>1504</v>
      </c>
      <c r="Z9" s="122" t="s">
        <v>1943</v>
      </c>
      <c r="AA9" s="122"/>
      <c r="AB9" s="122"/>
      <c r="AC9" s="122"/>
      <c r="AD9" s="122"/>
      <c r="AE9" s="122"/>
      <c r="AF9" s="122"/>
      <c r="AG9" s="141"/>
    </row>
    <row r="10" spans="1:33" ht="39.950000000000003" customHeight="1">
      <c r="A10" s="338" t="s">
        <v>4151</v>
      </c>
      <c r="B10" s="338" t="s">
        <v>4167</v>
      </c>
      <c r="C10" s="338" t="s">
        <v>5205</v>
      </c>
      <c r="D10" s="157" t="s">
        <v>1743</v>
      </c>
      <c r="E10" s="338" t="s">
        <v>10</v>
      </c>
      <c r="F10" s="289" t="s">
        <v>3742</v>
      </c>
      <c r="G10" s="289" t="s">
        <v>4194</v>
      </c>
      <c r="H10" s="262"/>
      <c r="I10" s="289" t="s">
        <v>3744</v>
      </c>
      <c r="J10" s="336" t="s">
        <v>3745</v>
      </c>
      <c r="K10" s="157"/>
      <c r="L10" s="260"/>
      <c r="M10" s="335" t="s">
        <v>98</v>
      </c>
      <c r="N10" s="337" t="s">
        <v>5998</v>
      </c>
      <c r="O10" s="260"/>
      <c r="P10" s="336" t="s">
        <v>3743</v>
      </c>
      <c r="Q10" s="83" t="s">
        <v>1722</v>
      </c>
      <c r="R10" s="48">
        <v>42369</v>
      </c>
      <c r="S10" s="338" t="s">
        <v>557</v>
      </c>
      <c r="T10" s="338" t="s">
        <v>1735</v>
      </c>
      <c r="U10" s="338" t="s">
        <v>568</v>
      </c>
      <c r="V10" s="141" t="s">
        <v>2142</v>
      </c>
      <c r="W10" s="338" t="s">
        <v>543</v>
      </c>
      <c r="X10" s="321"/>
      <c r="Y10" s="330" t="s">
        <v>4672</v>
      </c>
      <c r="Z10" s="289" t="s">
        <v>6209</v>
      </c>
      <c r="AA10" s="145"/>
      <c r="AB10" s="289" t="s">
        <v>5787</v>
      </c>
      <c r="AC10" s="145"/>
      <c r="AD10" s="145"/>
      <c r="AE10" s="145"/>
      <c r="AF10" s="145"/>
      <c r="AG10" s="141"/>
    </row>
    <row r="11" spans="1:33" ht="39.950000000000003" customHeight="1">
      <c r="A11" s="338" t="s">
        <v>4151</v>
      </c>
      <c r="B11" s="338" t="s">
        <v>4167</v>
      </c>
      <c r="C11" s="338" t="s">
        <v>5205</v>
      </c>
      <c r="D11" s="157" t="s">
        <v>1743</v>
      </c>
      <c r="E11" s="338" t="s">
        <v>10</v>
      </c>
      <c r="F11" s="289" t="s">
        <v>4367</v>
      </c>
      <c r="G11" s="289" t="s">
        <v>4194</v>
      </c>
      <c r="H11" s="262"/>
      <c r="I11" s="289" t="s">
        <v>4529</v>
      </c>
      <c r="J11" s="336" t="s">
        <v>4436</v>
      </c>
      <c r="K11" s="157"/>
      <c r="L11" s="260"/>
      <c r="M11" s="335" t="s">
        <v>98</v>
      </c>
      <c r="N11" s="337" t="s">
        <v>5998</v>
      </c>
      <c r="O11" s="260"/>
      <c r="P11" s="336" t="s">
        <v>3742</v>
      </c>
      <c r="Q11" s="83" t="s">
        <v>1722</v>
      </c>
      <c r="R11" s="48">
        <v>42369</v>
      </c>
      <c r="S11" s="338" t="s">
        <v>557</v>
      </c>
      <c r="T11" s="338" t="s">
        <v>1735</v>
      </c>
      <c r="U11" s="338" t="s">
        <v>568</v>
      </c>
      <c r="V11" s="141" t="s">
        <v>2142</v>
      </c>
      <c r="W11" s="338" t="s">
        <v>543</v>
      </c>
      <c r="X11" s="321"/>
      <c r="Y11" s="330" t="s">
        <v>4673</v>
      </c>
      <c r="Z11" s="289" t="s">
        <v>6209</v>
      </c>
      <c r="AA11" s="145"/>
      <c r="AB11" s="289" t="s">
        <v>5787</v>
      </c>
      <c r="AC11" s="145"/>
      <c r="AD11" s="145"/>
      <c r="AE11" s="145"/>
      <c r="AF11" s="145"/>
      <c r="AG11" s="141"/>
    </row>
    <row r="12" spans="1:33" ht="39.950000000000003" customHeight="1">
      <c r="A12" s="338" t="s">
        <v>4151</v>
      </c>
      <c r="B12" s="338" t="s">
        <v>4167</v>
      </c>
      <c r="C12" s="338" t="s">
        <v>5205</v>
      </c>
      <c r="D12" s="338" t="s">
        <v>6055</v>
      </c>
      <c r="E12" s="141" t="s">
        <v>39</v>
      </c>
      <c r="F12" s="338" t="s">
        <v>1999</v>
      </c>
      <c r="G12" s="289" t="s">
        <v>4194</v>
      </c>
      <c r="H12" s="141"/>
      <c r="I12" s="141" t="s">
        <v>2006</v>
      </c>
      <c r="J12" s="80" t="s">
        <v>2007</v>
      </c>
      <c r="K12" s="338"/>
      <c r="L12" s="80"/>
      <c r="M12" s="80" t="s">
        <v>12</v>
      </c>
      <c r="N12" s="12" t="s">
        <v>6035</v>
      </c>
      <c r="O12" s="80"/>
      <c r="P12" s="81" t="s">
        <v>1999</v>
      </c>
      <c r="Q12" s="298" t="s">
        <v>1722</v>
      </c>
      <c r="R12" s="299">
        <v>42763</v>
      </c>
      <c r="S12" s="338" t="s">
        <v>557</v>
      </c>
      <c r="T12" s="141" t="s">
        <v>6320</v>
      </c>
      <c r="U12" s="141" t="s">
        <v>568</v>
      </c>
      <c r="V12" s="141" t="s">
        <v>2142</v>
      </c>
      <c r="W12" s="338" t="s">
        <v>543</v>
      </c>
      <c r="X12" s="316"/>
      <c r="Y12" s="173"/>
      <c r="Z12" s="289" t="s">
        <v>6546</v>
      </c>
      <c r="AA12" s="142"/>
      <c r="AB12" s="142"/>
      <c r="AC12" s="142"/>
      <c r="AD12" s="142"/>
      <c r="AE12" s="142"/>
      <c r="AF12" s="142"/>
      <c r="AG12" s="141"/>
    </row>
    <row r="13" spans="1:33" ht="39.950000000000003" customHeight="1">
      <c r="A13" s="456"/>
      <c r="B13" s="456"/>
      <c r="C13" s="456"/>
      <c r="D13" s="456"/>
      <c r="E13" s="456"/>
      <c r="F13" s="500" t="s">
        <v>1999</v>
      </c>
      <c r="G13" s="456"/>
      <c r="H13" s="456"/>
      <c r="I13" s="501" t="s">
        <v>2006</v>
      </c>
      <c r="J13" s="457"/>
      <c r="K13" s="338"/>
      <c r="L13" s="457"/>
      <c r="M13" s="457"/>
      <c r="N13" s="457"/>
      <c r="O13" s="457"/>
      <c r="P13" s="457"/>
      <c r="Q13" s="458"/>
      <c r="R13" s="459"/>
      <c r="S13" s="289"/>
      <c r="T13" s="456"/>
      <c r="U13" s="456"/>
      <c r="V13" s="141"/>
      <c r="W13" s="338"/>
      <c r="X13" s="460"/>
      <c r="Y13" s="456"/>
      <c r="Z13" s="461"/>
      <c r="AA13" s="461"/>
      <c r="AB13" s="461"/>
      <c r="AC13" s="461"/>
      <c r="AD13" s="461"/>
      <c r="AE13" s="461"/>
      <c r="AF13" s="461"/>
      <c r="AG13" s="456"/>
    </row>
    <row r="14" spans="1:33" ht="39.950000000000003" customHeight="1">
      <c r="A14" s="433" t="s">
        <v>4151</v>
      </c>
      <c r="B14" s="433" t="s">
        <v>4167</v>
      </c>
      <c r="C14" s="433" t="s">
        <v>5205</v>
      </c>
      <c r="D14" s="433"/>
      <c r="E14" s="433" t="s">
        <v>10</v>
      </c>
      <c r="F14" s="433" t="s">
        <v>6122</v>
      </c>
      <c r="G14" s="433"/>
      <c r="H14" s="433"/>
      <c r="I14" s="433" t="s">
        <v>6124</v>
      </c>
      <c r="J14" s="434" t="s">
        <v>2377</v>
      </c>
      <c r="K14" s="338"/>
      <c r="L14" s="434"/>
      <c r="M14" s="434" t="s">
        <v>12</v>
      </c>
      <c r="N14" s="434" t="s">
        <v>6147</v>
      </c>
      <c r="O14" s="434"/>
      <c r="P14" s="433" t="s">
        <v>6121</v>
      </c>
      <c r="Q14" s="435"/>
      <c r="R14" s="436">
        <v>42690</v>
      </c>
      <c r="S14" s="289" t="s">
        <v>557</v>
      </c>
      <c r="T14" s="433" t="s">
        <v>1735</v>
      </c>
      <c r="U14" s="433" t="s">
        <v>568</v>
      </c>
      <c r="V14" s="141" t="s">
        <v>2142</v>
      </c>
      <c r="W14" s="338" t="s">
        <v>543</v>
      </c>
      <c r="X14" s="402"/>
      <c r="Y14" s="398"/>
      <c r="Z14" s="438" t="s">
        <v>6060</v>
      </c>
      <c r="AA14" s="438"/>
      <c r="AB14" s="438"/>
      <c r="AC14" s="438"/>
      <c r="AD14" s="438"/>
      <c r="AE14" s="438"/>
      <c r="AF14" s="438"/>
      <c r="AG14" s="433"/>
    </row>
    <row r="15" spans="1:33" ht="39.950000000000003" customHeight="1">
      <c r="A15" s="433" t="s">
        <v>4151</v>
      </c>
      <c r="B15" s="433" t="s">
        <v>4167</v>
      </c>
      <c r="C15" s="433" t="s">
        <v>5205</v>
      </c>
      <c r="D15" s="433"/>
      <c r="E15" s="433" t="s">
        <v>10</v>
      </c>
      <c r="F15" s="433" t="s">
        <v>6121</v>
      </c>
      <c r="G15" s="433"/>
      <c r="H15" s="433"/>
      <c r="I15" s="433" t="s">
        <v>6123</v>
      </c>
      <c r="J15" s="434" t="s">
        <v>2377</v>
      </c>
      <c r="K15" s="338"/>
      <c r="L15" s="434"/>
      <c r="M15" s="434" t="s">
        <v>12</v>
      </c>
      <c r="N15" s="434" t="s">
        <v>6147</v>
      </c>
      <c r="O15" s="434"/>
      <c r="P15" s="433" t="s">
        <v>6122</v>
      </c>
      <c r="Q15" s="435"/>
      <c r="R15" s="436">
        <v>42690</v>
      </c>
      <c r="S15" s="289" t="s">
        <v>557</v>
      </c>
      <c r="T15" s="433" t="s">
        <v>1735</v>
      </c>
      <c r="U15" s="433" t="s">
        <v>568</v>
      </c>
      <c r="V15" s="141" t="s">
        <v>2142</v>
      </c>
      <c r="W15" s="338" t="s">
        <v>543</v>
      </c>
      <c r="X15" s="402"/>
      <c r="Y15" s="398"/>
      <c r="Z15" s="438" t="s">
        <v>6060</v>
      </c>
      <c r="AA15" s="438"/>
      <c r="AB15" s="438"/>
      <c r="AC15" s="438"/>
      <c r="AD15" s="438"/>
      <c r="AE15" s="438"/>
      <c r="AF15" s="438"/>
      <c r="AG15" s="433"/>
    </row>
    <row r="16" spans="1:33" ht="39.950000000000003" customHeight="1">
      <c r="A16" s="456" t="s">
        <v>4151</v>
      </c>
      <c r="B16" s="456" t="s">
        <v>4167</v>
      </c>
      <c r="C16" s="456" t="s">
        <v>5205</v>
      </c>
      <c r="D16" s="456" t="s">
        <v>1743</v>
      </c>
      <c r="E16" s="456" t="s">
        <v>204</v>
      </c>
      <c r="F16" s="456" t="s">
        <v>1788</v>
      </c>
      <c r="G16" s="456"/>
      <c r="H16" s="456"/>
      <c r="I16" s="456" t="s">
        <v>1790</v>
      </c>
      <c r="J16" s="457" t="s">
        <v>6382</v>
      </c>
      <c r="K16" s="338"/>
      <c r="L16" s="457"/>
      <c r="M16" s="457" t="s">
        <v>1747</v>
      </c>
      <c r="N16" s="457" t="s">
        <v>6046</v>
      </c>
      <c r="O16" s="457"/>
      <c r="P16" s="457"/>
      <c r="Q16" s="458"/>
      <c r="R16" s="459">
        <v>42551</v>
      </c>
      <c r="S16" s="289" t="s">
        <v>557</v>
      </c>
      <c r="T16" s="456" t="s">
        <v>1735</v>
      </c>
      <c r="U16" s="456" t="s">
        <v>568</v>
      </c>
      <c r="V16" s="141" t="s">
        <v>2142</v>
      </c>
      <c r="W16" s="338" t="s">
        <v>543</v>
      </c>
      <c r="X16" s="460"/>
      <c r="Y16" s="456"/>
      <c r="Z16" s="461" t="s">
        <v>6381</v>
      </c>
      <c r="AA16" s="461"/>
      <c r="AB16" s="461"/>
      <c r="AC16" s="461"/>
      <c r="AD16" s="461"/>
      <c r="AE16" s="461"/>
      <c r="AF16" s="461"/>
      <c r="AG16" s="456"/>
    </row>
    <row r="17" spans="1:33" ht="39.950000000000003" customHeight="1">
      <c r="A17" s="289" t="s">
        <v>4155</v>
      </c>
      <c r="B17" s="289" t="s">
        <v>4154</v>
      </c>
      <c r="C17" s="338" t="s">
        <v>5667</v>
      </c>
      <c r="D17" s="338" t="s">
        <v>1887</v>
      </c>
      <c r="E17" s="338" t="s">
        <v>39</v>
      </c>
      <c r="F17" s="338" t="s">
        <v>3953</v>
      </c>
      <c r="G17" s="289" t="s">
        <v>4194</v>
      </c>
      <c r="H17" s="338" t="s">
        <v>198</v>
      </c>
      <c r="I17" s="289" t="s">
        <v>3951</v>
      </c>
      <c r="J17" s="335" t="s">
        <v>199</v>
      </c>
      <c r="K17" s="126">
        <v>114049114</v>
      </c>
      <c r="L17" s="335" t="s">
        <v>1089</v>
      </c>
      <c r="M17" s="335" t="s">
        <v>12</v>
      </c>
      <c r="N17" s="335" t="s">
        <v>5972</v>
      </c>
      <c r="O17" s="335"/>
      <c r="P17" s="338" t="s">
        <v>3954</v>
      </c>
      <c r="Q17" s="103" t="s">
        <v>1638</v>
      </c>
      <c r="R17" s="83">
        <v>42369</v>
      </c>
      <c r="S17" s="289" t="s">
        <v>557</v>
      </c>
      <c r="T17" s="289" t="s">
        <v>571</v>
      </c>
      <c r="U17" s="289" t="s">
        <v>2112</v>
      </c>
      <c r="V17" s="141" t="s">
        <v>2142</v>
      </c>
      <c r="W17" s="338" t="s">
        <v>543</v>
      </c>
      <c r="X17" s="314"/>
      <c r="Y17" s="330" t="s">
        <v>1125</v>
      </c>
      <c r="Z17" s="289" t="s">
        <v>1942</v>
      </c>
      <c r="AA17" s="289"/>
      <c r="AB17" s="289"/>
      <c r="AC17" s="289"/>
      <c r="AD17" s="289"/>
      <c r="AE17" s="289"/>
      <c r="AF17" s="289"/>
      <c r="AG17" s="141"/>
    </row>
    <row r="18" spans="1:33" ht="39.950000000000003" customHeight="1">
      <c r="A18" s="289" t="s">
        <v>4155</v>
      </c>
      <c r="B18" s="289" t="s">
        <v>4154</v>
      </c>
      <c r="C18" s="338" t="s">
        <v>5667</v>
      </c>
      <c r="D18" s="338" t="s">
        <v>1887</v>
      </c>
      <c r="E18" s="338" t="s">
        <v>39</v>
      </c>
      <c r="F18" s="338" t="s">
        <v>3954</v>
      </c>
      <c r="G18" s="289" t="s">
        <v>4194</v>
      </c>
      <c r="H18" s="338" t="s">
        <v>198</v>
      </c>
      <c r="I18" s="289" t="s">
        <v>3952</v>
      </c>
      <c r="J18" s="335" t="s">
        <v>199</v>
      </c>
      <c r="K18" s="126">
        <v>114049114</v>
      </c>
      <c r="L18" s="335" t="s">
        <v>1089</v>
      </c>
      <c r="M18" s="335" t="s">
        <v>12</v>
      </c>
      <c r="N18" s="335" t="s">
        <v>5972</v>
      </c>
      <c r="O18" s="335"/>
      <c r="P18" s="338" t="s">
        <v>3953</v>
      </c>
      <c r="Q18" s="103" t="s">
        <v>1638</v>
      </c>
      <c r="R18" s="83">
        <v>42369</v>
      </c>
      <c r="S18" s="289" t="s">
        <v>557</v>
      </c>
      <c r="T18" s="289" t="s">
        <v>571</v>
      </c>
      <c r="U18" s="289" t="s">
        <v>2112</v>
      </c>
      <c r="V18" s="141" t="s">
        <v>2142</v>
      </c>
      <c r="W18" s="338" t="s">
        <v>543</v>
      </c>
      <c r="X18" s="314"/>
      <c r="Y18" s="330" t="s">
        <v>1125</v>
      </c>
      <c r="Z18" s="289" t="s">
        <v>1942</v>
      </c>
      <c r="AA18" s="289"/>
      <c r="AB18" s="289"/>
      <c r="AC18" s="289"/>
      <c r="AD18" s="289"/>
      <c r="AE18" s="289"/>
      <c r="AF18" s="289"/>
      <c r="AG18" s="338"/>
    </row>
    <row r="19" spans="1:33" s="102" customFormat="1" ht="39.950000000000003" customHeight="1">
      <c r="A19" s="289" t="s">
        <v>4155</v>
      </c>
      <c r="B19" s="289" t="s">
        <v>4154</v>
      </c>
      <c r="C19" s="338" t="s">
        <v>5667</v>
      </c>
      <c r="D19" s="338"/>
      <c r="E19" s="338" t="s">
        <v>590</v>
      </c>
      <c r="F19" s="338" t="s">
        <v>591</v>
      </c>
      <c r="G19" s="338"/>
      <c r="H19" s="338"/>
      <c r="I19" s="338" t="s">
        <v>592</v>
      </c>
      <c r="J19" s="335" t="s">
        <v>593</v>
      </c>
      <c r="K19" s="338"/>
      <c r="L19" s="335"/>
      <c r="M19" s="335" t="s">
        <v>12</v>
      </c>
      <c r="N19" s="335" t="s">
        <v>6016</v>
      </c>
      <c r="O19" s="335"/>
      <c r="P19" s="335"/>
      <c r="Q19" s="103" t="s">
        <v>64</v>
      </c>
      <c r="R19" s="83">
        <v>42004</v>
      </c>
      <c r="S19" s="289" t="s">
        <v>2478</v>
      </c>
      <c r="T19" s="338" t="s">
        <v>4712</v>
      </c>
      <c r="U19" s="338" t="s">
        <v>5781</v>
      </c>
      <c r="V19" s="141" t="s">
        <v>2142</v>
      </c>
      <c r="W19" s="338" t="s">
        <v>543</v>
      </c>
      <c r="X19" s="314"/>
      <c r="Y19" s="338"/>
      <c r="Z19" s="289"/>
      <c r="AA19" s="289"/>
      <c r="AB19" s="289"/>
      <c r="AC19" s="289"/>
      <c r="AD19" s="289"/>
      <c r="AE19" s="289"/>
      <c r="AF19" s="289"/>
      <c r="AG19" s="338"/>
    </row>
    <row r="20" spans="1:33" ht="39.950000000000003" customHeight="1">
      <c r="A20" s="289" t="s">
        <v>4155</v>
      </c>
      <c r="B20" s="289" t="s">
        <v>4154</v>
      </c>
      <c r="C20" s="338" t="s">
        <v>5667</v>
      </c>
      <c r="D20" s="338"/>
      <c r="E20" s="338" t="s">
        <v>590</v>
      </c>
      <c r="F20" s="338" t="s">
        <v>594</v>
      </c>
      <c r="G20" s="338"/>
      <c r="H20" s="338"/>
      <c r="I20" s="338" t="s">
        <v>595</v>
      </c>
      <c r="J20" s="335" t="s">
        <v>596</v>
      </c>
      <c r="K20" s="338"/>
      <c r="L20" s="335"/>
      <c r="M20" s="335" t="s">
        <v>12</v>
      </c>
      <c r="N20" s="335" t="s">
        <v>6016</v>
      </c>
      <c r="O20" s="335"/>
      <c r="P20" s="335"/>
      <c r="Q20" s="103" t="s">
        <v>64</v>
      </c>
      <c r="R20" s="83">
        <v>42004</v>
      </c>
      <c r="S20" s="289" t="s">
        <v>2478</v>
      </c>
      <c r="T20" s="338" t="s">
        <v>4712</v>
      </c>
      <c r="U20" s="338" t="s">
        <v>5781</v>
      </c>
      <c r="V20" s="141" t="s">
        <v>2142</v>
      </c>
      <c r="W20" s="338" t="s">
        <v>543</v>
      </c>
      <c r="X20" s="314"/>
      <c r="Y20" s="338"/>
      <c r="Z20" s="289"/>
      <c r="AA20" s="289"/>
      <c r="AB20" s="289"/>
      <c r="AC20" s="289"/>
      <c r="AD20" s="289"/>
      <c r="AE20" s="289"/>
      <c r="AF20" s="289"/>
      <c r="AG20" s="338"/>
    </row>
    <row r="21" spans="1:33" ht="39.950000000000003" customHeight="1">
      <c r="A21" s="398" t="s">
        <v>4155</v>
      </c>
      <c r="B21" s="398" t="s">
        <v>4154</v>
      </c>
      <c r="C21" s="398" t="s">
        <v>5667</v>
      </c>
      <c r="D21" s="398" t="s">
        <v>1739</v>
      </c>
      <c r="E21" s="398" t="s">
        <v>4746</v>
      </c>
      <c r="F21" s="398" t="s">
        <v>5831</v>
      </c>
      <c r="G21" s="398"/>
      <c r="H21" s="398"/>
      <c r="I21" s="398" t="s">
        <v>5833</v>
      </c>
      <c r="J21" s="335" t="s">
        <v>6217</v>
      </c>
      <c r="K21" s="289"/>
      <c r="L21" s="399"/>
      <c r="M21" s="399" t="s">
        <v>12</v>
      </c>
      <c r="N21" s="354" t="s">
        <v>5978</v>
      </c>
      <c r="O21" s="399"/>
      <c r="P21" s="399"/>
      <c r="Q21" s="400" t="s">
        <v>2463</v>
      </c>
      <c r="R21" s="401">
        <v>43098</v>
      </c>
      <c r="S21" s="289" t="s">
        <v>4894</v>
      </c>
      <c r="T21" s="398" t="s">
        <v>1735</v>
      </c>
      <c r="U21" s="398" t="s">
        <v>4895</v>
      </c>
      <c r="V21" s="141" t="s">
        <v>4895</v>
      </c>
      <c r="W21" s="338" t="s">
        <v>543</v>
      </c>
      <c r="X21" s="402"/>
      <c r="Y21" s="417"/>
      <c r="Z21" s="403" t="s">
        <v>5835</v>
      </c>
      <c r="AA21" s="403"/>
      <c r="AB21" s="403"/>
      <c r="AC21" s="403"/>
      <c r="AD21" s="403"/>
      <c r="AE21" s="403"/>
      <c r="AF21" s="403"/>
      <c r="AG21" s="398"/>
    </row>
    <row r="22" spans="1:33" s="102" customFormat="1" ht="39.950000000000003" customHeight="1">
      <c r="A22" s="398" t="s">
        <v>4155</v>
      </c>
      <c r="B22" s="398" t="s">
        <v>4154</v>
      </c>
      <c r="C22" s="338" t="s">
        <v>5692</v>
      </c>
      <c r="D22" s="398" t="s">
        <v>5830</v>
      </c>
      <c r="E22" s="398" t="s">
        <v>4746</v>
      </c>
      <c r="F22" s="398" t="s">
        <v>5832</v>
      </c>
      <c r="G22" s="398"/>
      <c r="H22" s="398"/>
      <c r="I22" s="398" t="s">
        <v>5834</v>
      </c>
      <c r="J22" s="335" t="s">
        <v>6218</v>
      </c>
      <c r="K22" s="289"/>
      <c r="L22" s="399"/>
      <c r="M22" s="399" t="s">
        <v>12</v>
      </c>
      <c r="N22" s="354" t="s">
        <v>5978</v>
      </c>
      <c r="O22" s="399"/>
      <c r="P22" s="399"/>
      <c r="Q22" s="400" t="s">
        <v>2463</v>
      </c>
      <c r="R22" s="401">
        <v>43432</v>
      </c>
      <c r="S22" s="289" t="s">
        <v>4894</v>
      </c>
      <c r="T22" s="398" t="s">
        <v>1735</v>
      </c>
      <c r="U22" s="398" t="s">
        <v>4895</v>
      </c>
      <c r="V22" s="141" t="s">
        <v>4895</v>
      </c>
      <c r="W22" s="338" t="s">
        <v>543</v>
      </c>
      <c r="X22" s="402"/>
      <c r="Y22" s="417"/>
      <c r="Z22" s="403" t="s">
        <v>5835</v>
      </c>
      <c r="AA22" s="403"/>
      <c r="AB22" s="403"/>
      <c r="AC22" s="403"/>
      <c r="AD22" s="403"/>
      <c r="AE22" s="403"/>
      <c r="AF22" s="403"/>
      <c r="AG22" s="398"/>
    </row>
    <row r="23" spans="1:33" ht="39.950000000000003" customHeight="1">
      <c r="A23" s="456" t="s">
        <v>4155</v>
      </c>
      <c r="B23" s="456" t="s">
        <v>4154</v>
      </c>
      <c r="C23" s="456"/>
      <c r="D23" s="456"/>
      <c r="E23" s="456" t="s">
        <v>590</v>
      </c>
      <c r="F23" s="456" t="s">
        <v>6518</v>
      </c>
      <c r="G23" s="456"/>
      <c r="H23" s="456"/>
      <c r="I23" s="456" t="s">
        <v>6528</v>
      </c>
      <c r="J23" s="457" t="s">
        <v>6529</v>
      </c>
      <c r="K23" s="289"/>
      <c r="L23" s="457"/>
      <c r="M23" s="335" t="s">
        <v>12</v>
      </c>
      <c r="N23" s="457" t="s">
        <v>6300</v>
      </c>
      <c r="O23" s="457"/>
      <c r="P23" s="457"/>
      <c r="Q23" s="458"/>
      <c r="R23" s="459"/>
      <c r="S23" s="289"/>
      <c r="T23" s="456"/>
      <c r="U23" s="456"/>
      <c r="V23" s="141" t="s">
        <v>2142</v>
      </c>
      <c r="W23" s="338" t="s">
        <v>543</v>
      </c>
      <c r="X23" s="460"/>
      <c r="Y23" s="463"/>
      <c r="Z23" s="461" t="s">
        <v>6381</v>
      </c>
      <c r="AA23" s="461"/>
      <c r="AB23" s="461"/>
      <c r="AC23" s="461"/>
      <c r="AD23" s="461"/>
      <c r="AE23" s="461"/>
      <c r="AF23" s="461"/>
      <c r="AG23" s="456"/>
    </row>
    <row r="24" spans="1:33" ht="39.950000000000003" customHeight="1">
      <c r="A24" s="456" t="s">
        <v>4155</v>
      </c>
      <c r="B24" s="456" t="s">
        <v>4154</v>
      </c>
      <c r="C24" s="456"/>
      <c r="D24" s="456"/>
      <c r="E24" s="456" t="s">
        <v>590</v>
      </c>
      <c r="F24" s="456" t="s">
        <v>6519</v>
      </c>
      <c r="G24" s="456"/>
      <c r="H24" s="456"/>
      <c r="I24" s="456" t="s">
        <v>6530</v>
      </c>
      <c r="J24" s="457" t="s">
        <v>6531</v>
      </c>
      <c r="K24" s="289"/>
      <c r="L24" s="457"/>
      <c r="M24" s="335" t="s">
        <v>12</v>
      </c>
      <c r="N24" s="457" t="s">
        <v>6300</v>
      </c>
      <c r="O24" s="457"/>
      <c r="P24" s="457"/>
      <c r="Q24" s="458"/>
      <c r="R24" s="459"/>
      <c r="S24" s="289"/>
      <c r="T24" s="456"/>
      <c r="U24" s="456"/>
      <c r="V24" s="141" t="s">
        <v>2142</v>
      </c>
      <c r="W24" s="338" t="s">
        <v>543</v>
      </c>
      <c r="X24" s="460"/>
      <c r="Y24" s="463"/>
      <c r="Z24" s="461" t="s">
        <v>6381</v>
      </c>
      <c r="AA24" s="461"/>
      <c r="AB24" s="461"/>
      <c r="AC24" s="461"/>
      <c r="AD24" s="461"/>
      <c r="AE24" s="461"/>
      <c r="AF24" s="461"/>
      <c r="AG24" s="456"/>
    </row>
    <row r="25" spans="1:33" ht="39.950000000000003" customHeight="1">
      <c r="A25" s="456" t="s">
        <v>4155</v>
      </c>
      <c r="B25" s="456" t="s">
        <v>4154</v>
      </c>
      <c r="C25" s="456"/>
      <c r="D25" s="456"/>
      <c r="E25" s="456" t="s">
        <v>204</v>
      </c>
      <c r="F25" s="456" t="s">
        <v>6386</v>
      </c>
      <c r="G25" s="456"/>
      <c r="H25" s="456"/>
      <c r="I25" s="456" t="s">
        <v>6393</v>
      </c>
      <c r="J25" s="457" t="s">
        <v>6394</v>
      </c>
      <c r="K25" s="338"/>
      <c r="L25" s="457"/>
      <c r="M25" s="457" t="s">
        <v>12</v>
      </c>
      <c r="N25" s="457" t="s">
        <v>6395</v>
      </c>
      <c r="O25" s="457"/>
      <c r="P25" s="457"/>
      <c r="Q25" s="458"/>
      <c r="R25" s="459"/>
      <c r="S25" s="289"/>
      <c r="T25" s="456"/>
      <c r="U25" s="456"/>
      <c r="V25" s="141" t="s">
        <v>2142</v>
      </c>
      <c r="W25" s="338" t="s">
        <v>543</v>
      </c>
      <c r="X25" s="460"/>
      <c r="Y25" s="456"/>
      <c r="Z25" s="461" t="s">
        <v>6381</v>
      </c>
      <c r="AA25" s="461"/>
      <c r="AB25" s="461"/>
      <c r="AC25" s="461"/>
      <c r="AD25" s="461"/>
      <c r="AE25" s="461"/>
      <c r="AF25" s="461"/>
      <c r="AG25" s="456"/>
    </row>
    <row r="26" spans="1:33" ht="39.950000000000003" customHeight="1">
      <c r="A26" s="289" t="s">
        <v>4155</v>
      </c>
      <c r="B26" s="289" t="s">
        <v>4154</v>
      </c>
      <c r="C26" s="338" t="s">
        <v>5667</v>
      </c>
      <c r="D26" s="338" t="s">
        <v>1886</v>
      </c>
      <c r="E26" s="338" t="s">
        <v>10</v>
      </c>
      <c r="F26" s="289" t="s">
        <v>2884</v>
      </c>
      <c r="G26" s="289" t="s">
        <v>4194</v>
      </c>
      <c r="H26" s="289"/>
      <c r="I26" s="289" t="s">
        <v>2888</v>
      </c>
      <c r="J26" s="336" t="s">
        <v>2886</v>
      </c>
      <c r="K26" s="289">
        <v>50792987</v>
      </c>
      <c r="L26" s="335"/>
      <c r="M26" s="335" t="s">
        <v>98</v>
      </c>
      <c r="N26" s="337" t="s">
        <v>5991</v>
      </c>
      <c r="O26" s="335"/>
      <c r="P26" s="289" t="s">
        <v>2885</v>
      </c>
      <c r="Q26" s="103" t="s">
        <v>1638</v>
      </c>
      <c r="R26" s="83">
        <v>42094</v>
      </c>
      <c r="S26" s="289" t="s">
        <v>1963</v>
      </c>
      <c r="T26" s="338" t="s">
        <v>500</v>
      </c>
      <c r="U26" s="338" t="s">
        <v>568</v>
      </c>
      <c r="V26" s="141" t="s">
        <v>2142</v>
      </c>
      <c r="W26" s="338" t="s">
        <v>543</v>
      </c>
      <c r="X26" s="314"/>
      <c r="Y26" s="266" t="s">
        <v>1495</v>
      </c>
      <c r="Z26" s="289" t="s">
        <v>1494</v>
      </c>
      <c r="AA26" s="289"/>
      <c r="AB26" s="289"/>
      <c r="AC26" s="289"/>
      <c r="AD26" s="289"/>
      <c r="AE26" s="289"/>
      <c r="AF26" s="289"/>
      <c r="AG26" s="141"/>
    </row>
    <row r="27" spans="1:33" ht="39.950000000000003" customHeight="1">
      <c r="A27" s="289" t="s">
        <v>4155</v>
      </c>
      <c r="B27" s="289" t="s">
        <v>4154</v>
      </c>
      <c r="C27" s="338" t="s">
        <v>5667</v>
      </c>
      <c r="D27" s="338" t="s">
        <v>1886</v>
      </c>
      <c r="E27" s="338" t="s">
        <v>10</v>
      </c>
      <c r="F27" s="289" t="s">
        <v>2885</v>
      </c>
      <c r="G27" s="289" t="s">
        <v>4194</v>
      </c>
      <c r="H27" s="289"/>
      <c r="I27" s="289" t="s">
        <v>2889</v>
      </c>
      <c r="J27" s="336" t="s">
        <v>2887</v>
      </c>
      <c r="K27" s="289">
        <v>50792987</v>
      </c>
      <c r="L27" s="335"/>
      <c r="M27" s="335" t="s">
        <v>98</v>
      </c>
      <c r="N27" s="337" t="s">
        <v>5991</v>
      </c>
      <c r="O27" s="335"/>
      <c r="P27" s="289" t="s">
        <v>2884</v>
      </c>
      <c r="Q27" s="103" t="s">
        <v>1638</v>
      </c>
      <c r="R27" s="83">
        <v>42094</v>
      </c>
      <c r="S27" s="289" t="s">
        <v>1963</v>
      </c>
      <c r="T27" s="338" t="s">
        <v>500</v>
      </c>
      <c r="U27" s="338" t="s">
        <v>568</v>
      </c>
      <c r="V27" s="141" t="s">
        <v>2142</v>
      </c>
      <c r="W27" s="338" t="s">
        <v>543</v>
      </c>
      <c r="X27" s="314"/>
      <c r="Y27" s="266" t="s">
        <v>1498</v>
      </c>
      <c r="Z27" s="289" t="s">
        <v>1494</v>
      </c>
      <c r="AA27" s="289"/>
      <c r="AB27" s="289"/>
      <c r="AC27" s="289"/>
      <c r="AD27" s="289"/>
      <c r="AE27" s="289"/>
      <c r="AF27" s="289"/>
      <c r="AG27" s="141"/>
    </row>
    <row r="28" spans="1:33" ht="39.950000000000003" customHeight="1">
      <c r="A28" s="433" t="s">
        <v>4157</v>
      </c>
      <c r="B28" s="433" t="s">
        <v>1487</v>
      </c>
      <c r="C28" s="433" t="s">
        <v>5741</v>
      </c>
      <c r="D28" s="433"/>
      <c r="E28" s="433" t="s">
        <v>39</v>
      </c>
      <c r="F28" s="433" t="s">
        <v>6057</v>
      </c>
      <c r="G28" s="433"/>
      <c r="H28" s="433"/>
      <c r="I28" s="433" t="s">
        <v>6058</v>
      </c>
      <c r="J28" s="434" t="s">
        <v>6059</v>
      </c>
      <c r="K28" s="338"/>
      <c r="L28" s="434"/>
      <c r="M28" s="434" t="s">
        <v>12</v>
      </c>
      <c r="N28" s="434" t="s">
        <v>6036</v>
      </c>
      <c r="O28" s="434"/>
      <c r="P28" s="434"/>
      <c r="Q28" s="435" t="s">
        <v>1638</v>
      </c>
      <c r="R28" s="436">
        <v>42239</v>
      </c>
      <c r="S28" s="289" t="s">
        <v>557</v>
      </c>
      <c r="T28" s="433"/>
      <c r="U28" s="433"/>
      <c r="V28" s="141" t="s">
        <v>2142</v>
      </c>
      <c r="W28" s="338" t="s">
        <v>543</v>
      </c>
      <c r="X28" s="437"/>
      <c r="Y28" s="433"/>
      <c r="Z28" s="438" t="s">
        <v>6060</v>
      </c>
      <c r="AA28" s="438"/>
      <c r="AB28" s="438"/>
      <c r="AC28" s="438"/>
      <c r="AD28" s="438"/>
      <c r="AE28" s="438"/>
      <c r="AF28" s="438"/>
      <c r="AG28" s="433"/>
    </row>
    <row r="29" spans="1:33" ht="39.950000000000003" customHeight="1">
      <c r="A29" s="147" t="s">
        <v>4157</v>
      </c>
      <c r="B29" s="147" t="s">
        <v>1487</v>
      </c>
      <c r="C29" s="338" t="s">
        <v>5741</v>
      </c>
      <c r="D29" s="134" t="s">
        <v>1488</v>
      </c>
      <c r="E29" s="338" t="s">
        <v>39</v>
      </c>
      <c r="F29" s="153" t="s">
        <v>1491</v>
      </c>
      <c r="G29" s="289" t="s">
        <v>4194</v>
      </c>
      <c r="H29" s="153"/>
      <c r="I29" s="289" t="s">
        <v>4530</v>
      </c>
      <c r="J29" s="12" t="s">
        <v>1482</v>
      </c>
      <c r="K29" s="129">
        <v>236000410</v>
      </c>
      <c r="L29" s="12" t="s">
        <v>1486</v>
      </c>
      <c r="M29" s="335" t="s">
        <v>12</v>
      </c>
      <c r="N29" s="12" t="s">
        <v>6036</v>
      </c>
      <c r="O29" s="335"/>
      <c r="P29" s="416" t="s">
        <v>1491</v>
      </c>
      <c r="Q29" s="103" t="s">
        <v>1638</v>
      </c>
      <c r="R29" s="13">
        <v>42720</v>
      </c>
      <c r="S29" s="147" t="s">
        <v>557</v>
      </c>
      <c r="T29" s="147" t="s">
        <v>569</v>
      </c>
      <c r="U29" s="147" t="s">
        <v>563</v>
      </c>
      <c r="V29" s="141" t="s">
        <v>2142</v>
      </c>
      <c r="W29" s="338" t="s">
        <v>543</v>
      </c>
      <c r="X29" s="320"/>
      <c r="Y29" s="134"/>
      <c r="Z29" s="148" t="s">
        <v>1483</v>
      </c>
      <c r="AA29" s="148"/>
      <c r="AB29" s="148"/>
      <c r="AC29" s="148"/>
      <c r="AD29" s="148"/>
      <c r="AE29" s="148"/>
      <c r="AF29" s="148"/>
      <c r="AG29" s="141"/>
    </row>
    <row r="30" spans="1:33" ht="39.950000000000003" customHeight="1">
      <c r="A30" s="147" t="s">
        <v>4157</v>
      </c>
      <c r="B30" s="147" t="s">
        <v>1487</v>
      </c>
      <c r="C30" s="338" t="s">
        <v>5741</v>
      </c>
      <c r="D30" s="146"/>
      <c r="E30" s="146" t="s">
        <v>10</v>
      </c>
      <c r="F30" s="122" t="s">
        <v>2931</v>
      </c>
      <c r="G30" s="122" t="s">
        <v>4181</v>
      </c>
      <c r="H30" s="122"/>
      <c r="I30" s="122" t="s">
        <v>2933</v>
      </c>
      <c r="J30" s="337" t="s">
        <v>6240</v>
      </c>
      <c r="K30" s="122"/>
      <c r="L30" s="91" t="s">
        <v>1094</v>
      </c>
      <c r="M30" s="91" t="s">
        <v>98</v>
      </c>
      <c r="N30" s="337" t="s">
        <v>6001</v>
      </c>
      <c r="O30" s="91"/>
      <c r="P30" s="336" t="s">
        <v>2932</v>
      </c>
      <c r="Q30" s="103" t="s">
        <v>1638</v>
      </c>
      <c r="R30" s="83">
        <v>42460</v>
      </c>
      <c r="S30" s="289" t="s">
        <v>557</v>
      </c>
      <c r="T30" s="338" t="s">
        <v>569</v>
      </c>
      <c r="U30" s="338" t="s">
        <v>563</v>
      </c>
      <c r="V30" s="141" t="s">
        <v>2142</v>
      </c>
      <c r="W30" s="338" t="s">
        <v>543</v>
      </c>
      <c r="X30" s="314"/>
      <c r="Y30" s="330" t="s">
        <v>1615</v>
      </c>
      <c r="Z30" s="289" t="s">
        <v>1555</v>
      </c>
      <c r="AA30" s="289"/>
      <c r="AB30" s="289"/>
      <c r="AC30" s="289"/>
      <c r="AD30" s="289"/>
      <c r="AE30" s="289"/>
      <c r="AF30" s="289"/>
      <c r="AG30" s="141"/>
    </row>
    <row r="31" spans="1:33" ht="39.950000000000003" customHeight="1">
      <c r="A31" s="147" t="s">
        <v>4157</v>
      </c>
      <c r="B31" s="147" t="s">
        <v>1487</v>
      </c>
      <c r="C31" s="338" t="s">
        <v>5741</v>
      </c>
      <c r="D31" s="146"/>
      <c r="E31" s="146" t="s">
        <v>10</v>
      </c>
      <c r="F31" s="122" t="s">
        <v>2932</v>
      </c>
      <c r="G31" s="122" t="s">
        <v>4181</v>
      </c>
      <c r="H31" s="122"/>
      <c r="I31" s="122" t="s">
        <v>2934</v>
      </c>
      <c r="J31" s="337" t="s">
        <v>2935</v>
      </c>
      <c r="K31" s="122"/>
      <c r="L31" s="91" t="s">
        <v>1094</v>
      </c>
      <c r="M31" s="91" t="s">
        <v>98</v>
      </c>
      <c r="N31" s="337" t="s">
        <v>6001</v>
      </c>
      <c r="O31" s="91"/>
      <c r="P31" s="337" t="s">
        <v>2936</v>
      </c>
      <c r="Q31" s="103" t="s">
        <v>1638</v>
      </c>
      <c r="R31" s="83">
        <v>42460</v>
      </c>
      <c r="S31" s="289" t="s">
        <v>557</v>
      </c>
      <c r="T31" s="338" t="s">
        <v>569</v>
      </c>
      <c r="U31" s="338" t="s">
        <v>563</v>
      </c>
      <c r="V31" s="141" t="s">
        <v>2142</v>
      </c>
      <c r="W31" s="338" t="s">
        <v>543</v>
      </c>
      <c r="X31" s="314"/>
      <c r="Y31" s="330" t="s">
        <v>1615</v>
      </c>
      <c r="Z31" s="289" t="s">
        <v>1555</v>
      </c>
      <c r="AA31" s="289"/>
      <c r="AB31" s="289"/>
      <c r="AC31" s="289"/>
      <c r="AD31" s="289"/>
      <c r="AE31" s="289"/>
      <c r="AF31" s="289"/>
      <c r="AG31" s="141"/>
    </row>
    <row r="32" spans="1:33" ht="39.950000000000003" customHeight="1">
      <c r="A32" s="338" t="s">
        <v>2461</v>
      </c>
      <c r="B32" s="338" t="s">
        <v>155</v>
      </c>
      <c r="C32" s="338" t="s">
        <v>5700</v>
      </c>
      <c r="D32" s="338"/>
      <c r="E32" s="338" t="s">
        <v>590</v>
      </c>
      <c r="F32" s="338" t="s">
        <v>1820</v>
      </c>
      <c r="G32" s="338"/>
      <c r="H32" s="338"/>
      <c r="I32" s="338" t="s">
        <v>1828</v>
      </c>
      <c r="J32" s="335" t="s">
        <v>1835</v>
      </c>
      <c r="K32" s="338"/>
      <c r="L32" s="335"/>
      <c r="M32" s="335" t="s">
        <v>12</v>
      </c>
      <c r="N32" s="335" t="s">
        <v>1839</v>
      </c>
      <c r="O32" s="335"/>
      <c r="P32" s="335"/>
      <c r="Q32" s="103" t="s">
        <v>64</v>
      </c>
      <c r="R32" s="83">
        <v>41882</v>
      </c>
      <c r="S32" s="289" t="s">
        <v>2478</v>
      </c>
      <c r="T32" s="338" t="s">
        <v>562</v>
      </c>
      <c r="U32" s="338" t="s">
        <v>5781</v>
      </c>
      <c r="V32" s="141" t="s">
        <v>2142</v>
      </c>
      <c r="W32" s="338" t="s">
        <v>543</v>
      </c>
      <c r="X32" s="314"/>
      <c r="Y32" s="338"/>
      <c r="Z32" s="289" t="s">
        <v>1837</v>
      </c>
      <c r="AA32" s="289"/>
      <c r="AB32" s="289"/>
      <c r="AC32" s="289"/>
      <c r="AD32" s="289"/>
      <c r="AE32" s="289"/>
      <c r="AF32" s="289"/>
      <c r="AG32" s="338"/>
    </row>
    <row r="33" spans="1:33" s="102" customFormat="1" ht="39.950000000000003" customHeight="1">
      <c r="A33" s="338" t="s">
        <v>2461</v>
      </c>
      <c r="B33" s="338" t="s">
        <v>155</v>
      </c>
      <c r="C33" s="338" t="s">
        <v>5700</v>
      </c>
      <c r="D33" s="338"/>
      <c r="E33" s="338" t="s">
        <v>590</v>
      </c>
      <c r="F33" s="338" t="s">
        <v>2046</v>
      </c>
      <c r="G33" s="338"/>
      <c r="H33" s="338"/>
      <c r="I33" s="338" t="s">
        <v>1828</v>
      </c>
      <c r="J33" s="335" t="s">
        <v>1835</v>
      </c>
      <c r="K33" s="338"/>
      <c r="L33" s="335"/>
      <c r="M33" s="335" t="s">
        <v>2017</v>
      </c>
      <c r="N33" s="335" t="s">
        <v>2035</v>
      </c>
      <c r="O33" s="335"/>
      <c r="P33" s="335"/>
      <c r="Q33" s="103" t="s">
        <v>64</v>
      </c>
      <c r="R33" s="83"/>
      <c r="S33" s="289" t="s">
        <v>2478</v>
      </c>
      <c r="T33" s="338" t="s">
        <v>562</v>
      </c>
      <c r="U33" s="338" t="s">
        <v>5781</v>
      </c>
      <c r="V33" s="141" t="s">
        <v>2142</v>
      </c>
      <c r="W33" s="338" t="s">
        <v>543</v>
      </c>
      <c r="X33" s="314"/>
      <c r="Y33" s="338"/>
      <c r="Z33" s="289"/>
      <c r="AA33" s="289"/>
      <c r="AB33" s="289"/>
      <c r="AC33" s="289"/>
      <c r="AD33" s="289"/>
      <c r="AE33" s="289"/>
      <c r="AF33" s="289"/>
      <c r="AG33" s="338"/>
    </row>
    <row r="34" spans="1:33" ht="39.950000000000003" customHeight="1">
      <c r="A34" s="338" t="s">
        <v>2461</v>
      </c>
      <c r="B34" s="338" t="s">
        <v>155</v>
      </c>
      <c r="C34" s="338" t="s">
        <v>5700</v>
      </c>
      <c r="D34" s="338"/>
      <c r="E34" s="338" t="s">
        <v>590</v>
      </c>
      <c r="F34" s="338" t="s">
        <v>1821</v>
      </c>
      <c r="G34" s="338"/>
      <c r="H34" s="338"/>
      <c r="I34" s="338" t="s">
        <v>1828</v>
      </c>
      <c r="J34" s="335" t="s">
        <v>1836</v>
      </c>
      <c r="K34" s="338"/>
      <c r="L34" s="335"/>
      <c r="M34" s="335" t="s">
        <v>12</v>
      </c>
      <c r="N34" s="335" t="s">
        <v>1839</v>
      </c>
      <c r="O34" s="335"/>
      <c r="P34" s="335"/>
      <c r="Q34" s="103" t="s">
        <v>64</v>
      </c>
      <c r="R34" s="83">
        <v>41882</v>
      </c>
      <c r="S34" s="289" t="s">
        <v>2478</v>
      </c>
      <c r="T34" s="338" t="s">
        <v>562</v>
      </c>
      <c r="U34" s="338" t="s">
        <v>5781</v>
      </c>
      <c r="V34" s="141" t="s">
        <v>2142</v>
      </c>
      <c r="W34" s="338" t="s">
        <v>543</v>
      </c>
      <c r="X34" s="314"/>
      <c r="Y34" s="338"/>
      <c r="Z34" s="289" t="s">
        <v>1837</v>
      </c>
      <c r="AA34" s="289"/>
      <c r="AB34" s="289"/>
      <c r="AC34" s="289"/>
      <c r="AD34" s="289"/>
      <c r="AE34" s="289"/>
      <c r="AF34" s="289"/>
      <c r="AG34" s="338"/>
    </row>
    <row r="35" spans="1:33" ht="39.950000000000003" customHeight="1">
      <c r="A35" s="338" t="s">
        <v>2461</v>
      </c>
      <c r="B35" s="338" t="s">
        <v>155</v>
      </c>
      <c r="C35" s="338" t="s">
        <v>5700</v>
      </c>
      <c r="D35" s="338"/>
      <c r="E35" s="338" t="s">
        <v>590</v>
      </c>
      <c r="F35" s="338" t="s">
        <v>2047</v>
      </c>
      <c r="G35" s="338"/>
      <c r="H35" s="338"/>
      <c r="I35" s="338" t="s">
        <v>2048</v>
      </c>
      <c r="J35" s="335" t="s">
        <v>1836</v>
      </c>
      <c r="K35" s="338"/>
      <c r="L35" s="335"/>
      <c r="M35" s="335" t="s">
        <v>2017</v>
      </c>
      <c r="N35" s="335" t="s">
        <v>2035</v>
      </c>
      <c r="O35" s="335"/>
      <c r="P35" s="335"/>
      <c r="Q35" s="103" t="s">
        <v>64</v>
      </c>
      <c r="R35" s="83"/>
      <c r="S35" s="289" t="s">
        <v>2478</v>
      </c>
      <c r="T35" s="338" t="s">
        <v>562</v>
      </c>
      <c r="U35" s="338" t="s">
        <v>5781</v>
      </c>
      <c r="V35" s="141" t="s">
        <v>2142</v>
      </c>
      <c r="W35" s="338" t="s">
        <v>543</v>
      </c>
      <c r="X35" s="314"/>
      <c r="Y35" s="338"/>
      <c r="Z35" s="289"/>
      <c r="AA35" s="289"/>
      <c r="AB35" s="289"/>
      <c r="AC35" s="289"/>
      <c r="AD35" s="289"/>
      <c r="AE35" s="289"/>
      <c r="AF35" s="289"/>
      <c r="AG35" s="338"/>
    </row>
    <row r="36" spans="1:33" ht="39.950000000000003" customHeight="1">
      <c r="A36" s="338" t="s">
        <v>4151</v>
      </c>
      <c r="B36" s="338" t="s">
        <v>4171</v>
      </c>
      <c r="C36" s="338" t="s">
        <v>5131</v>
      </c>
      <c r="D36" s="338"/>
      <c r="E36" s="338" t="s">
        <v>39</v>
      </c>
      <c r="F36" s="338" t="s">
        <v>231</v>
      </c>
      <c r="G36" s="289" t="s">
        <v>4194</v>
      </c>
      <c r="H36" s="338"/>
      <c r="I36" s="289" t="s">
        <v>489</v>
      </c>
      <c r="J36" s="335">
        <v>68015762</v>
      </c>
      <c r="K36" s="338"/>
      <c r="L36" s="335"/>
      <c r="M36" s="335" t="s">
        <v>119</v>
      </c>
      <c r="N36" s="335" t="s">
        <v>6052</v>
      </c>
      <c r="O36" s="335"/>
      <c r="P36" s="335" t="s">
        <v>64</v>
      </c>
      <c r="Q36" s="103" t="s">
        <v>1638</v>
      </c>
      <c r="R36" s="84" t="s">
        <v>1080</v>
      </c>
      <c r="S36" s="338" t="s">
        <v>557</v>
      </c>
      <c r="T36" s="338" t="s">
        <v>521</v>
      </c>
      <c r="U36" s="338" t="s">
        <v>561</v>
      </c>
      <c r="V36" s="141" t="s">
        <v>2142</v>
      </c>
      <c r="W36" s="338" t="s">
        <v>543</v>
      </c>
      <c r="X36" s="314"/>
      <c r="Y36" s="174" t="s">
        <v>1561</v>
      </c>
      <c r="Z36" s="291" t="s">
        <v>1565</v>
      </c>
      <c r="AA36" s="291"/>
      <c r="AB36" s="503"/>
      <c r="AC36" s="291"/>
      <c r="AD36" s="291"/>
      <c r="AE36" s="291"/>
      <c r="AF36" s="291"/>
      <c r="AG36" s="141"/>
    </row>
    <row r="37" spans="1:33" ht="39.950000000000003" customHeight="1">
      <c r="A37" s="338" t="s">
        <v>4151</v>
      </c>
      <c r="B37" s="338" t="s">
        <v>4171</v>
      </c>
      <c r="C37" s="338" t="s">
        <v>5131</v>
      </c>
      <c r="D37" s="338"/>
      <c r="E37" s="338" t="s">
        <v>10</v>
      </c>
      <c r="F37" s="338" t="s">
        <v>262</v>
      </c>
      <c r="G37" s="289" t="s">
        <v>4194</v>
      </c>
      <c r="H37" s="338"/>
      <c r="I37" s="289" t="s">
        <v>496</v>
      </c>
      <c r="J37" s="335" t="s">
        <v>263</v>
      </c>
      <c r="K37" s="338"/>
      <c r="L37" s="338"/>
      <c r="M37" s="335" t="s">
        <v>237</v>
      </c>
      <c r="N37" s="335" t="s">
        <v>6024</v>
      </c>
      <c r="O37" s="335"/>
      <c r="P37" s="336" t="s">
        <v>1086</v>
      </c>
      <c r="Q37" s="103" t="s">
        <v>1638</v>
      </c>
      <c r="R37" s="85">
        <v>42916</v>
      </c>
      <c r="S37" s="338" t="s">
        <v>557</v>
      </c>
      <c r="T37" s="338" t="s">
        <v>521</v>
      </c>
      <c r="U37" s="338" t="s">
        <v>561</v>
      </c>
      <c r="V37" s="141" t="s">
        <v>2142</v>
      </c>
      <c r="W37" s="338" t="s">
        <v>543</v>
      </c>
      <c r="X37" s="314"/>
      <c r="Y37" s="174" t="s">
        <v>1568</v>
      </c>
      <c r="Z37" s="128" t="s">
        <v>1860</v>
      </c>
      <c r="AA37" s="128"/>
      <c r="AB37" s="128"/>
      <c r="AC37" s="128"/>
      <c r="AD37" s="128"/>
      <c r="AE37" s="128"/>
      <c r="AF37" s="128"/>
      <c r="AG37" s="141"/>
    </row>
    <row r="38" spans="1:33" ht="39.950000000000003" customHeight="1">
      <c r="A38" s="338" t="s">
        <v>4151</v>
      </c>
      <c r="B38" s="338" t="s">
        <v>5001</v>
      </c>
      <c r="C38" s="338" t="s">
        <v>5002</v>
      </c>
      <c r="D38" s="338" t="s">
        <v>5092</v>
      </c>
      <c r="E38" s="338" t="s">
        <v>590</v>
      </c>
      <c r="F38" s="338" t="s">
        <v>653</v>
      </c>
      <c r="G38" s="338"/>
      <c r="H38" s="338"/>
      <c r="I38" s="338" t="s">
        <v>654</v>
      </c>
      <c r="J38" s="335" t="s">
        <v>655</v>
      </c>
      <c r="K38" s="338"/>
      <c r="L38" s="335"/>
      <c r="M38" s="335" t="s">
        <v>12</v>
      </c>
      <c r="N38" s="335" t="s">
        <v>1712</v>
      </c>
      <c r="O38" s="335"/>
      <c r="P38" s="335"/>
      <c r="Q38" s="103" t="s">
        <v>64</v>
      </c>
      <c r="R38" s="83">
        <v>42004</v>
      </c>
      <c r="S38" s="289" t="s">
        <v>2478</v>
      </c>
      <c r="T38" s="338" t="s">
        <v>562</v>
      </c>
      <c r="U38" s="338" t="s">
        <v>563</v>
      </c>
      <c r="V38" s="141" t="s">
        <v>2142</v>
      </c>
      <c r="W38" s="338" t="s">
        <v>543</v>
      </c>
      <c r="X38" s="314"/>
      <c r="Y38" s="338"/>
      <c r="Z38" s="289"/>
      <c r="AA38" s="289"/>
      <c r="AB38" s="289"/>
      <c r="AC38" s="289"/>
      <c r="AD38" s="289"/>
      <c r="AE38" s="289"/>
      <c r="AF38" s="289"/>
      <c r="AG38" s="338"/>
    </row>
    <row r="39" spans="1:33" ht="39.950000000000003" customHeight="1">
      <c r="A39" s="338" t="s">
        <v>4151</v>
      </c>
      <c r="B39" s="338" t="s">
        <v>5001</v>
      </c>
      <c r="C39" s="338" t="s">
        <v>5002</v>
      </c>
      <c r="D39" s="338" t="s">
        <v>5092</v>
      </c>
      <c r="E39" s="338" t="s">
        <v>590</v>
      </c>
      <c r="F39" s="338" t="s">
        <v>5093</v>
      </c>
      <c r="G39" s="338"/>
      <c r="H39" s="338"/>
      <c r="I39" s="338"/>
      <c r="J39" s="335"/>
      <c r="K39" s="338"/>
      <c r="L39" s="335"/>
      <c r="M39" s="335" t="s">
        <v>12</v>
      </c>
      <c r="N39" s="335" t="s">
        <v>1712</v>
      </c>
      <c r="O39" s="335"/>
      <c r="P39" s="335"/>
      <c r="Q39" s="103" t="s">
        <v>64</v>
      </c>
      <c r="R39" s="83">
        <v>42003</v>
      </c>
      <c r="S39" s="289" t="s">
        <v>2478</v>
      </c>
      <c r="T39" s="338" t="s">
        <v>562</v>
      </c>
      <c r="U39" s="338" t="s">
        <v>563</v>
      </c>
      <c r="V39" s="141" t="s">
        <v>2142</v>
      </c>
      <c r="W39" s="338" t="s">
        <v>543</v>
      </c>
      <c r="X39" s="314"/>
      <c r="Y39" s="338"/>
      <c r="Z39" s="289"/>
      <c r="AA39" s="289"/>
      <c r="AB39" s="289"/>
      <c r="AC39" s="289"/>
      <c r="AD39" s="289"/>
      <c r="AE39" s="289"/>
      <c r="AF39" s="289"/>
      <c r="AG39" s="338"/>
    </row>
    <row r="40" spans="1:33" ht="39.950000000000003" customHeight="1">
      <c r="A40" s="146" t="s">
        <v>5015</v>
      </c>
      <c r="B40" s="146" t="s">
        <v>4156</v>
      </c>
      <c r="C40" s="338" t="s">
        <v>5666</v>
      </c>
      <c r="D40" s="338"/>
      <c r="E40" s="146" t="s">
        <v>10</v>
      </c>
      <c r="F40" s="122" t="s">
        <v>2926</v>
      </c>
      <c r="G40" s="289" t="s">
        <v>4194</v>
      </c>
      <c r="H40" s="122"/>
      <c r="I40" s="122" t="s">
        <v>4121</v>
      </c>
      <c r="J40" s="336" t="s">
        <v>2928</v>
      </c>
      <c r="K40" s="289"/>
      <c r="L40" s="335" t="s">
        <v>536</v>
      </c>
      <c r="M40" s="91" t="s">
        <v>98</v>
      </c>
      <c r="N40" s="337" t="s">
        <v>5991</v>
      </c>
      <c r="O40" s="91"/>
      <c r="P40" s="337" t="s">
        <v>2930</v>
      </c>
      <c r="Q40" s="103" t="s">
        <v>1638</v>
      </c>
      <c r="R40" s="83">
        <v>42004</v>
      </c>
      <c r="S40" s="289" t="s">
        <v>1963</v>
      </c>
      <c r="T40" s="338" t="s">
        <v>500</v>
      </c>
      <c r="U40" s="338" t="s">
        <v>568</v>
      </c>
      <c r="V40" s="141" t="s">
        <v>2142</v>
      </c>
      <c r="W40" s="338" t="s">
        <v>543</v>
      </c>
      <c r="X40" s="314"/>
      <c r="Y40" s="330" t="s">
        <v>1499</v>
      </c>
      <c r="Z40" s="289" t="s">
        <v>1944</v>
      </c>
      <c r="AA40" s="289"/>
      <c r="AB40" s="289"/>
      <c r="AC40" s="289"/>
      <c r="AD40" s="289"/>
      <c r="AE40" s="289"/>
      <c r="AF40" s="289"/>
      <c r="AG40" s="141"/>
    </row>
    <row r="41" spans="1:33" ht="39.950000000000003" customHeight="1">
      <c r="A41" s="146" t="s">
        <v>5015</v>
      </c>
      <c r="B41" s="146" t="s">
        <v>4156</v>
      </c>
      <c r="C41" s="338" t="s">
        <v>5666</v>
      </c>
      <c r="D41" s="338"/>
      <c r="E41" s="146" t="s">
        <v>10</v>
      </c>
      <c r="F41" s="122" t="s">
        <v>2927</v>
      </c>
      <c r="G41" s="289" t="s">
        <v>4194</v>
      </c>
      <c r="H41" s="122"/>
      <c r="I41" s="122" t="s">
        <v>4122</v>
      </c>
      <c r="J41" s="336" t="s">
        <v>2929</v>
      </c>
      <c r="K41" s="289"/>
      <c r="L41" s="335" t="s">
        <v>536</v>
      </c>
      <c r="M41" s="91" t="s">
        <v>98</v>
      </c>
      <c r="N41" s="337" t="s">
        <v>5991</v>
      </c>
      <c r="O41" s="91"/>
      <c r="P41" s="337" t="s">
        <v>2926</v>
      </c>
      <c r="Q41" s="103" t="s">
        <v>1638</v>
      </c>
      <c r="R41" s="83">
        <v>42004</v>
      </c>
      <c r="S41" s="289" t="s">
        <v>1963</v>
      </c>
      <c r="T41" s="338" t="s">
        <v>500</v>
      </c>
      <c r="U41" s="338" t="s">
        <v>568</v>
      </c>
      <c r="V41" s="141" t="s">
        <v>2142</v>
      </c>
      <c r="W41" s="338" t="s">
        <v>543</v>
      </c>
      <c r="X41" s="314"/>
      <c r="Y41" s="330" t="s">
        <v>1505</v>
      </c>
      <c r="Z41" s="289" t="s">
        <v>1944</v>
      </c>
      <c r="AA41" s="289"/>
      <c r="AB41" s="289"/>
      <c r="AC41" s="289"/>
      <c r="AD41" s="289"/>
      <c r="AE41" s="289"/>
      <c r="AF41" s="289"/>
      <c r="AG41" s="141"/>
    </row>
    <row r="42" spans="1:33" ht="39.950000000000003" customHeight="1">
      <c r="A42" s="338" t="s">
        <v>4151</v>
      </c>
      <c r="B42" s="338" t="s">
        <v>4179</v>
      </c>
      <c r="C42" s="338" t="s">
        <v>5220</v>
      </c>
      <c r="D42" s="338"/>
      <c r="E42" s="338" t="s">
        <v>590</v>
      </c>
      <c r="F42" s="338" t="s">
        <v>2032</v>
      </c>
      <c r="G42" s="338"/>
      <c r="H42" s="338"/>
      <c r="I42" s="338" t="s">
        <v>2033</v>
      </c>
      <c r="J42" s="335" t="s">
        <v>2034</v>
      </c>
      <c r="K42" s="338"/>
      <c r="L42" s="335"/>
      <c r="M42" s="335" t="s">
        <v>2017</v>
      </c>
      <c r="N42" s="335" t="s">
        <v>2035</v>
      </c>
      <c r="O42" s="335"/>
      <c r="P42" s="335"/>
      <c r="Q42" s="103" t="s">
        <v>64</v>
      </c>
      <c r="R42" s="83"/>
      <c r="S42" s="289" t="s">
        <v>2478</v>
      </c>
      <c r="T42" s="338" t="s">
        <v>1813</v>
      </c>
      <c r="U42" s="141" t="s">
        <v>563</v>
      </c>
      <c r="V42" s="141" t="s">
        <v>2142</v>
      </c>
      <c r="W42" s="338" t="s">
        <v>543</v>
      </c>
      <c r="X42" s="314"/>
      <c r="Y42" s="338"/>
      <c r="Z42" s="289" t="s">
        <v>3904</v>
      </c>
      <c r="AA42" s="289"/>
      <c r="AB42" s="289"/>
      <c r="AC42" s="289"/>
      <c r="AD42" s="289"/>
      <c r="AE42" s="289"/>
      <c r="AF42" s="289"/>
      <c r="AG42" s="338"/>
    </row>
    <row r="43" spans="1:33" ht="39.950000000000003" customHeight="1">
      <c r="A43" s="338" t="s">
        <v>4151</v>
      </c>
      <c r="B43" s="338" t="s">
        <v>4179</v>
      </c>
      <c r="C43" s="338" t="s">
        <v>5220</v>
      </c>
      <c r="D43" s="338"/>
      <c r="E43" s="338" t="s">
        <v>590</v>
      </c>
      <c r="F43" s="338" t="s">
        <v>2036</v>
      </c>
      <c r="G43" s="338"/>
      <c r="H43" s="338"/>
      <c r="I43" s="338" t="s">
        <v>2037</v>
      </c>
      <c r="J43" s="335" t="s">
        <v>2038</v>
      </c>
      <c r="K43" s="338"/>
      <c r="L43" s="335"/>
      <c r="M43" s="335" t="s">
        <v>2017</v>
      </c>
      <c r="N43" s="335" t="s">
        <v>2035</v>
      </c>
      <c r="O43" s="335"/>
      <c r="P43" s="335"/>
      <c r="Q43" s="103" t="s">
        <v>64</v>
      </c>
      <c r="R43" s="83"/>
      <c r="S43" s="289" t="s">
        <v>2478</v>
      </c>
      <c r="T43" s="338" t="s">
        <v>1813</v>
      </c>
      <c r="U43" s="141" t="s">
        <v>563</v>
      </c>
      <c r="V43" s="141" t="s">
        <v>2142</v>
      </c>
      <c r="W43" s="338" t="s">
        <v>543</v>
      </c>
      <c r="X43" s="314"/>
      <c r="Y43" s="338"/>
      <c r="Z43" s="289" t="s">
        <v>3904</v>
      </c>
      <c r="AA43" s="289"/>
      <c r="AB43" s="289"/>
      <c r="AC43" s="289"/>
      <c r="AD43" s="289"/>
      <c r="AE43" s="289"/>
      <c r="AF43" s="289"/>
      <c r="AG43" s="338"/>
    </row>
    <row r="44" spans="1:33" ht="39.950000000000003" customHeight="1">
      <c r="A44" s="338" t="s">
        <v>4159</v>
      </c>
      <c r="B44" s="338" t="s">
        <v>4158</v>
      </c>
      <c r="C44" s="338" t="s">
        <v>5658</v>
      </c>
      <c r="D44" s="338"/>
      <c r="E44" s="338" t="s">
        <v>590</v>
      </c>
      <c r="F44" s="338" t="s">
        <v>2063</v>
      </c>
      <c r="G44" s="289" t="s">
        <v>4194</v>
      </c>
      <c r="H44" s="338"/>
      <c r="I44" s="338" t="s">
        <v>2064</v>
      </c>
      <c r="J44" s="335" t="s">
        <v>2065</v>
      </c>
      <c r="K44" s="338"/>
      <c r="L44" s="335"/>
      <c r="M44" s="335" t="s">
        <v>12</v>
      </c>
      <c r="N44" s="335" t="s">
        <v>2066</v>
      </c>
      <c r="O44" s="335"/>
      <c r="P44" s="335"/>
      <c r="Q44" s="103" t="s">
        <v>64</v>
      </c>
      <c r="R44" s="83">
        <v>43369</v>
      </c>
      <c r="S44" s="289" t="s">
        <v>2478</v>
      </c>
      <c r="T44" s="338" t="s">
        <v>1735</v>
      </c>
      <c r="U44" s="141" t="s">
        <v>568</v>
      </c>
      <c r="V44" s="141" t="s">
        <v>2142</v>
      </c>
      <c r="W44" s="338" t="s">
        <v>543</v>
      </c>
      <c r="X44" s="314"/>
      <c r="Y44" s="338"/>
      <c r="Z44" s="289"/>
      <c r="AA44" s="289"/>
      <c r="AB44" s="289"/>
      <c r="AC44" s="289"/>
      <c r="AD44" s="289"/>
      <c r="AE44" s="289"/>
      <c r="AF44" s="289"/>
      <c r="AG44" s="338"/>
    </row>
    <row r="45" spans="1:33" ht="39.950000000000003" customHeight="1">
      <c r="A45" s="338" t="s">
        <v>4159</v>
      </c>
      <c r="B45" s="338" t="s">
        <v>4158</v>
      </c>
      <c r="C45" s="338" t="s">
        <v>5658</v>
      </c>
      <c r="D45" s="338"/>
      <c r="E45" s="338" t="s">
        <v>590</v>
      </c>
      <c r="F45" s="338" t="s">
        <v>2067</v>
      </c>
      <c r="G45" s="289" t="s">
        <v>4194</v>
      </c>
      <c r="H45" s="338"/>
      <c r="I45" s="338" t="s">
        <v>2068</v>
      </c>
      <c r="J45" s="335" t="s">
        <v>2069</v>
      </c>
      <c r="K45" s="338"/>
      <c r="L45" s="335"/>
      <c r="M45" s="335" t="s">
        <v>12</v>
      </c>
      <c r="N45" s="335" t="s">
        <v>2066</v>
      </c>
      <c r="O45" s="335"/>
      <c r="P45" s="335"/>
      <c r="Q45" s="103" t="s">
        <v>64</v>
      </c>
      <c r="R45" s="83">
        <v>43369</v>
      </c>
      <c r="S45" s="289" t="s">
        <v>2478</v>
      </c>
      <c r="T45" s="338" t="s">
        <v>1735</v>
      </c>
      <c r="U45" s="141" t="s">
        <v>568</v>
      </c>
      <c r="V45" s="141" t="s">
        <v>2142</v>
      </c>
      <c r="W45" s="338" t="s">
        <v>543</v>
      </c>
      <c r="X45" s="314"/>
      <c r="Y45" s="338"/>
      <c r="Z45" s="289"/>
      <c r="AA45" s="289"/>
      <c r="AB45" s="289"/>
      <c r="AC45" s="289"/>
      <c r="AD45" s="289"/>
      <c r="AE45" s="289"/>
      <c r="AF45" s="289"/>
      <c r="AG45" s="338"/>
    </row>
    <row r="46" spans="1:33" ht="39.950000000000003" customHeight="1">
      <c r="A46" s="357" t="s">
        <v>4159</v>
      </c>
      <c r="B46" s="357" t="s">
        <v>4158</v>
      </c>
      <c r="C46" s="338" t="s">
        <v>5658</v>
      </c>
      <c r="D46" s="357"/>
      <c r="E46" s="357" t="s">
        <v>4746</v>
      </c>
      <c r="F46" s="338" t="s">
        <v>6418</v>
      </c>
      <c r="G46" s="357"/>
      <c r="H46" s="357"/>
      <c r="I46" s="357" t="s">
        <v>6420</v>
      </c>
      <c r="J46" s="335" t="s">
        <v>6233</v>
      </c>
      <c r="K46" s="338"/>
      <c r="L46" s="358"/>
      <c r="M46" s="358" t="s">
        <v>12</v>
      </c>
      <c r="N46" s="354" t="s">
        <v>5978</v>
      </c>
      <c r="O46" s="358"/>
      <c r="P46" s="358"/>
      <c r="Q46" s="359" t="s">
        <v>1734</v>
      </c>
      <c r="R46" s="83">
        <v>43330</v>
      </c>
      <c r="S46" s="289" t="s">
        <v>4894</v>
      </c>
      <c r="T46" s="357" t="s">
        <v>4710</v>
      </c>
      <c r="U46" s="357" t="s">
        <v>4895</v>
      </c>
      <c r="V46" s="141" t="s">
        <v>4895</v>
      </c>
      <c r="W46" s="338" t="s">
        <v>543</v>
      </c>
      <c r="X46" s="361"/>
      <c r="Y46" s="357"/>
      <c r="Z46" s="362"/>
      <c r="AA46" s="362"/>
      <c r="AB46" s="362"/>
      <c r="AC46" s="362"/>
      <c r="AD46" s="362"/>
      <c r="AE46" s="362"/>
      <c r="AF46" s="362"/>
      <c r="AG46" s="357"/>
    </row>
    <row r="47" spans="1:33" s="102" customFormat="1" ht="39.950000000000003" customHeight="1">
      <c r="A47" s="357" t="s">
        <v>4159</v>
      </c>
      <c r="B47" s="357" t="s">
        <v>4158</v>
      </c>
      <c r="C47" s="338" t="s">
        <v>5658</v>
      </c>
      <c r="D47" s="357"/>
      <c r="E47" s="357" t="s">
        <v>4746</v>
      </c>
      <c r="F47" s="338" t="s">
        <v>6419</v>
      </c>
      <c r="G47" s="357"/>
      <c r="H47" s="357"/>
      <c r="I47" s="338" t="s">
        <v>6421</v>
      </c>
      <c r="J47" s="335" t="s">
        <v>6234</v>
      </c>
      <c r="K47" s="338"/>
      <c r="L47" s="358"/>
      <c r="M47" s="358" t="s">
        <v>12</v>
      </c>
      <c r="N47" s="354" t="s">
        <v>5978</v>
      </c>
      <c r="O47" s="358"/>
      <c r="P47" s="358"/>
      <c r="Q47" s="359" t="s">
        <v>1734</v>
      </c>
      <c r="R47" s="360">
        <v>43330</v>
      </c>
      <c r="S47" s="289" t="s">
        <v>4894</v>
      </c>
      <c r="T47" s="357" t="s">
        <v>4710</v>
      </c>
      <c r="U47" s="357" t="s">
        <v>4895</v>
      </c>
      <c r="V47" s="141" t="s">
        <v>4895</v>
      </c>
      <c r="W47" s="338" t="s">
        <v>543</v>
      </c>
      <c r="X47" s="361"/>
      <c r="Y47" s="357"/>
      <c r="Z47" s="362"/>
      <c r="AA47" s="362"/>
      <c r="AB47" s="362"/>
      <c r="AC47" s="362"/>
      <c r="AD47" s="362"/>
      <c r="AE47" s="362"/>
      <c r="AF47" s="362"/>
      <c r="AG47" s="357"/>
    </row>
    <row r="48" spans="1:33" ht="39.950000000000003" customHeight="1">
      <c r="A48" s="338" t="s">
        <v>4159</v>
      </c>
      <c r="B48" s="338" t="s">
        <v>4158</v>
      </c>
      <c r="C48" s="338" t="s">
        <v>5658</v>
      </c>
      <c r="D48" s="338"/>
      <c r="E48" s="338" t="s">
        <v>204</v>
      </c>
      <c r="F48" s="338" t="s">
        <v>2081</v>
      </c>
      <c r="G48" s="289" t="s">
        <v>5203</v>
      </c>
      <c r="H48" s="338"/>
      <c r="I48" s="338" t="s">
        <v>2082</v>
      </c>
      <c r="J48" s="335" t="s">
        <v>4722</v>
      </c>
      <c r="K48" s="289"/>
      <c r="L48" s="335"/>
      <c r="M48" s="335" t="s">
        <v>12</v>
      </c>
      <c r="N48" s="12" t="s">
        <v>6029</v>
      </c>
      <c r="O48" s="335"/>
      <c r="P48" s="335"/>
      <c r="Q48" s="103" t="s">
        <v>1722</v>
      </c>
      <c r="R48" s="83">
        <v>43380</v>
      </c>
      <c r="S48" s="338" t="s">
        <v>557</v>
      </c>
      <c r="T48" s="338" t="s">
        <v>1735</v>
      </c>
      <c r="U48" s="338" t="s">
        <v>568</v>
      </c>
      <c r="V48" s="141" t="s">
        <v>2142</v>
      </c>
      <c r="W48" s="338" t="s">
        <v>543</v>
      </c>
      <c r="X48" s="314"/>
      <c r="Y48" s="179"/>
      <c r="Z48" s="289"/>
      <c r="AA48" s="289"/>
      <c r="AB48" s="289"/>
      <c r="AC48" s="289"/>
      <c r="AD48" s="289"/>
      <c r="AE48" s="289"/>
      <c r="AF48" s="289"/>
      <c r="AG48" s="141"/>
    </row>
    <row r="49" spans="1:33" ht="39.950000000000003" customHeight="1">
      <c r="A49" s="143" t="s">
        <v>4159</v>
      </c>
      <c r="B49" s="143" t="s">
        <v>4158</v>
      </c>
      <c r="C49" s="338" t="s">
        <v>5658</v>
      </c>
      <c r="D49" s="143"/>
      <c r="E49" s="143" t="s">
        <v>111</v>
      </c>
      <c r="F49" s="336" t="s">
        <v>2787</v>
      </c>
      <c r="G49" s="289" t="s">
        <v>4194</v>
      </c>
      <c r="H49" s="143" t="s">
        <v>1900</v>
      </c>
      <c r="I49" s="338" t="s">
        <v>1901</v>
      </c>
      <c r="J49" s="336" t="s">
        <v>2784</v>
      </c>
      <c r="K49" s="289"/>
      <c r="L49" s="57"/>
      <c r="M49" s="57" t="s">
        <v>98</v>
      </c>
      <c r="N49" s="337" t="s">
        <v>6012</v>
      </c>
      <c r="O49" s="57"/>
      <c r="P49" s="336" t="s">
        <v>2786</v>
      </c>
      <c r="Q49" s="103" t="s">
        <v>1638</v>
      </c>
      <c r="R49" s="58">
        <v>43343</v>
      </c>
      <c r="S49" s="289" t="s">
        <v>557</v>
      </c>
      <c r="T49" s="143" t="s">
        <v>1735</v>
      </c>
      <c r="U49" s="143" t="s">
        <v>568</v>
      </c>
      <c r="V49" s="141" t="s">
        <v>2142</v>
      </c>
      <c r="W49" s="338" t="s">
        <v>543</v>
      </c>
      <c r="X49" s="313"/>
      <c r="Y49" s="177"/>
      <c r="Z49" s="144"/>
      <c r="AA49" s="144"/>
      <c r="AB49" s="31" t="s">
        <v>5785</v>
      </c>
      <c r="AC49" s="144"/>
      <c r="AD49" s="144"/>
      <c r="AE49" s="144"/>
      <c r="AF49" s="144"/>
      <c r="AG49" s="141"/>
    </row>
    <row r="50" spans="1:33" ht="39.950000000000003" customHeight="1">
      <c r="A50" s="143" t="s">
        <v>4159</v>
      </c>
      <c r="B50" s="143" t="s">
        <v>4158</v>
      </c>
      <c r="C50" s="338" t="s">
        <v>5658</v>
      </c>
      <c r="D50" s="143"/>
      <c r="E50" s="143" t="s">
        <v>111</v>
      </c>
      <c r="F50" s="336" t="s">
        <v>2786</v>
      </c>
      <c r="G50" s="289" t="s">
        <v>4194</v>
      </c>
      <c r="H50" s="143" t="s">
        <v>1900</v>
      </c>
      <c r="I50" s="143" t="s">
        <v>1901</v>
      </c>
      <c r="J50" s="336" t="s">
        <v>2785</v>
      </c>
      <c r="K50" s="289"/>
      <c r="L50" s="57"/>
      <c r="M50" s="57" t="s">
        <v>98</v>
      </c>
      <c r="N50" s="337" t="s">
        <v>6012</v>
      </c>
      <c r="O50" s="57"/>
      <c r="P50" s="336" t="s">
        <v>2787</v>
      </c>
      <c r="Q50" s="103" t="s">
        <v>1638</v>
      </c>
      <c r="R50" s="58">
        <v>43343</v>
      </c>
      <c r="S50" s="289" t="s">
        <v>557</v>
      </c>
      <c r="T50" s="143" t="s">
        <v>1735</v>
      </c>
      <c r="U50" s="143" t="s">
        <v>568</v>
      </c>
      <c r="V50" s="141" t="s">
        <v>2142</v>
      </c>
      <c r="W50" s="338" t="s">
        <v>543</v>
      </c>
      <c r="X50" s="313"/>
      <c r="Y50" s="177"/>
      <c r="Z50" s="144"/>
      <c r="AA50" s="144"/>
      <c r="AB50" s="31" t="s">
        <v>5785</v>
      </c>
      <c r="AC50" s="144"/>
      <c r="AD50" s="144"/>
      <c r="AE50" s="144"/>
      <c r="AF50" s="144"/>
      <c r="AG50" s="141"/>
    </row>
    <row r="51" spans="1:33" ht="39.950000000000003" customHeight="1">
      <c r="A51" s="398" t="s">
        <v>4159</v>
      </c>
      <c r="B51" s="398" t="s">
        <v>67</v>
      </c>
      <c r="C51" s="398" t="s">
        <v>5652</v>
      </c>
      <c r="D51" s="398"/>
      <c r="E51" s="398" t="s">
        <v>597</v>
      </c>
      <c r="F51" s="398" t="s">
        <v>5916</v>
      </c>
      <c r="G51" s="398"/>
      <c r="H51" s="398"/>
      <c r="I51" s="398" t="s">
        <v>5920</v>
      </c>
      <c r="J51" s="335" t="s">
        <v>5922</v>
      </c>
      <c r="K51" s="289"/>
      <c r="L51" s="399"/>
      <c r="M51" s="399" t="s">
        <v>12</v>
      </c>
      <c r="N51" s="399" t="s">
        <v>5969</v>
      </c>
      <c r="O51" s="399"/>
      <c r="P51" s="399"/>
      <c r="Q51" s="400"/>
      <c r="R51" s="401">
        <v>43657</v>
      </c>
      <c r="S51" s="289" t="s">
        <v>555</v>
      </c>
      <c r="T51" s="398" t="s">
        <v>555</v>
      </c>
      <c r="U51" s="398" t="s">
        <v>556</v>
      </c>
      <c r="V51" s="141" t="s">
        <v>2142</v>
      </c>
      <c r="W51" s="338" t="s">
        <v>543</v>
      </c>
      <c r="X51" s="402"/>
      <c r="Y51" s="417"/>
      <c r="Z51" s="289" t="s">
        <v>5835</v>
      </c>
      <c r="AA51" s="403"/>
      <c r="AB51" s="403"/>
      <c r="AC51" s="403"/>
      <c r="AD51" s="403"/>
      <c r="AE51" s="403"/>
      <c r="AF51" s="403"/>
      <c r="AG51" s="398"/>
    </row>
    <row r="52" spans="1:33" ht="39.950000000000003" customHeight="1">
      <c r="A52" s="398" t="s">
        <v>4159</v>
      </c>
      <c r="B52" s="398" t="s">
        <v>67</v>
      </c>
      <c r="C52" s="398" t="s">
        <v>5913</v>
      </c>
      <c r="D52" s="398"/>
      <c r="E52" s="398" t="s">
        <v>597</v>
      </c>
      <c r="F52" s="398" t="s">
        <v>5917</v>
      </c>
      <c r="G52" s="398"/>
      <c r="H52" s="398"/>
      <c r="I52" s="398" t="s">
        <v>5921</v>
      </c>
      <c r="J52" s="399" t="s">
        <v>5923</v>
      </c>
      <c r="K52" s="289"/>
      <c r="L52" s="399"/>
      <c r="M52" s="399" t="s">
        <v>12</v>
      </c>
      <c r="N52" s="399" t="s">
        <v>5969</v>
      </c>
      <c r="O52" s="399"/>
      <c r="P52" s="399"/>
      <c r="Q52" s="400"/>
      <c r="R52" s="401">
        <v>43657</v>
      </c>
      <c r="S52" s="289" t="s">
        <v>555</v>
      </c>
      <c r="T52" s="398" t="s">
        <v>555</v>
      </c>
      <c r="U52" s="398" t="s">
        <v>556</v>
      </c>
      <c r="V52" s="141" t="s">
        <v>2142</v>
      </c>
      <c r="W52" s="338" t="s">
        <v>543</v>
      </c>
      <c r="X52" s="402"/>
      <c r="Y52" s="417"/>
      <c r="Z52" s="289" t="s">
        <v>5835</v>
      </c>
      <c r="AA52" s="403"/>
      <c r="AB52" s="403"/>
      <c r="AC52" s="403"/>
      <c r="AD52" s="403"/>
      <c r="AE52" s="403"/>
      <c r="AF52" s="403"/>
      <c r="AG52" s="398"/>
    </row>
    <row r="53" spans="1:33" ht="39.950000000000003" customHeight="1">
      <c r="A53" s="338" t="s">
        <v>4159</v>
      </c>
      <c r="B53" s="338" t="s">
        <v>67</v>
      </c>
      <c r="C53" s="338" t="s">
        <v>5652</v>
      </c>
      <c r="D53" s="338"/>
      <c r="E53" s="338" t="s">
        <v>4746</v>
      </c>
      <c r="F53" s="338" t="s">
        <v>4748</v>
      </c>
      <c r="G53" s="338"/>
      <c r="H53" s="338"/>
      <c r="I53" s="338" t="s">
        <v>4798</v>
      </c>
      <c r="J53" s="335" t="s">
        <v>4848</v>
      </c>
      <c r="K53" s="338"/>
      <c r="L53" s="335"/>
      <c r="M53" s="335" t="s">
        <v>12</v>
      </c>
      <c r="N53" s="354" t="s">
        <v>5983</v>
      </c>
      <c r="O53" s="335"/>
      <c r="P53" s="335"/>
      <c r="Q53" s="103" t="s">
        <v>1734</v>
      </c>
      <c r="R53" s="83">
        <v>42353</v>
      </c>
      <c r="S53" s="289" t="s">
        <v>4894</v>
      </c>
      <c r="T53" s="357" t="s">
        <v>4710</v>
      </c>
      <c r="U53" s="338" t="s">
        <v>4895</v>
      </c>
      <c r="V53" s="141" t="s">
        <v>4895</v>
      </c>
      <c r="W53" s="338" t="s">
        <v>543</v>
      </c>
      <c r="X53" s="314"/>
      <c r="Y53" s="338"/>
      <c r="Z53" s="289" t="s">
        <v>4745</v>
      </c>
      <c r="AA53" s="289"/>
      <c r="AB53" s="289"/>
      <c r="AC53" s="289"/>
      <c r="AD53" s="289"/>
      <c r="AE53" s="289"/>
      <c r="AF53" s="289"/>
      <c r="AG53" s="338"/>
    </row>
    <row r="54" spans="1:33" ht="39.950000000000003" customHeight="1">
      <c r="A54" s="338" t="s">
        <v>4159</v>
      </c>
      <c r="B54" s="338" t="s">
        <v>67</v>
      </c>
      <c r="C54" s="338" t="s">
        <v>5652</v>
      </c>
      <c r="D54" s="338"/>
      <c r="E54" s="338" t="s">
        <v>712</v>
      </c>
      <c r="F54" s="338" t="s">
        <v>930</v>
      </c>
      <c r="G54" s="289" t="s">
        <v>4194</v>
      </c>
      <c r="H54" s="338"/>
      <c r="I54" s="338" t="s">
        <v>931</v>
      </c>
      <c r="J54" s="335">
        <v>30211200061</v>
      </c>
      <c r="K54" s="338"/>
      <c r="L54" s="338"/>
      <c r="M54" s="335" t="s">
        <v>98</v>
      </c>
      <c r="N54" s="335" t="s">
        <v>5988</v>
      </c>
      <c r="O54" s="335"/>
      <c r="P54" s="335"/>
      <c r="Q54" s="103" t="s">
        <v>64</v>
      </c>
      <c r="R54" s="83">
        <v>42855</v>
      </c>
      <c r="S54" s="289" t="s">
        <v>2478</v>
      </c>
      <c r="T54" s="338" t="s">
        <v>2122</v>
      </c>
      <c r="U54" s="338" t="s">
        <v>556</v>
      </c>
      <c r="V54" s="141" t="s">
        <v>2142</v>
      </c>
      <c r="W54" s="338" t="s">
        <v>543</v>
      </c>
      <c r="X54" s="314"/>
      <c r="Y54" s="338"/>
      <c r="Z54" s="289" t="s">
        <v>1587</v>
      </c>
      <c r="AA54" s="289"/>
      <c r="AB54" s="289"/>
      <c r="AC54" s="289"/>
      <c r="AD54" s="289"/>
      <c r="AE54" s="289"/>
      <c r="AF54" s="289"/>
      <c r="AG54" s="338"/>
    </row>
    <row r="55" spans="1:33" ht="39.950000000000003" customHeight="1">
      <c r="A55" s="338" t="s">
        <v>4159</v>
      </c>
      <c r="B55" s="338" t="s">
        <v>67</v>
      </c>
      <c r="C55" s="338" t="s">
        <v>5652</v>
      </c>
      <c r="D55" s="338"/>
      <c r="E55" s="338" t="s">
        <v>712</v>
      </c>
      <c r="F55" s="338" t="s">
        <v>932</v>
      </c>
      <c r="G55" s="289" t="s">
        <v>4194</v>
      </c>
      <c r="H55" s="338"/>
      <c r="I55" s="338" t="s">
        <v>933</v>
      </c>
      <c r="J55" s="335">
        <v>30211200118</v>
      </c>
      <c r="K55" s="338"/>
      <c r="L55" s="338"/>
      <c r="M55" s="335" t="s">
        <v>98</v>
      </c>
      <c r="N55" s="335" t="s">
        <v>5988</v>
      </c>
      <c r="O55" s="335"/>
      <c r="P55" s="335"/>
      <c r="Q55" s="103" t="s">
        <v>64</v>
      </c>
      <c r="R55" s="83">
        <v>42855</v>
      </c>
      <c r="S55" s="289" t="s">
        <v>2478</v>
      </c>
      <c r="T55" s="338" t="s">
        <v>2122</v>
      </c>
      <c r="U55" s="338" t="s">
        <v>556</v>
      </c>
      <c r="V55" s="141" t="s">
        <v>2142</v>
      </c>
      <c r="W55" s="338" t="s">
        <v>543</v>
      </c>
      <c r="X55" s="314"/>
      <c r="Y55" s="338"/>
      <c r="Z55" s="289" t="s">
        <v>1587</v>
      </c>
      <c r="AA55" s="289"/>
      <c r="AB55" s="289"/>
      <c r="AC55" s="289"/>
      <c r="AD55" s="289"/>
      <c r="AE55" s="289"/>
      <c r="AF55" s="289"/>
      <c r="AG55" s="338"/>
    </row>
    <row r="56" spans="1:33" ht="39.950000000000003" customHeight="1">
      <c r="A56" s="338" t="s">
        <v>4159</v>
      </c>
      <c r="B56" s="338" t="s">
        <v>67</v>
      </c>
      <c r="C56" s="338" t="s">
        <v>5652</v>
      </c>
      <c r="D56" s="338" t="s">
        <v>1447</v>
      </c>
      <c r="E56" s="338" t="s">
        <v>10</v>
      </c>
      <c r="F56" s="338" t="s">
        <v>2961</v>
      </c>
      <c r="G56" s="289" t="s">
        <v>4194</v>
      </c>
      <c r="H56" s="338" t="s">
        <v>135</v>
      </c>
      <c r="I56" s="338" t="s">
        <v>136</v>
      </c>
      <c r="J56" s="336" t="s">
        <v>2963</v>
      </c>
      <c r="K56" s="338"/>
      <c r="L56" s="289"/>
      <c r="M56" s="335" t="s">
        <v>98</v>
      </c>
      <c r="N56" s="337" t="s">
        <v>6010</v>
      </c>
      <c r="O56" s="335"/>
      <c r="P56" s="336" t="s">
        <v>2960</v>
      </c>
      <c r="Q56" s="103" t="s">
        <v>1638</v>
      </c>
      <c r="R56" s="84">
        <v>42855</v>
      </c>
      <c r="S56" s="338" t="s">
        <v>1963</v>
      </c>
      <c r="T56" s="338" t="s">
        <v>2122</v>
      </c>
      <c r="U56" s="338" t="s">
        <v>556</v>
      </c>
      <c r="V56" s="141" t="s">
        <v>2142</v>
      </c>
      <c r="W56" s="338" t="s">
        <v>543</v>
      </c>
      <c r="X56" s="314"/>
      <c r="Y56" s="330" t="s">
        <v>1214</v>
      </c>
      <c r="Z56" s="289" t="s">
        <v>2959</v>
      </c>
      <c r="AA56" s="289"/>
      <c r="AB56" s="289"/>
      <c r="AC56" s="289"/>
      <c r="AD56" s="289"/>
      <c r="AE56" s="289"/>
      <c r="AF56" s="289"/>
      <c r="AG56" s="141"/>
    </row>
    <row r="57" spans="1:33" ht="39.950000000000003" customHeight="1">
      <c r="A57" s="338" t="s">
        <v>4159</v>
      </c>
      <c r="B57" s="338" t="s">
        <v>67</v>
      </c>
      <c r="C57" s="338" t="s">
        <v>5652</v>
      </c>
      <c r="D57" s="338" t="s">
        <v>1447</v>
      </c>
      <c r="E57" s="338" t="s">
        <v>10</v>
      </c>
      <c r="F57" s="338" t="s">
        <v>2960</v>
      </c>
      <c r="G57" s="289" t="s">
        <v>4194</v>
      </c>
      <c r="H57" s="338" t="s">
        <v>135</v>
      </c>
      <c r="I57" s="338" t="s">
        <v>136</v>
      </c>
      <c r="J57" s="336" t="s">
        <v>2962</v>
      </c>
      <c r="K57" s="338"/>
      <c r="L57" s="289"/>
      <c r="M57" s="335" t="s">
        <v>98</v>
      </c>
      <c r="N57" s="337" t="s">
        <v>6010</v>
      </c>
      <c r="O57" s="335"/>
      <c r="P57" s="336" t="s">
        <v>2961</v>
      </c>
      <c r="Q57" s="103" t="s">
        <v>1638</v>
      </c>
      <c r="R57" s="84">
        <v>42855</v>
      </c>
      <c r="S57" s="338" t="s">
        <v>1963</v>
      </c>
      <c r="T57" s="338" t="s">
        <v>2122</v>
      </c>
      <c r="U57" s="338" t="s">
        <v>556</v>
      </c>
      <c r="V57" s="141" t="s">
        <v>2142</v>
      </c>
      <c r="W57" s="338" t="s">
        <v>543</v>
      </c>
      <c r="X57" s="314"/>
      <c r="Y57" s="330" t="s">
        <v>1215</v>
      </c>
      <c r="Z57" s="289" t="s">
        <v>2959</v>
      </c>
      <c r="AA57" s="289"/>
      <c r="AB57" s="289"/>
      <c r="AC57" s="289"/>
      <c r="AD57" s="289"/>
      <c r="AE57" s="289"/>
      <c r="AF57" s="289"/>
      <c r="AG57" s="141"/>
    </row>
    <row r="58" spans="1:33" ht="39.950000000000003" customHeight="1">
      <c r="A58" s="338" t="s">
        <v>4159</v>
      </c>
      <c r="B58" s="338" t="s">
        <v>67</v>
      </c>
      <c r="C58" s="338" t="s">
        <v>5652</v>
      </c>
      <c r="D58" s="134" t="s">
        <v>3943</v>
      </c>
      <c r="E58" s="134" t="s">
        <v>10</v>
      </c>
      <c r="F58" s="338" t="s">
        <v>2969</v>
      </c>
      <c r="G58" s="289" t="s">
        <v>4194</v>
      </c>
      <c r="H58" s="338" t="s">
        <v>135</v>
      </c>
      <c r="I58" s="134" t="s">
        <v>136</v>
      </c>
      <c r="J58" s="336" t="s">
        <v>2964</v>
      </c>
      <c r="K58" s="126"/>
      <c r="L58" s="335" t="s">
        <v>2966</v>
      </c>
      <c r="M58" s="12" t="s">
        <v>98</v>
      </c>
      <c r="N58" s="337" t="s">
        <v>6014</v>
      </c>
      <c r="O58" s="12"/>
      <c r="P58" s="336" t="s">
        <v>2968</v>
      </c>
      <c r="Q58" s="103" t="s">
        <v>1638</v>
      </c>
      <c r="R58" s="42">
        <v>43220</v>
      </c>
      <c r="S58" s="338" t="s">
        <v>1963</v>
      </c>
      <c r="T58" s="338" t="s">
        <v>2122</v>
      </c>
      <c r="U58" s="338" t="s">
        <v>556</v>
      </c>
      <c r="V58" s="141" t="s">
        <v>2142</v>
      </c>
      <c r="W58" s="338" t="s">
        <v>543</v>
      </c>
      <c r="X58" s="320"/>
      <c r="Y58" s="330"/>
      <c r="Z58" s="148"/>
      <c r="AA58" s="148"/>
      <c r="AB58" s="148"/>
      <c r="AC58" s="148"/>
      <c r="AD58" s="148"/>
      <c r="AE58" s="148"/>
      <c r="AF58" s="148"/>
      <c r="AG58" s="141"/>
    </row>
    <row r="59" spans="1:33" ht="39.950000000000003" customHeight="1">
      <c r="A59" s="338" t="s">
        <v>4159</v>
      </c>
      <c r="B59" s="338" t="s">
        <v>67</v>
      </c>
      <c r="C59" s="338" t="s">
        <v>5652</v>
      </c>
      <c r="D59" s="134" t="s">
        <v>3943</v>
      </c>
      <c r="E59" s="134" t="s">
        <v>10</v>
      </c>
      <c r="F59" s="338" t="s">
        <v>2968</v>
      </c>
      <c r="G59" s="289" t="s">
        <v>4194</v>
      </c>
      <c r="H59" s="338" t="s">
        <v>135</v>
      </c>
      <c r="I59" s="134" t="s">
        <v>136</v>
      </c>
      <c r="J59" s="336" t="s">
        <v>2965</v>
      </c>
      <c r="K59" s="126"/>
      <c r="L59" s="335" t="s">
        <v>2967</v>
      </c>
      <c r="M59" s="12" t="s">
        <v>98</v>
      </c>
      <c r="N59" s="337" t="s">
        <v>6013</v>
      </c>
      <c r="O59" s="12"/>
      <c r="P59" s="336" t="s">
        <v>2969</v>
      </c>
      <c r="Q59" s="103" t="s">
        <v>1638</v>
      </c>
      <c r="R59" s="42">
        <v>43220</v>
      </c>
      <c r="S59" s="338" t="s">
        <v>1963</v>
      </c>
      <c r="T59" s="338" t="s">
        <v>2122</v>
      </c>
      <c r="U59" s="338" t="s">
        <v>556</v>
      </c>
      <c r="V59" s="141" t="s">
        <v>2142</v>
      </c>
      <c r="W59" s="338" t="s">
        <v>543</v>
      </c>
      <c r="X59" s="320"/>
      <c r="Y59" s="330"/>
      <c r="Z59" s="148"/>
      <c r="AA59" s="148"/>
      <c r="AB59" s="148"/>
      <c r="AC59" s="148"/>
      <c r="AD59" s="148"/>
      <c r="AE59" s="148"/>
      <c r="AF59" s="148"/>
      <c r="AG59" s="141"/>
    </row>
    <row r="60" spans="1:33" ht="39.950000000000003" customHeight="1">
      <c r="A60" s="338" t="s">
        <v>4159</v>
      </c>
      <c r="B60" s="338" t="s">
        <v>67</v>
      </c>
      <c r="C60" s="338" t="s">
        <v>5652</v>
      </c>
      <c r="D60" s="134" t="s">
        <v>3944</v>
      </c>
      <c r="E60" s="134" t="s">
        <v>10</v>
      </c>
      <c r="F60" s="338" t="s">
        <v>3941</v>
      </c>
      <c r="G60" s="289" t="s">
        <v>4194</v>
      </c>
      <c r="H60" s="338" t="s">
        <v>135</v>
      </c>
      <c r="I60" s="134" t="s">
        <v>136</v>
      </c>
      <c r="J60" s="335" t="s">
        <v>3939</v>
      </c>
      <c r="K60" s="126"/>
      <c r="L60" s="104" t="s">
        <v>3945</v>
      </c>
      <c r="M60" s="12" t="s">
        <v>98</v>
      </c>
      <c r="N60" s="337" t="s">
        <v>6013</v>
      </c>
      <c r="O60" s="104"/>
      <c r="P60" s="338" t="s">
        <v>3942</v>
      </c>
      <c r="Q60" s="103" t="s">
        <v>1638</v>
      </c>
      <c r="R60" s="42">
        <v>43220</v>
      </c>
      <c r="S60" s="338" t="s">
        <v>1963</v>
      </c>
      <c r="T60" s="338" t="s">
        <v>2122</v>
      </c>
      <c r="U60" s="338" t="s">
        <v>556</v>
      </c>
      <c r="V60" s="141" t="s">
        <v>2142</v>
      </c>
      <c r="W60" s="338" t="s">
        <v>543</v>
      </c>
      <c r="X60" s="318"/>
      <c r="Y60" s="233"/>
      <c r="Z60" s="289" t="s">
        <v>5835</v>
      </c>
      <c r="AA60" s="154"/>
      <c r="AB60" s="154"/>
      <c r="AC60" s="154"/>
      <c r="AD60" s="154"/>
      <c r="AE60" s="154"/>
      <c r="AF60" s="154"/>
      <c r="AG60" s="140"/>
    </row>
    <row r="61" spans="1:33" s="102" customFormat="1" ht="39.950000000000003" customHeight="1">
      <c r="A61" s="338" t="s">
        <v>4159</v>
      </c>
      <c r="B61" s="338" t="s">
        <v>67</v>
      </c>
      <c r="C61" s="338" t="s">
        <v>5652</v>
      </c>
      <c r="D61" s="338" t="s">
        <v>3944</v>
      </c>
      <c r="E61" s="134" t="s">
        <v>10</v>
      </c>
      <c r="F61" s="338" t="s">
        <v>3942</v>
      </c>
      <c r="G61" s="289" t="s">
        <v>4194</v>
      </c>
      <c r="H61" s="338" t="s">
        <v>135</v>
      </c>
      <c r="I61" s="134" t="s">
        <v>136</v>
      </c>
      <c r="J61" s="335" t="s">
        <v>3940</v>
      </c>
      <c r="K61" s="126"/>
      <c r="L61" s="104" t="s">
        <v>3945</v>
      </c>
      <c r="M61" s="12" t="s">
        <v>98</v>
      </c>
      <c r="N61" s="337" t="s">
        <v>6013</v>
      </c>
      <c r="O61" s="104"/>
      <c r="P61" s="338" t="s">
        <v>3941</v>
      </c>
      <c r="Q61" s="103" t="s">
        <v>1638</v>
      </c>
      <c r="R61" s="42">
        <v>43220</v>
      </c>
      <c r="S61" s="338" t="s">
        <v>1963</v>
      </c>
      <c r="T61" s="338" t="s">
        <v>2122</v>
      </c>
      <c r="U61" s="338" t="s">
        <v>556</v>
      </c>
      <c r="V61" s="141" t="s">
        <v>2142</v>
      </c>
      <c r="W61" s="338" t="s">
        <v>543</v>
      </c>
      <c r="X61" s="318"/>
      <c r="Y61" s="233"/>
      <c r="Z61" s="289" t="s">
        <v>5835</v>
      </c>
      <c r="AA61" s="154"/>
      <c r="AB61" s="154"/>
      <c r="AC61" s="154"/>
      <c r="AD61" s="154"/>
      <c r="AE61" s="154"/>
      <c r="AF61" s="154"/>
      <c r="AG61" s="140"/>
    </row>
    <row r="62" spans="1:33" ht="39.950000000000003" customHeight="1">
      <c r="A62" s="338" t="s">
        <v>4159</v>
      </c>
      <c r="B62" s="338" t="s">
        <v>67</v>
      </c>
      <c r="C62" s="338" t="s">
        <v>5652</v>
      </c>
      <c r="D62" s="143"/>
      <c r="E62" s="338" t="s">
        <v>111</v>
      </c>
      <c r="F62" s="336" t="s">
        <v>2537</v>
      </c>
      <c r="G62" s="289" t="s">
        <v>4194</v>
      </c>
      <c r="H62" s="143" t="s">
        <v>1955</v>
      </c>
      <c r="I62" s="143" t="s">
        <v>1956</v>
      </c>
      <c r="J62" s="336" t="s">
        <v>2534</v>
      </c>
      <c r="K62" s="126"/>
      <c r="L62" s="57"/>
      <c r="M62" s="335" t="s">
        <v>98</v>
      </c>
      <c r="N62" s="337" t="s">
        <v>6014</v>
      </c>
      <c r="O62" s="57"/>
      <c r="P62" s="336" t="s">
        <v>2536</v>
      </c>
      <c r="Q62" s="58" t="s">
        <v>1638</v>
      </c>
      <c r="R62" s="58">
        <v>43404</v>
      </c>
      <c r="S62" s="338" t="s">
        <v>1182</v>
      </c>
      <c r="T62" s="143" t="s">
        <v>1182</v>
      </c>
      <c r="U62" s="143" t="s">
        <v>556</v>
      </c>
      <c r="V62" s="141" t="s">
        <v>2142</v>
      </c>
      <c r="W62" s="338" t="s">
        <v>543</v>
      </c>
      <c r="X62" s="313"/>
      <c r="Y62" s="177"/>
      <c r="Z62" s="144"/>
      <c r="AA62" s="144"/>
      <c r="AB62" s="144"/>
      <c r="AC62" s="144"/>
      <c r="AD62" s="144"/>
      <c r="AE62" s="144"/>
      <c r="AF62" s="144"/>
      <c r="AG62" s="141"/>
    </row>
    <row r="63" spans="1:33" ht="39.950000000000003" customHeight="1">
      <c r="A63" s="338" t="s">
        <v>4159</v>
      </c>
      <c r="B63" s="338" t="s">
        <v>67</v>
      </c>
      <c r="C63" s="338" t="s">
        <v>5652</v>
      </c>
      <c r="D63" s="143"/>
      <c r="E63" s="338" t="s">
        <v>111</v>
      </c>
      <c r="F63" s="336" t="s">
        <v>2536</v>
      </c>
      <c r="G63" s="289" t="s">
        <v>4194</v>
      </c>
      <c r="H63" s="143" t="s">
        <v>1955</v>
      </c>
      <c r="I63" s="143" t="s">
        <v>1956</v>
      </c>
      <c r="J63" s="336" t="s">
        <v>2535</v>
      </c>
      <c r="K63" s="126"/>
      <c r="L63" s="57"/>
      <c r="M63" s="335" t="s">
        <v>98</v>
      </c>
      <c r="N63" s="337" t="s">
        <v>6014</v>
      </c>
      <c r="O63" s="57"/>
      <c r="P63" s="336" t="s">
        <v>2537</v>
      </c>
      <c r="Q63" s="58" t="s">
        <v>1638</v>
      </c>
      <c r="R63" s="58">
        <v>43404</v>
      </c>
      <c r="S63" s="338" t="s">
        <v>1182</v>
      </c>
      <c r="T63" s="143" t="s">
        <v>1182</v>
      </c>
      <c r="U63" s="143" t="s">
        <v>556</v>
      </c>
      <c r="V63" s="141" t="s">
        <v>2142</v>
      </c>
      <c r="W63" s="338" t="s">
        <v>543</v>
      </c>
      <c r="X63" s="313"/>
      <c r="Y63" s="177"/>
      <c r="Z63" s="144"/>
      <c r="AA63" s="144"/>
      <c r="AB63" s="144"/>
      <c r="AC63" s="144"/>
      <c r="AD63" s="144"/>
      <c r="AE63" s="144"/>
      <c r="AF63" s="144"/>
      <c r="AG63" s="141"/>
    </row>
    <row r="64" spans="1:33" ht="39.950000000000003" customHeight="1">
      <c r="A64" s="338" t="s">
        <v>4159</v>
      </c>
      <c r="B64" s="338" t="s">
        <v>67</v>
      </c>
      <c r="C64" s="338" t="s">
        <v>5652</v>
      </c>
      <c r="D64" s="338" t="s">
        <v>5653</v>
      </c>
      <c r="E64" s="146" t="s">
        <v>10</v>
      </c>
      <c r="F64" s="122" t="s">
        <v>2970</v>
      </c>
      <c r="G64" s="289" t="s">
        <v>4194</v>
      </c>
      <c r="H64" s="122"/>
      <c r="I64" s="122" t="s">
        <v>2974</v>
      </c>
      <c r="J64" s="336" t="s">
        <v>2972</v>
      </c>
      <c r="K64" s="289">
        <v>109463027</v>
      </c>
      <c r="L64" s="335" t="s">
        <v>540</v>
      </c>
      <c r="M64" s="91" t="s">
        <v>98</v>
      </c>
      <c r="N64" s="337" t="s">
        <v>5991</v>
      </c>
      <c r="O64" s="91"/>
      <c r="P64" s="337" t="s">
        <v>2971</v>
      </c>
      <c r="Q64" s="103" t="s">
        <v>1638</v>
      </c>
      <c r="R64" s="83">
        <v>41973</v>
      </c>
      <c r="S64" s="289" t="s">
        <v>1963</v>
      </c>
      <c r="T64" s="338" t="s">
        <v>500</v>
      </c>
      <c r="U64" s="338" t="s">
        <v>568</v>
      </c>
      <c r="V64" s="141" t="s">
        <v>2142</v>
      </c>
      <c r="W64" s="338" t="s">
        <v>543</v>
      </c>
      <c r="X64" s="314"/>
      <c r="Y64" s="330" t="s">
        <v>539</v>
      </c>
      <c r="Z64" s="289" t="s">
        <v>1808</v>
      </c>
      <c r="AA64" s="289"/>
      <c r="AB64" s="289"/>
      <c r="AC64" s="289"/>
      <c r="AD64" s="289"/>
      <c r="AE64" s="289"/>
      <c r="AF64" s="289"/>
      <c r="AG64" s="141"/>
    </row>
    <row r="65" spans="1:33" ht="39.950000000000003" customHeight="1">
      <c r="A65" s="338" t="s">
        <v>4159</v>
      </c>
      <c r="B65" s="338" t="s">
        <v>67</v>
      </c>
      <c r="C65" s="338" t="s">
        <v>5652</v>
      </c>
      <c r="D65" s="338" t="s">
        <v>5653</v>
      </c>
      <c r="E65" s="146" t="s">
        <v>10</v>
      </c>
      <c r="F65" s="122" t="s">
        <v>2971</v>
      </c>
      <c r="G65" s="289" t="s">
        <v>4194</v>
      </c>
      <c r="H65" s="122"/>
      <c r="I65" s="122" t="s">
        <v>2975</v>
      </c>
      <c r="J65" s="336" t="s">
        <v>2973</v>
      </c>
      <c r="K65" s="289">
        <v>109463027</v>
      </c>
      <c r="L65" s="335" t="s">
        <v>540</v>
      </c>
      <c r="M65" s="91" t="s">
        <v>98</v>
      </c>
      <c r="N65" s="337" t="s">
        <v>5991</v>
      </c>
      <c r="O65" s="91"/>
      <c r="P65" s="337" t="s">
        <v>2970</v>
      </c>
      <c r="Q65" s="103" t="s">
        <v>1638</v>
      </c>
      <c r="R65" s="83">
        <v>41973</v>
      </c>
      <c r="S65" s="289" t="s">
        <v>1963</v>
      </c>
      <c r="T65" s="338" t="s">
        <v>500</v>
      </c>
      <c r="U65" s="338" t="s">
        <v>568</v>
      </c>
      <c r="V65" s="141" t="s">
        <v>2142</v>
      </c>
      <c r="W65" s="338" t="s">
        <v>543</v>
      </c>
      <c r="X65" s="314"/>
      <c r="Y65" s="330" t="s">
        <v>539</v>
      </c>
      <c r="Z65" s="289" t="s">
        <v>1808</v>
      </c>
      <c r="AA65" s="289"/>
      <c r="AB65" s="289"/>
      <c r="AC65" s="289"/>
      <c r="AD65" s="289"/>
      <c r="AE65" s="289"/>
      <c r="AF65" s="289"/>
      <c r="AG65" s="141"/>
    </row>
    <row r="66" spans="1:33" ht="39.950000000000003" customHeight="1">
      <c r="A66" s="338" t="s">
        <v>4151</v>
      </c>
      <c r="B66" s="357" t="s">
        <v>4178</v>
      </c>
      <c r="C66" s="338" t="s">
        <v>5212</v>
      </c>
      <c r="D66" s="338" t="s">
        <v>5219</v>
      </c>
      <c r="E66" s="357" t="s">
        <v>111</v>
      </c>
      <c r="F66" s="357" t="s">
        <v>5021</v>
      </c>
      <c r="G66" s="357"/>
      <c r="H66" s="357" t="s">
        <v>5022</v>
      </c>
      <c r="I66" s="357" t="s">
        <v>5023</v>
      </c>
      <c r="J66" s="358" t="s">
        <v>5024</v>
      </c>
      <c r="K66" s="289"/>
      <c r="L66" s="358"/>
      <c r="M66" s="358" t="s">
        <v>98</v>
      </c>
      <c r="N66" s="337" t="s">
        <v>6003</v>
      </c>
      <c r="O66" s="358"/>
      <c r="P66" s="357" t="s">
        <v>5025</v>
      </c>
      <c r="Q66" s="359" t="s">
        <v>1638</v>
      </c>
      <c r="R66" s="360">
        <v>42916</v>
      </c>
      <c r="S66" s="289" t="s">
        <v>557</v>
      </c>
      <c r="T66" s="357" t="s">
        <v>579</v>
      </c>
      <c r="U66" s="338" t="s">
        <v>563</v>
      </c>
      <c r="V66" s="338" t="s">
        <v>2142</v>
      </c>
      <c r="W66" s="338" t="s">
        <v>543</v>
      </c>
      <c r="X66" s="361"/>
      <c r="Y66" s="369"/>
      <c r="Z66" s="362" t="s">
        <v>5020</v>
      </c>
      <c r="AA66" s="362"/>
      <c r="AB66" s="362"/>
      <c r="AC66" s="362"/>
      <c r="AD66" s="362"/>
      <c r="AE66" s="362"/>
      <c r="AF66" s="362"/>
      <c r="AG66" s="357"/>
    </row>
    <row r="67" spans="1:33" ht="39.950000000000003" customHeight="1">
      <c r="A67" s="338" t="s">
        <v>4151</v>
      </c>
      <c r="B67" s="357" t="s">
        <v>4178</v>
      </c>
      <c r="C67" s="338" t="s">
        <v>5212</v>
      </c>
      <c r="D67" s="338" t="s">
        <v>5219</v>
      </c>
      <c r="E67" s="357" t="s">
        <v>111</v>
      </c>
      <c r="F67" s="357" t="s">
        <v>5025</v>
      </c>
      <c r="G67" s="357"/>
      <c r="H67" s="357" t="s">
        <v>5022</v>
      </c>
      <c r="I67" s="357" t="s">
        <v>5023</v>
      </c>
      <c r="J67" s="358" t="s">
        <v>5026</v>
      </c>
      <c r="K67" s="289"/>
      <c r="L67" s="358"/>
      <c r="M67" s="358" t="s">
        <v>98</v>
      </c>
      <c r="N67" s="337" t="s">
        <v>6003</v>
      </c>
      <c r="O67" s="358"/>
      <c r="P67" s="357" t="s">
        <v>5021</v>
      </c>
      <c r="Q67" s="359" t="s">
        <v>1638</v>
      </c>
      <c r="R67" s="360">
        <v>42916</v>
      </c>
      <c r="S67" s="289" t="s">
        <v>557</v>
      </c>
      <c r="T67" s="357" t="s">
        <v>579</v>
      </c>
      <c r="U67" s="338" t="s">
        <v>563</v>
      </c>
      <c r="V67" s="338" t="s">
        <v>2142</v>
      </c>
      <c r="W67" s="338" t="s">
        <v>543</v>
      </c>
      <c r="X67" s="361"/>
      <c r="Y67" s="369"/>
      <c r="Z67" s="362" t="s">
        <v>5020</v>
      </c>
      <c r="AA67" s="362"/>
      <c r="AB67" s="362"/>
      <c r="AC67" s="362"/>
      <c r="AD67" s="362"/>
      <c r="AE67" s="362"/>
      <c r="AF67" s="362"/>
      <c r="AG67" s="357"/>
    </row>
    <row r="68" spans="1:33" ht="39.950000000000003" customHeight="1">
      <c r="A68" s="338" t="s">
        <v>4151</v>
      </c>
      <c r="B68" s="357" t="s">
        <v>4178</v>
      </c>
      <c r="C68" s="338" t="s">
        <v>5212</v>
      </c>
      <c r="D68" s="357"/>
      <c r="E68" s="357" t="s">
        <v>111</v>
      </c>
      <c r="F68" s="357" t="s">
        <v>5027</v>
      </c>
      <c r="G68" s="357"/>
      <c r="H68" s="357" t="s">
        <v>5028</v>
      </c>
      <c r="I68" s="357" t="s">
        <v>5029</v>
      </c>
      <c r="J68" s="358" t="s">
        <v>5030</v>
      </c>
      <c r="K68" s="289"/>
      <c r="L68" s="358"/>
      <c r="M68" s="358" t="s">
        <v>98</v>
      </c>
      <c r="N68" s="337" t="s">
        <v>5993</v>
      </c>
      <c r="O68" s="358"/>
      <c r="P68" s="358"/>
      <c r="Q68" s="359" t="s">
        <v>1638</v>
      </c>
      <c r="R68" s="360">
        <v>43039</v>
      </c>
      <c r="S68" s="289" t="s">
        <v>557</v>
      </c>
      <c r="T68" s="357" t="s">
        <v>579</v>
      </c>
      <c r="U68" s="338" t="s">
        <v>563</v>
      </c>
      <c r="V68" s="338" t="s">
        <v>2142</v>
      </c>
      <c r="W68" s="338" t="s">
        <v>543</v>
      </c>
      <c r="X68" s="361"/>
      <c r="Y68" s="369"/>
      <c r="Z68" s="362" t="s">
        <v>5020</v>
      </c>
      <c r="AA68" s="362"/>
      <c r="AB68" s="362"/>
      <c r="AC68" s="362"/>
      <c r="AD68" s="362"/>
      <c r="AE68" s="362"/>
      <c r="AF68" s="362"/>
      <c r="AG68" s="357"/>
    </row>
    <row r="69" spans="1:33" ht="39.950000000000003" customHeight="1">
      <c r="A69" s="338" t="s">
        <v>2461</v>
      </c>
      <c r="B69" s="338" t="s">
        <v>155</v>
      </c>
      <c r="C69" s="338" t="s">
        <v>5700</v>
      </c>
      <c r="D69" s="338"/>
      <c r="E69" s="338" t="s">
        <v>712</v>
      </c>
      <c r="F69" s="338" t="s">
        <v>967</v>
      </c>
      <c r="G69" s="338"/>
      <c r="H69" s="338"/>
      <c r="I69" s="338" t="s">
        <v>968</v>
      </c>
      <c r="J69" s="335" t="s">
        <v>6558</v>
      </c>
      <c r="K69" s="338"/>
      <c r="L69" s="335"/>
      <c r="M69" s="335" t="s">
        <v>98</v>
      </c>
      <c r="N69" s="335" t="s">
        <v>5988</v>
      </c>
      <c r="O69" s="335"/>
      <c r="P69" s="335"/>
      <c r="Q69" s="103" t="s">
        <v>64</v>
      </c>
      <c r="R69" s="83">
        <v>42855</v>
      </c>
      <c r="S69" s="289" t="s">
        <v>2478</v>
      </c>
      <c r="T69" s="338" t="s">
        <v>562</v>
      </c>
      <c r="U69" s="338" t="s">
        <v>5781</v>
      </c>
      <c r="V69" s="141" t="s">
        <v>2142</v>
      </c>
      <c r="W69" s="338" t="s">
        <v>543</v>
      </c>
      <c r="X69" s="314"/>
      <c r="Y69" s="338"/>
      <c r="Z69" s="289" t="s">
        <v>1587</v>
      </c>
      <c r="AA69" s="289"/>
      <c r="AB69" s="289"/>
      <c r="AC69" s="289"/>
      <c r="AD69" s="289"/>
      <c r="AE69" s="289"/>
      <c r="AF69" s="289"/>
      <c r="AG69" s="338"/>
    </row>
    <row r="70" spans="1:33" ht="39.950000000000003" customHeight="1">
      <c r="A70" s="338" t="s">
        <v>2461</v>
      </c>
      <c r="B70" s="338" t="s">
        <v>155</v>
      </c>
      <c r="C70" s="338" t="s">
        <v>5700</v>
      </c>
      <c r="D70" s="338"/>
      <c r="E70" s="338" t="s">
        <v>712</v>
      </c>
      <c r="F70" s="338" t="s">
        <v>969</v>
      </c>
      <c r="G70" s="338"/>
      <c r="H70" s="338"/>
      <c r="I70" s="338" t="s">
        <v>970</v>
      </c>
      <c r="J70" s="335">
        <v>30311200015</v>
      </c>
      <c r="K70" s="338"/>
      <c r="L70" s="335"/>
      <c r="M70" s="335" t="s">
        <v>98</v>
      </c>
      <c r="N70" s="335" t="s">
        <v>5988</v>
      </c>
      <c r="O70" s="335"/>
      <c r="P70" s="335"/>
      <c r="Q70" s="103" t="s">
        <v>64</v>
      </c>
      <c r="R70" s="83">
        <v>42855</v>
      </c>
      <c r="S70" s="289" t="s">
        <v>2478</v>
      </c>
      <c r="T70" s="338" t="s">
        <v>562</v>
      </c>
      <c r="U70" s="338" t="s">
        <v>5781</v>
      </c>
      <c r="V70" s="141" t="s">
        <v>2142</v>
      </c>
      <c r="W70" s="338" t="s">
        <v>543</v>
      </c>
      <c r="X70" s="314"/>
      <c r="Y70" s="338"/>
      <c r="Z70" s="289" t="s">
        <v>1587</v>
      </c>
      <c r="AA70" s="289"/>
      <c r="AB70" s="289"/>
      <c r="AC70" s="289"/>
      <c r="AD70" s="289"/>
      <c r="AE70" s="289"/>
      <c r="AF70" s="289"/>
      <c r="AG70" s="338"/>
    </row>
    <row r="71" spans="1:33" ht="39.950000000000003" customHeight="1">
      <c r="A71" s="338" t="s">
        <v>4151</v>
      </c>
      <c r="B71" s="338" t="s">
        <v>4170</v>
      </c>
      <c r="C71" s="338" t="s">
        <v>5127</v>
      </c>
      <c r="D71" s="338"/>
      <c r="E71" s="338" t="s">
        <v>10</v>
      </c>
      <c r="F71" s="338" t="s">
        <v>260</v>
      </c>
      <c r="G71" s="289" t="s">
        <v>4194</v>
      </c>
      <c r="H71" s="338"/>
      <c r="I71" s="122" t="s">
        <v>2197</v>
      </c>
      <c r="J71" s="335" t="s">
        <v>261</v>
      </c>
      <c r="K71" s="338"/>
      <c r="L71" s="335"/>
      <c r="M71" s="335" t="s">
        <v>237</v>
      </c>
      <c r="N71" s="335" t="s">
        <v>6025</v>
      </c>
      <c r="O71" s="335"/>
      <c r="P71" s="335" t="s">
        <v>1085</v>
      </c>
      <c r="Q71" s="103" t="s">
        <v>1638</v>
      </c>
      <c r="R71" s="85">
        <v>42185</v>
      </c>
      <c r="S71" s="338" t="s">
        <v>557</v>
      </c>
      <c r="T71" s="338" t="s">
        <v>521</v>
      </c>
      <c r="U71" s="338" t="s">
        <v>561</v>
      </c>
      <c r="V71" s="141" t="s">
        <v>2142</v>
      </c>
      <c r="W71" s="338" t="s">
        <v>543</v>
      </c>
      <c r="X71" s="314"/>
      <c r="Y71" s="330" t="s">
        <v>4425</v>
      </c>
      <c r="Z71" s="128" t="s">
        <v>1941</v>
      </c>
      <c r="AA71" s="128"/>
      <c r="AB71" s="128"/>
      <c r="AC71" s="128"/>
      <c r="AD71" s="128"/>
      <c r="AE71" s="128"/>
      <c r="AF71" s="128"/>
      <c r="AG71" s="141"/>
    </row>
    <row r="72" spans="1:33" ht="39.950000000000003" customHeight="1">
      <c r="A72" s="338" t="s">
        <v>4151</v>
      </c>
      <c r="B72" s="338" t="s">
        <v>4170</v>
      </c>
      <c r="C72" s="338" t="s">
        <v>5127</v>
      </c>
      <c r="D72" s="338" t="s">
        <v>1458</v>
      </c>
      <c r="E72" s="338" t="s">
        <v>10</v>
      </c>
      <c r="F72" s="338" t="s">
        <v>253</v>
      </c>
      <c r="G72" s="289" t="s">
        <v>4194</v>
      </c>
      <c r="H72" s="338"/>
      <c r="I72" s="289" t="s">
        <v>494</v>
      </c>
      <c r="J72" s="335" t="s">
        <v>254</v>
      </c>
      <c r="K72" s="289">
        <v>700098020</v>
      </c>
      <c r="L72" s="335" t="s">
        <v>1467</v>
      </c>
      <c r="M72" s="335" t="s">
        <v>237</v>
      </c>
      <c r="N72" s="335" t="s">
        <v>6024</v>
      </c>
      <c r="O72" s="335"/>
      <c r="P72" s="336" t="s">
        <v>1084</v>
      </c>
      <c r="Q72" s="103" t="s">
        <v>1638</v>
      </c>
      <c r="R72" s="83" t="s">
        <v>1080</v>
      </c>
      <c r="S72" s="338" t="s">
        <v>557</v>
      </c>
      <c r="T72" s="338" t="s">
        <v>521</v>
      </c>
      <c r="U72" s="338" t="s">
        <v>561</v>
      </c>
      <c r="V72" s="141" t="s">
        <v>2142</v>
      </c>
      <c r="W72" s="338" t="s">
        <v>543</v>
      </c>
      <c r="X72" s="314"/>
      <c r="Y72" s="330" t="s">
        <v>1360</v>
      </c>
      <c r="Z72" s="128" t="s">
        <v>1862</v>
      </c>
      <c r="AA72" s="128"/>
      <c r="AB72" s="128"/>
      <c r="AC72" s="128"/>
      <c r="AD72" s="128"/>
      <c r="AE72" s="128"/>
      <c r="AF72" s="128"/>
      <c r="AG72" s="141"/>
    </row>
    <row r="73" spans="1:33" ht="39.950000000000003" customHeight="1">
      <c r="A73" s="338" t="s">
        <v>4151</v>
      </c>
      <c r="B73" s="338" t="s">
        <v>4170</v>
      </c>
      <c r="C73" s="338" t="s">
        <v>5127</v>
      </c>
      <c r="D73" s="338" t="s">
        <v>1459</v>
      </c>
      <c r="E73" s="338" t="s">
        <v>10</v>
      </c>
      <c r="F73" s="338" t="s">
        <v>258</v>
      </c>
      <c r="G73" s="289" t="s">
        <v>4194</v>
      </c>
      <c r="H73" s="338"/>
      <c r="I73" s="289" t="s">
        <v>495</v>
      </c>
      <c r="J73" s="335" t="s">
        <v>259</v>
      </c>
      <c r="K73" s="289">
        <v>700098020</v>
      </c>
      <c r="L73" s="335" t="s">
        <v>1468</v>
      </c>
      <c r="M73" s="335" t="s">
        <v>237</v>
      </c>
      <c r="N73" s="335" t="s">
        <v>6025</v>
      </c>
      <c r="O73" s="335"/>
      <c r="P73" s="336" t="s">
        <v>1087</v>
      </c>
      <c r="Q73" s="103" t="s">
        <v>1638</v>
      </c>
      <c r="R73" s="85">
        <v>41820</v>
      </c>
      <c r="S73" s="338" t="s">
        <v>557</v>
      </c>
      <c r="T73" s="338" t="s">
        <v>521</v>
      </c>
      <c r="U73" s="338" t="s">
        <v>561</v>
      </c>
      <c r="V73" s="141" t="s">
        <v>2142</v>
      </c>
      <c r="W73" s="338" t="s">
        <v>543</v>
      </c>
      <c r="X73" s="314"/>
      <c r="Y73" s="330" t="s">
        <v>1365</v>
      </c>
      <c r="Z73" s="291" t="s">
        <v>1485</v>
      </c>
      <c r="AA73" s="291"/>
      <c r="AB73" s="291"/>
      <c r="AC73" s="291"/>
      <c r="AD73" s="291"/>
      <c r="AE73" s="291"/>
      <c r="AF73" s="291"/>
      <c r="AG73" s="141"/>
    </row>
    <row r="74" spans="1:33" ht="39.950000000000003" customHeight="1">
      <c r="A74" s="338" t="s">
        <v>2461</v>
      </c>
      <c r="B74" s="338" t="s">
        <v>124</v>
      </c>
      <c r="C74" s="338" t="s">
        <v>5698</v>
      </c>
      <c r="D74" s="289" t="s">
        <v>1893</v>
      </c>
      <c r="E74" s="338" t="s">
        <v>10</v>
      </c>
      <c r="F74" s="338" t="s">
        <v>241</v>
      </c>
      <c r="G74" s="289" t="s">
        <v>4194</v>
      </c>
      <c r="H74" s="338"/>
      <c r="I74" s="289" t="s">
        <v>492</v>
      </c>
      <c r="J74" s="335" t="s">
        <v>242</v>
      </c>
      <c r="K74" s="338"/>
      <c r="L74" s="335"/>
      <c r="M74" s="335" t="s">
        <v>237</v>
      </c>
      <c r="N74" s="335" t="s">
        <v>6023</v>
      </c>
      <c r="O74" s="335"/>
      <c r="P74" s="336" t="s">
        <v>1082</v>
      </c>
      <c r="Q74" s="103" t="s">
        <v>1638</v>
      </c>
      <c r="R74" s="83" t="s">
        <v>1080</v>
      </c>
      <c r="S74" s="338" t="s">
        <v>557</v>
      </c>
      <c r="T74" s="338" t="s">
        <v>521</v>
      </c>
      <c r="U74" s="338" t="s">
        <v>561</v>
      </c>
      <c r="V74" s="141" t="s">
        <v>2142</v>
      </c>
      <c r="W74" s="338" t="s">
        <v>543</v>
      </c>
      <c r="X74" s="314"/>
      <c r="Y74" s="174" t="s">
        <v>1563</v>
      </c>
      <c r="Z74" s="289" t="s">
        <v>1863</v>
      </c>
      <c r="AA74" s="289"/>
      <c r="AB74" s="289"/>
      <c r="AC74" s="289"/>
      <c r="AD74" s="289"/>
      <c r="AE74" s="289"/>
      <c r="AF74" s="289"/>
      <c r="AG74" s="141"/>
    </row>
    <row r="75" spans="1:33" s="102" customFormat="1" ht="39.950000000000003" customHeight="1">
      <c r="A75" s="338" t="s">
        <v>1764</v>
      </c>
      <c r="B75" s="338" t="s">
        <v>143</v>
      </c>
      <c r="C75" s="338" t="s">
        <v>5695</v>
      </c>
      <c r="D75" s="338"/>
      <c r="E75" s="338" t="s">
        <v>10</v>
      </c>
      <c r="F75" s="289" t="s">
        <v>3003</v>
      </c>
      <c r="G75" s="289" t="s">
        <v>4194</v>
      </c>
      <c r="H75" s="289"/>
      <c r="I75" s="289" t="s">
        <v>3005</v>
      </c>
      <c r="J75" s="336" t="s">
        <v>3007</v>
      </c>
      <c r="K75" s="289">
        <v>138040191</v>
      </c>
      <c r="L75" s="335" t="s">
        <v>3009</v>
      </c>
      <c r="M75" s="335" t="s">
        <v>98</v>
      </c>
      <c r="N75" s="337" t="s">
        <v>5991</v>
      </c>
      <c r="O75" s="335"/>
      <c r="P75" s="289" t="s">
        <v>3004</v>
      </c>
      <c r="Q75" s="103" t="s">
        <v>1638</v>
      </c>
      <c r="R75" s="85">
        <v>42094</v>
      </c>
      <c r="S75" s="289" t="s">
        <v>1963</v>
      </c>
      <c r="T75" s="338" t="s">
        <v>500</v>
      </c>
      <c r="U75" s="338" t="s">
        <v>568</v>
      </c>
      <c r="V75" s="141" t="s">
        <v>2142</v>
      </c>
      <c r="W75" s="338" t="s">
        <v>543</v>
      </c>
      <c r="X75" s="314"/>
      <c r="Y75" s="330" t="s">
        <v>1617</v>
      </c>
      <c r="Z75" s="262"/>
      <c r="AA75" s="262"/>
      <c r="AB75" s="262"/>
      <c r="AC75" s="262"/>
      <c r="AD75" s="262"/>
      <c r="AE75" s="262"/>
      <c r="AF75" s="262"/>
      <c r="AG75" s="141"/>
    </row>
    <row r="76" spans="1:33" s="102" customFormat="1" ht="39.950000000000003" customHeight="1">
      <c r="A76" s="338" t="s">
        <v>1764</v>
      </c>
      <c r="B76" s="338" t="s">
        <v>143</v>
      </c>
      <c r="C76" s="338" t="s">
        <v>5695</v>
      </c>
      <c r="D76" s="338"/>
      <c r="E76" s="338" t="s">
        <v>10</v>
      </c>
      <c r="F76" s="289" t="s">
        <v>3004</v>
      </c>
      <c r="G76" s="289" t="s">
        <v>4194</v>
      </c>
      <c r="H76" s="289"/>
      <c r="I76" s="289" t="s">
        <v>3006</v>
      </c>
      <c r="J76" s="336" t="s">
        <v>3008</v>
      </c>
      <c r="K76" s="289">
        <v>138040191</v>
      </c>
      <c r="L76" s="335" t="s">
        <v>3010</v>
      </c>
      <c r="M76" s="335" t="s">
        <v>98</v>
      </c>
      <c r="N76" s="337" t="s">
        <v>5991</v>
      </c>
      <c r="O76" s="335"/>
      <c r="P76" s="289" t="s">
        <v>3003</v>
      </c>
      <c r="Q76" s="103" t="s">
        <v>1638</v>
      </c>
      <c r="R76" s="85">
        <v>42094</v>
      </c>
      <c r="S76" s="289" t="s">
        <v>1963</v>
      </c>
      <c r="T76" s="338" t="s">
        <v>500</v>
      </c>
      <c r="U76" s="338" t="s">
        <v>568</v>
      </c>
      <c r="V76" s="141" t="s">
        <v>2142</v>
      </c>
      <c r="W76" s="338" t="s">
        <v>543</v>
      </c>
      <c r="X76" s="314"/>
      <c r="Y76" s="330" t="s">
        <v>1617</v>
      </c>
      <c r="Z76" s="262"/>
      <c r="AA76" s="262"/>
      <c r="AB76" s="262"/>
      <c r="AC76" s="262"/>
      <c r="AD76" s="262"/>
      <c r="AE76" s="262"/>
      <c r="AF76" s="262"/>
      <c r="AG76" s="141"/>
    </row>
    <row r="77" spans="1:33" s="102" customFormat="1" ht="39.950000000000003" customHeight="1">
      <c r="A77" s="338" t="s">
        <v>1764</v>
      </c>
      <c r="B77" s="338" t="s">
        <v>144</v>
      </c>
      <c r="C77" s="338" t="s">
        <v>5694</v>
      </c>
      <c r="D77" s="338"/>
      <c r="E77" s="338" t="s">
        <v>10</v>
      </c>
      <c r="F77" s="289" t="s">
        <v>2996</v>
      </c>
      <c r="G77" s="289" t="s">
        <v>4194</v>
      </c>
      <c r="H77" s="289"/>
      <c r="I77" s="289" t="s">
        <v>3000</v>
      </c>
      <c r="J77" s="336" t="s">
        <v>2998</v>
      </c>
      <c r="K77" s="289">
        <v>138040191</v>
      </c>
      <c r="L77" s="335" t="s">
        <v>3001</v>
      </c>
      <c r="M77" s="335" t="s">
        <v>98</v>
      </c>
      <c r="N77" s="337" t="s">
        <v>5991</v>
      </c>
      <c r="O77" s="335"/>
      <c r="P77" s="289" t="s">
        <v>2997</v>
      </c>
      <c r="Q77" s="103" t="s">
        <v>1638</v>
      </c>
      <c r="R77" s="83">
        <v>41943</v>
      </c>
      <c r="S77" s="289" t="s">
        <v>1963</v>
      </c>
      <c r="T77" s="338" t="s">
        <v>500</v>
      </c>
      <c r="U77" s="338" t="s">
        <v>568</v>
      </c>
      <c r="V77" s="141" t="s">
        <v>2142</v>
      </c>
      <c r="W77" s="338" t="s">
        <v>543</v>
      </c>
      <c r="X77" s="314"/>
      <c r="Y77" s="266" t="s">
        <v>1496</v>
      </c>
      <c r="Z77" s="145" t="s">
        <v>1494</v>
      </c>
      <c r="AA77" s="145"/>
      <c r="AB77" s="145"/>
      <c r="AC77" s="145"/>
      <c r="AD77" s="145"/>
      <c r="AE77" s="145"/>
      <c r="AF77" s="145"/>
      <c r="AG77" s="141"/>
    </row>
    <row r="78" spans="1:33" ht="39.950000000000003" customHeight="1">
      <c r="A78" s="338" t="s">
        <v>1764</v>
      </c>
      <c r="B78" s="338" t="s">
        <v>144</v>
      </c>
      <c r="C78" s="338" t="s">
        <v>5694</v>
      </c>
      <c r="D78" s="338"/>
      <c r="E78" s="338" t="s">
        <v>10</v>
      </c>
      <c r="F78" s="289" t="s">
        <v>2997</v>
      </c>
      <c r="G78" s="289" t="s">
        <v>4194</v>
      </c>
      <c r="H78" s="289"/>
      <c r="I78" s="289" t="s">
        <v>4630</v>
      </c>
      <c r="J78" s="336" t="s">
        <v>2999</v>
      </c>
      <c r="K78" s="289">
        <v>138040191</v>
      </c>
      <c r="L78" s="335" t="s">
        <v>3002</v>
      </c>
      <c r="M78" s="335" t="s">
        <v>98</v>
      </c>
      <c r="N78" s="337" t="s">
        <v>5991</v>
      </c>
      <c r="O78" s="335"/>
      <c r="P78" s="289" t="s">
        <v>2996</v>
      </c>
      <c r="Q78" s="103" t="s">
        <v>1638</v>
      </c>
      <c r="R78" s="83">
        <v>41943</v>
      </c>
      <c r="S78" s="289" t="s">
        <v>1963</v>
      </c>
      <c r="T78" s="338" t="s">
        <v>500</v>
      </c>
      <c r="U78" s="338" t="s">
        <v>568</v>
      </c>
      <c r="V78" s="141" t="s">
        <v>2142</v>
      </c>
      <c r="W78" s="338" t="s">
        <v>543</v>
      </c>
      <c r="X78" s="314"/>
      <c r="Y78" s="330" t="s">
        <v>1497</v>
      </c>
      <c r="Z78" s="145" t="s">
        <v>1494</v>
      </c>
      <c r="AA78" s="145"/>
      <c r="AB78" s="145"/>
      <c r="AC78" s="145"/>
      <c r="AD78" s="145"/>
      <c r="AE78" s="145"/>
      <c r="AF78" s="145"/>
      <c r="AG78" s="141"/>
    </row>
    <row r="79" spans="1:33" ht="39.950000000000003" customHeight="1">
      <c r="A79" s="338" t="s">
        <v>1764</v>
      </c>
      <c r="B79" s="338" t="s">
        <v>140</v>
      </c>
      <c r="C79" s="338" t="s">
        <v>5697</v>
      </c>
      <c r="D79" s="338"/>
      <c r="E79" s="338" t="s">
        <v>10</v>
      </c>
      <c r="F79" s="289" t="s">
        <v>3011</v>
      </c>
      <c r="G79" s="289" t="s">
        <v>4182</v>
      </c>
      <c r="H79" s="289"/>
      <c r="I79" s="289" t="s">
        <v>3013</v>
      </c>
      <c r="J79" s="336" t="s">
        <v>3015</v>
      </c>
      <c r="K79" s="289">
        <v>138040191</v>
      </c>
      <c r="L79" s="335" t="s">
        <v>3017</v>
      </c>
      <c r="M79" s="335" t="s">
        <v>98</v>
      </c>
      <c r="N79" s="337" t="s">
        <v>6004</v>
      </c>
      <c r="O79" s="335"/>
      <c r="P79" s="289" t="s">
        <v>3012</v>
      </c>
      <c r="Q79" s="103" t="s">
        <v>1638</v>
      </c>
      <c r="R79" s="83">
        <v>42308</v>
      </c>
      <c r="S79" s="289" t="s">
        <v>1963</v>
      </c>
      <c r="T79" s="338" t="s">
        <v>500</v>
      </c>
      <c r="U79" s="338" t="s">
        <v>568</v>
      </c>
      <c r="V79" s="141" t="s">
        <v>2142</v>
      </c>
      <c r="W79" s="338" t="s">
        <v>543</v>
      </c>
      <c r="X79" s="314"/>
      <c r="Y79" s="330" t="s">
        <v>1618</v>
      </c>
      <c r="Z79" s="145" t="s">
        <v>1619</v>
      </c>
      <c r="AA79" s="145"/>
      <c r="AB79" s="265"/>
      <c r="AC79" s="145"/>
      <c r="AD79" s="145"/>
      <c r="AE79" s="145"/>
      <c r="AF79" s="145"/>
      <c r="AG79" s="141"/>
    </row>
    <row r="80" spans="1:33" ht="39.950000000000003" customHeight="1">
      <c r="A80" s="338" t="s">
        <v>1764</v>
      </c>
      <c r="B80" s="338" t="s">
        <v>140</v>
      </c>
      <c r="C80" s="338" t="s">
        <v>5697</v>
      </c>
      <c r="D80" s="338"/>
      <c r="E80" s="338" t="s">
        <v>10</v>
      </c>
      <c r="F80" s="289" t="s">
        <v>3012</v>
      </c>
      <c r="G80" s="289" t="s">
        <v>4182</v>
      </c>
      <c r="H80" s="289"/>
      <c r="I80" s="289" t="s">
        <v>3014</v>
      </c>
      <c r="J80" s="336" t="s">
        <v>3016</v>
      </c>
      <c r="K80" s="289">
        <v>138040191</v>
      </c>
      <c r="L80" s="335" t="s">
        <v>3018</v>
      </c>
      <c r="M80" s="335" t="s">
        <v>98</v>
      </c>
      <c r="N80" s="337" t="s">
        <v>6004</v>
      </c>
      <c r="O80" s="335"/>
      <c r="P80" s="289" t="s">
        <v>3011</v>
      </c>
      <c r="Q80" s="103" t="s">
        <v>1638</v>
      </c>
      <c r="R80" s="83">
        <v>42308</v>
      </c>
      <c r="S80" s="289" t="s">
        <v>1963</v>
      </c>
      <c r="T80" s="338" t="s">
        <v>500</v>
      </c>
      <c r="U80" s="338" t="s">
        <v>568</v>
      </c>
      <c r="V80" s="141" t="s">
        <v>2142</v>
      </c>
      <c r="W80" s="338" t="s">
        <v>543</v>
      </c>
      <c r="X80" s="314"/>
      <c r="Y80" s="330" t="s">
        <v>1618</v>
      </c>
      <c r="Z80" s="145" t="s">
        <v>1619</v>
      </c>
      <c r="AA80" s="145"/>
      <c r="AB80" s="265"/>
      <c r="AC80" s="145"/>
      <c r="AD80" s="145"/>
      <c r="AE80" s="145"/>
      <c r="AF80" s="145"/>
      <c r="AG80" s="141"/>
    </row>
    <row r="81" spans="1:33" s="102" customFormat="1" ht="39.950000000000003" customHeight="1">
      <c r="A81" s="338" t="s">
        <v>1764</v>
      </c>
      <c r="B81" s="338" t="s">
        <v>140</v>
      </c>
      <c r="C81" s="338" t="s">
        <v>5697</v>
      </c>
      <c r="D81" s="338"/>
      <c r="E81" s="338" t="s">
        <v>10</v>
      </c>
      <c r="F81" s="289" t="s">
        <v>3019</v>
      </c>
      <c r="G81" s="289" t="s">
        <v>4194</v>
      </c>
      <c r="H81" s="289"/>
      <c r="I81" s="289" t="s">
        <v>3021</v>
      </c>
      <c r="J81" s="336" t="s">
        <v>3022</v>
      </c>
      <c r="K81" s="289">
        <v>138040191</v>
      </c>
      <c r="L81" s="335" t="s">
        <v>3023</v>
      </c>
      <c r="M81" s="335" t="s">
        <v>98</v>
      </c>
      <c r="N81" s="337" t="s">
        <v>6004</v>
      </c>
      <c r="O81" s="335"/>
      <c r="P81" s="289" t="s">
        <v>3020</v>
      </c>
      <c r="Q81" s="103" t="s">
        <v>1638</v>
      </c>
      <c r="R81" s="83">
        <v>42308</v>
      </c>
      <c r="S81" s="289" t="s">
        <v>1963</v>
      </c>
      <c r="T81" s="338" t="s">
        <v>500</v>
      </c>
      <c r="U81" s="338" t="s">
        <v>568</v>
      </c>
      <c r="V81" s="141" t="s">
        <v>2142</v>
      </c>
      <c r="W81" s="338" t="s">
        <v>543</v>
      </c>
      <c r="X81" s="314"/>
      <c r="Y81" s="330" t="s">
        <v>1620</v>
      </c>
      <c r="Z81" s="262" t="s">
        <v>1619</v>
      </c>
      <c r="AA81" s="262"/>
      <c r="AB81" s="262"/>
      <c r="AC81" s="262"/>
      <c r="AD81" s="262"/>
      <c r="AE81" s="262"/>
      <c r="AF81" s="262"/>
      <c r="AG81" s="141"/>
    </row>
    <row r="82" spans="1:33" s="102" customFormat="1" ht="39.950000000000003" customHeight="1">
      <c r="A82" s="338" t="s">
        <v>1764</v>
      </c>
      <c r="B82" s="338" t="s">
        <v>140</v>
      </c>
      <c r="C82" s="338" t="s">
        <v>5697</v>
      </c>
      <c r="D82" s="338"/>
      <c r="E82" s="338" t="s">
        <v>10</v>
      </c>
      <c r="F82" s="289" t="s">
        <v>3020</v>
      </c>
      <c r="G82" s="289" t="s">
        <v>4194</v>
      </c>
      <c r="H82" s="289"/>
      <c r="I82" s="289" t="s">
        <v>4532</v>
      </c>
      <c r="J82" s="336" t="s">
        <v>4437</v>
      </c>
      <c r="K82" s="289">
        <v>138040191</v>
      </c>
      <c r="L82" s="335" t="s">
        <v>3024</v>
      </c>
      <c r="M82" s="335" t="s">
        <v>98</v>
      </c>
      <c r="N82" s="337" t="s">
        <v>6004</v>
      </c>
      <c r="O82" s="335"/>
      <c r="P82" s="289" t="s">
        <v>3019</v>
      </c>
      <c r="Q82" s="103" t="s">
        <v>1638</v>
      </c>
      <c r="R82" s="83">
        <v>42308</v>
      </c>
      <c r="S82" s="289" t="s">
        <v>1963</v>
      </c>
      <c r="T82" s="338" t="s">
        <v>500</v>
      </c>
      <c r="U82" s="338" t="s">
        <v>568</v>
      </c>
      <c r="V82" s="141" t="s">
        <v>2142</v>
      </c>
      <c r="W82" s="338" t="s">
        <v>543</v>
      </c>
      <c r="X82" s="314"/>
      <c r="Y82" s="330" t="s">
        <v>1620</v>
      </c>
      <c r="Z82" s="262" t="s">
        <v>1619</v>
      </c>
      <c r="AA82" s="262"/>
      <c r="AB82" s="262"/>
      <c r="AC82" s="262"/>
      <c r="AD82" s="262"/>
      <c r="AE82" s="262"/>
      <c r="AF82" s="262"/>
      <c r="AG82" s="141"/>
    </row>
    <row r="83" spans="1:33" s="102" customFormat="1" ht="39.950000000000003" customHeight="1">
      <c r="A83" s="338" t="s">
        <v>1764</v>
      </c>
      <c r="B83" s="338" t="s">
        <v>140</v>
      </c>
      <c r="C83" s="338" t="s">
        <v>5697</v>
      </c>
      <c r="D83" s="338"/>
      <c r="E83" s="338" t="s">
        <v>10</v>
      </c>
      <c r="F83" s="289" t="s">
        <v>3025</v>
      </c>
      <c r="G83" s="289" t="s">
        <v>4194</v>
      </c>
      <c r="H83" s="289"/>
      <c r="I83" s="289" t="s">
        <v>3027</v>
      </c>
      <c r="J83" s="336" t="s">
        <v>3029</v>
      </c>
      <c r="K83" s="289">
        <v>138040191</v>
      </c>
      <c r="L83" s="335" t="s">
        <v>3031</v>
      </c>
      <c r="M83" s="335" t="s">
        <v>98</v>
      </c>
      <c r="N83" s="337" t="s">
        <v>5991</v>
      </c>
      <c r="O83" s="335"/>
      <c r="P83" s="289" t="s">
        <v>3026</v>
      </c>
      <c r="Q83" s="103" t="s">
        <v>1638</v>
      </c>
      <c r="R83" s="83">
        <v>42308</v>
      </c>
      <c r="S83" s="289" t="s">
        <v>1963</v>
      </c>
      <c r="T83" s="338" t="s">
        <v>500</v>
      </c>
      <c r="U83" s="338" t="s">
        <v>568</v>
      </c>
      <c r="V83" s="141" t="s">
        <v>2142</v>
      </c>
      <c r="W83" s="338" t="s">
        <v>543</v>
      </c>
      <c r="X83" s="314"/>
      <c r="Y83" s="330" t="s">
        <v>1621</v>
      </c>
      <c r="Z83" s="145" t="s">
        <v>1622</v>
      </c>
      <c r="AA83" s="145"/>
      <c r="AB83" s="145"/>
      <c r="AC83" s="145"/>
      <c r="AD83" s="145"/>
      <c r="AE83" s="145"/>
      <c r="AF83" s="145"/>
      <c r="AG83" s="141"/>
    </row>
    <row r="84" spans="1:33" ht="39.950000000000003" customHeight="1">
      <c r="A84" s="338" t="s">
        <v>1764</v>
      </c>
      <c r="B84" s="338" t="s">
        <v>140</v>
      </c>
      <c r="C84" s="338" t="s">
        <v>5697</v>
      </c>
      <c r="D84" s="338"/>
      <c r="E84" s="338" t="s">
        <v>10</v>
      </c>
      <c r="F84" s="289" t="s">
        <v>3026</v>
      </c>
      <c r="G84" s="289" t="s">
        <v>4194</v>
      </c>
      <c r="H84" s="289"/>
      <c r="I84" s="289" t="s">
        <v>3028</v>
      </c>
      <c r="J84" s="336" t="s">
        <v>3030</v>
      </c>
      <c r="K84" s="289">
        <v>138040191</v>
      </c>
      <c r="L84" s="335" t="s">
        <v>3032</v>
      </c>
      <c r="M84" s="335" t="s">
        <v>98</v>
      </c>
      <c r="N84" s="337" t="s">
        <v>5991</v>
      </c>
      <c r="O84" s="335"/>
      <c r="P84" s="289" t="s">
        <v>3025</v>
      </c>
      <c r="Q84" s="103" t="s">
        <v>1638</v>
      </c>
      <c r="R84" s="83">
        <v>42308</v>
      </c>
      <c r="S84" s="289" t="s">
        <v>1963</v>
      </c>
      <c r="T84" s="338" t="s">
        <v>500</v>
      </c>
      <c r="U84" s="338" t="s">
        <v>568</v>
      </c>
      <c r="V84" s="141" t="s">
        <v>2142</v>
      </c>
      <c r="W84" s="338" t="s">
        <v>543</v>
      </c>
      <c r="X84" s="314"/>
      <c r="Y84" s="330" t="s">
        <v>1621</v>
      </c>
      <c r="Z84" s="145" t="s">
        <v>1622</v>
      </c>
      <c r="AA84" s="145"/>
      <c r="AB84" s="145"/>
      <c r="AC84" s="145"/>
      <c r="AD84" s="145"/>
      <c r="AE84" s="145"/>
      <c r="AF84" s="145"/>
      <c r="AG84" s="141"/>
    </row>
    <row r="85" spans="1:33" ht="39.950000000000003" customHeight="1">
      <c r="A85" s="338" t="s">
        <v>1764</v>
      </c>
      <c r="B85" s="338" t="s">
        <v>140</v>
      </c>
      <c r="C85" s="338" t="s">
        <v>5697</v>
      </c>
      <c r="D85" s="338"/>
      <c r="E85" s="338" t="s">
        <v>10</v>
      </c>
      <c r="F85" s="289" t="s">
        <v>3033</v>
      </c>
      <c r="G85" s="289" t="s">
        <v>4194</v>
      </c>
      <c r="H85" s="289"/>
      <c r="I85" s="289" t="s">
        <v>3035</v>
      </c>
      <c r="J85" s="336" t="s">
        <v>3037</v>
      </c>
      <c r="K85" s="289">
        <v>138040191</v>
      </c>
      <c r="L85" s="335" t="s">
        <v>3039</v>
      </c>
      <c r="M85" s="335" t="s">
        <v>98</v>
      </c>
      <c r="N85" s="337" t="s">
        <v>6004</v>
      </c>
      <c r="O85" s="335"/>
      <c r="P85" s="289" t="s">
        <v>3034</v>
      </c>
      <c r="Q85" s="103" t="s">
        <v>1638</v>
      </c>
      <c r="R85" s="83">
        <v>42308</v>
      </c>
      <c r="S85" s="289" t="s">
        <v>1963</v>
      </c>
      <c r="T85" s="338" t="s">
        <v>500</v>
      </c>
      <c r="U85" s="338" t="s">
        <v>568</v>
      </c>
      <c r="V85" s="141" t="s">
        <v>2142</v>
      </c>
      <c r="W85" s="338" t="s">
        <v>543</v>
      </c>
      <c r="X85" s="314"/>
      <c r="Y85" s="330" t="s">
        <v>1623</v>
      </c>
      <c r="Z85" s="262" t="s">
        <v>1619</v>
      </c>
      <c r="AA85" s="262"/>
      <c r="AB85" s="262"/>
      <c r="AC85" s="262"/>
      <c r="AD85" s="262"/>
      <c r="AE85" s="262"/>
      <c r="AF85" s="262"/>
      <c r="AG85" s="141"/>
    </row>
    <row r="86" spans="1:33" ht="39.950000000000003" customHeight="1">
      <c r="A86" s="338" t="s">
        <v>1764</v>
      </c>
      <c r="B86" s="338" t="s">
        <v>140</v>
      </c>
      <c r="C86" s="338" t="s">
        <v>5697</v>
      </c>
      <c r="D86" s="338"/>
      <c r="E86" s="338" t="s">
        <v>10</v>
      </c>
      <c r="F86" s="289" t="s">
        <v>3034</v>
      </c>
      <c r="G86" s="289" t="s">
        <v>4194</v>
      </c>
      <c r="H86" s="289"/>
      <c r="I86" s="289" t="s">
        <v>3036</v>
      </c>
      <c r="J86" s="336" t="s">
        <v>3038</v>
      </c>
      <c r="K86" s="289">
        <v>138040191</v>
      </c>
      <c r="L86" s="335" t="s">
        <v>3040</v>
      </c>
      <c r="M86" s="335" t="s">
        <v>98</v>
      </c>
      <c r="N86" s="337" t="s">
        <v>6004</v>
      </c>
      <c r="O86" s="335"/>
      <c r="P86" s="289" t="s">
        <v>3033</v>
      </c>
      <c r="Q86" s="103" t="s">
        <v>1638</v>
      </c>
      <c r="R86" s="83">
        <v>42308</v>
      </c>
      <c r="S86" s="289" t="s">
        <v>1963</v>
      </c>
      <c r="T86" s="338" t="s">
        <v>500</v>
      </c>
      <c r="U86" s="338" t="s">
        <v>568</v>
      </c>
      <c r="V86" s="141" t="s">
        <v>2142</v>
      </c>
      <c r="W86" s="338" t="s">
        <v>543</v>
      </c>
      <c r="X86" s="314"/>
      <c r="Y86" s="330" t="s">
        <v>1623</v>
      </c>
      <c r="Z86" s="262" t="s">
        <v>1619</v>
      </c>
      <c r="AA86" s="262"/>
      <c r="AB86" s="262"/>
      <c r="AC86" s="262"/>
      <c r="AD86" s="262"/>
      <c r="AE86" s="262"/>
      <c r="AF86" s="262"/>
      <c r="AG86" s="141"/>
    </row>
    <row r="87" spans="1:33" ht="39.950000000000003" customHeight="1">
      <c r="A87" s="338" t="s">
        <v>1764</v>
      </c>
      <c r="B87" s="338" t="s">
        <v>140</v>
      </c>
      <c r="C87" s="338" t="s">
        <v>5697</v>
      </c>
      <c r="D87" s="338"/>
      <c r="E87" s="338" t="s">
        <v>111</v>
      </c>
      <c r="F87" s="338" t="s">
        <v>2542</v>
      </c>
      <c r="G87" s="289" t="s">
        <v>4194</v>
      </c>
      <c r="H87" s="338" t="s">
        <v>141</v>
      </c>
      <c r="I87" s="338" t="s">
        <v>142</v>
      </c>
      <c r="J87" s="336" t="s">
        <v>2539</v>
      </c>
      <c r="K87" s="338"/>
      <c r="L87" s="289"/>
      <c r="M87" s="335" t="s">
        <v>98</v>
      </c>
      <c r="N87" s="337" t="s">
        <v>5993</v>
      </c>
      <c r="O87" s="335"/>
      <c r="P87" s="336" t="s">
        <v>2541</v>
      </c>
      <c r="Q87" s="103" t="s">
        <v>1638</v>
      </c>
      <c r="R87" s="84">
        <v>42855</v>
      </c>
      <c r="S87" s="289" t="s">
        <v>557</v>
      </c>
      <c r="T87" s="338" t="s">
        <v>589</v>
      </c>
      <c r="U87" s="338" t="s">
        <v>2112</v>
      </c>
      <c r="V87" s="141" t="s">
        <v>2142</v>
      </c>
      <c r="W87" s="338" t="s">
        <v>543</v>
      </c>
      <c r="X87" s="314"/>
      <c r="Y87" s="330" t="s">
        <v>1624</v>
      </c>
      <c r="Z87" s="145" t="s">
        <v>2538</v>
      </c>
      <c r="AA87" s="145"/>
      <c r="AB87" s="145"/>
      <c r="AC87" s="145"/>
      <c r="AD87" s="145"/>
      <c r="AE87" s="145"/>
      <c r="AF87" s="145"/>
      <c r="AG87" s="141"/>
    </row>
    <row r="88" spans="1:33" ht="39.950000000000003" customHeight="1">
      <c r="A88" s="338" t="s">
        <v>1764</v>
      </c>
      <c r="B88" s="338" t="s">
        <v>140</v>
      </c>
      <c r="C88" s="338" t="s">
        <v>5697</v>
      </c>
      <c r="D88" s="338"/>
      <c r="E88" s="338" t="s">
        <v>111</v>
      </c>
      <c r="F88" s="338" t="s">
        <v>141</v>
      </c>
      <c r="G88" s="289" t="s">
        <v>4194</v>
      </c>
      <c r="H88" s="338" t="s">
        <v>2543</v>
      </c>
      <c r="I88" s="338" t="s">
        <v>142</v>
      </c>
      <c r="J88" s="336" t="s">
        <v>2540</v>
      </c>
      <c r="K88" s="338"/>
      <c r="L88" s="289"/>
      <c r="M88" s="335" t="s">
        <v>98</v>
      </c>
      <c r="N88" s="337" t="s">
        <v>5993</v>
      </c>
      <c r="O88" s="335"/>
      <c r="P88" s="336" t="s">
        <v>2542</v>
      </c>
      <c r="Q88" s="103" t="s">
        <v>1638</v>
      </c>
      <c r="R88" s="84">
        <v>42855</v>
      </c>
      <c r="S88" s="289" t="s">
        <v>557</v>
      </c>
      <c r="T88" s="338" t="s">
        <v>589</v>
      </c>
      <c r="U88" s="338" t="s">
        <v>2112</v>
      </c>
      <c r="V88" s="141" t="s">
        <v>2142</v>
      </c>
      <c r="W88" s="338" t="s">
        <v>543</v>
      </c>
      <c r="X88" s="314"/>
      <c r="Y88" s="330" t="s">
        <v>1624</v>
      </c>
      <c r="Z88" s="145" t="s">
        <v>2538</v>
      </c>
      <c r="AA88" s="145"/>
      <c r="AB88" s="265"/>
      <c r="AC88" s="145"/>
      <c r="AD88" s="145"/>
      <c r="AE88" s="145"/>
      <c r="AF88" s="145"/>
      <c r="AG88" s="141"/>
    </row>
    <row r="89" spans="1:33" ht="39.950000000000003" customHeight="1">
      <c r="A89" s="338" t="s">
        <v>1764</v>
      </c>
      <c r="B89" s="338" t="s">
        <v>140</v>
      </c>
      <c r="C89" s="338" t="s">
        <v>5697</v>
      </c>
      <c r="D89" s="338"/>
      <c r="E89" s="338" t="s">
        <v>712</v>
      </c>
      <c r="F89" s="338" t="s">
        <v>926</v>
      </c>
      <c r="G89" s="338"/>
      <c r="H89" s="338"/>
      <c r="I89" s="338" t="s">
        <v>927</v>
      </c>
      <c r="J89" s="335">
        <v>30211200502</v>
      </c>
      <c r="K89" s="338"/>
      <c r="L89" s="335"/>
      <c r="M89" s="335" t="s">
        <v>98</v>
      </c>
      <c r="N89" s="335" t="s">
        <v>5988</v>
      </c>
      <c r="O89" s="335"/>
      <c r="P89" s="335"/>
      <c r="Q89" s="103" t="s">
        <v>64</v>
      </c>
      <c r="R89" s="83">
        <v>43220</v>
      </c>
      <c r="S89" s="289" t="s">
        <v>2478</v>
      </c>
      <c r="T89" s="338" t="s">
        <v>589</v>
      </c>
      <c r="U89" s="338" t="s">
        <v>2112</v>
      </c>
      <c r="V89" s="141" t="s">
        <v>2142</v>
      </c>
      <c r="W89" s="338" t="s">
        <v>543</v>
      </c>
      <c r="X89" s="314"/>
      <c r="Y89" s="338"/>
      <c r="Z89" s="289" t="s">
        <v>1587</v>
      </c>
      <c r="AA89" s="289"/>
      <c r="AB89" s="131"/>
      <c r="AC89" s="289"/>
      <c r="AD89" s="289"/>
      <c r="AE89" s="289"/>
      <c r="AF89" s="289"/>
      <c r="AG89" s="338"/>
    </row>
    <row r="90" spans="1:33" ht="39.950000000000003" customHeight="1">
      <c r="A90" s="338" t="s">
        <v>1764</v>
      </c>
      <c r="B90" s="338" t="s">
        <v>140</v>
      </c>
      <c r="C90" s="338" t="s">
        <v>5697</v>
      </c>
      <c r="D90" s="338"/>
      <c r="E90" s="338" t="s">
        <v>712</v>
      </c>
      <c r="F90" s="338" t="s">
        <v>928</v>
      </c>
      <c r="G90" s="338"/>
      <c r="H90" s="338"/>
      <c r="I90" s="338" t="s">
        <v>929</v>
      </c>
      <c r="J90" s="335">
        <v>30211200544</v>
      </c>
      <c r="K90" s="338"/>
      <c r="L90" s="335"/>
      <c r="M90" s="335" t="s">
        <v>98</v>
      </c>
      <c r="N90" s="335" t="s">
        <v>5988</v>
      </c>
      <c r="O90" s="335"/>
      <c r="P90" s="335"/>
      <c r="Q90" s="103" t="s">
        <v>64</v>
      </c>
      <c r="R90" s="83">
        <v>43220</v>
      </c>
      <c r="S90" s="289" t="s">
        <v>2478</v>
      </c>
      <c r="T90" s="338" t="s">
        <v>589</v>
      </c>
      <c r="U90" s="338" t="s">
        <v>2112</v>
      </c>
      <c r="V90" s="141" t="s">
        <v>2142</v>
      </c>
      <c r="W90" s="338" t="s">
        <v>543</v>
      </c>
      <c r="X90" s="314"/>
      <c r="Y90" s="338"/>
      <c r="Z90" s="289" t="s">
        <v>1587</v>
      </c>
      <c r="AA90" s="289"/>
      <c r="AB90" s="289"/>
      <c r="AC90" s="289"/>
      <c r="AD90" s="289"/>
      <c r="AE90" s="289"/>
      <c r="AF90" s="289"/>
      <c r="AG90" s="338"/>
    </row>
    <row r="91" spans="1:33" ht="39.950000000000003" customHeight="1">
      <c r="A91" s="141" t="s">
        <v>4151</v>
      </c>
      <c r="B91" s="141" t="s">
        <v>4176</v>
      </c>
      <c r="C91" s="338" t="s">
        <v>5103</v>
      </c>
      <c r="D91" s="338"/>
      <c r="E91" s="141" t="s">
        <v>39</v>
      </c>
      <c r="F91" s="141" t="s">
        <v>2001</v>
      </c>
      <c r="G91" s="289" t="s">
        <v>4194</v>
      </c>
      <c r="H91" s="141"/>
      <c r="I91" s="141" t="s">
        <v>2004</v>
      </c>
      <c r="J91" s="80" t="s">
        <v>2005</v>
      </c>
      <c r="K91" s="338"/>
      <c r="L91" s="80"/>
      <c r="M91" s="80" t="s">
        <v>12</v>
      </c>
      <c r="N91" s="12" t="s">
        <v>6041</v>
      </c>
      <c r="O91" s="80"/>
      <c r="P91" s="81" t="s">
        <v>2001</v>
      </c>
      <c r="Q91" s="298" t="s">
        <v>1722</v>
      </c>
      <c r="R91" s="299">
        <v>43058</v>
      </c>
      <c r="S91" s="338" t="s">
        <v>557</v>
      </c>
      <c r="T91" s="141" t="s">
        <v>1735</v>
      </c>
      <c r="U91" s="141" t="s">
        <v>568</v>
      </c>
      <c r="V91" s="141" t="s">
        <v>2142</v>
      </c>
      <c r="W91" s="338" t="s">
        <v>543</v>
      </c>
      <c r="X91" s="316"/>
      <c r="Y91" s="173"/>
      <c r="Z91" s="142"/>
      <c r="AA91" s="142"/>
      <c r="AB91" s="142"/>
      <c r="AC91" s="142"/>
      <c r="AD91" s="142"/>
      <c r="AE91" s="142"/>
      <c r="AF91" s="142"/>
      <c r="AG91" s="141"/>
    </row>
    <row r="92" spans="1:33" ht="39.950000000000003" customHeight="1">
      <c r="A92" s="487"/>
      <c r="B92" s="487"/>
      <c r="C92" s="487"/>
      <c r="D92" s="487"/>
      <c r="E92" s="487"/>
      <c r="F92" s="497" t="s">
        <v>2001</v>
      </c>
      <c r="G92" s="487"/>
      <c r="H92" s="487"/>
      <c r="I92" s="501" t="s">
        <v>6710</v>
      </c>
      <c r="J92" s="489"/>
      <c r="K92" s="126"/>
      <c r="L92" s="489"/>
      <c r="M92" s="489"/>
      <c r="N92" s="489"/>
      <c r="O92" s="489"/>
      <c r="P92" s="489"/>
      <c r="Q92" s="490"/>
      <c r="R92" s="491"/>
      <c r="S92" s="338"/>
      <c r="T92" s="492"/>
      <c r="U92" s="492"/>
      <c r="V92" s="141"/>
      <c r="W92" s="338"/>
      <c r="X92" s="493"/>
      <c r="Y92" s="487"/>
      <c r="Z92" s="494"/>
      <c r="AA92" s="494"/>
      <c r="AB92" s="494"/>
      <c r="AC92" s="494"/>
      <c r="AD92" s="494"/>
      <c r="AE92" s="494"/>
      <c r="AF92" s="494"/>
      <c r="AG92" s="487"/>
    </row>
    <row r="93" spans="1:33" ht="39.950000000000003" customHeight="1">
      <c r="A93" s="338" t="s">
        <v>4151</v>
      </c>
      <c r="B93" s="338" t="s">
        <v>4171</v>
      </c>
      <c r="C93" s="338" t="s">
        <v>5131</v>
      </c>
      <c r="D93" s="338"/>
      <c r="E93" s="338" t="s">
        <v>10</v>
      </c>
      <c r="F93" s="338" t="s">
        <v>117</v>
      </c>
      <c r="G93" s="289" t="s">
        <v>4194</v>
      </c>
      <c r="H93" s="338"/>
      <c r="I93" s="338" t="s">
        <v>118</v>
      </c>
      <c r="J93" s="335">
        <v>3057586</v>
      </c>
      <c r="K93" s="338"/>
      <c r="L93" s="335"/>
      <c r="M93" s="335" t="s">
        <v>119</v>
      </c>
      <c r="N93" s="335" t="s">
        <v>6015</v>
      </c>
      <c r="O93" s="335"/>
      <c r="P93" s="335" t="s">
        <v>120</v>
      </c>
      <c r="Q93" s="103" t="s">
        <v>1638</v>
      </c>
      <c r="R93" s="84" t="s">
        <v>1080</v>
      </c>
      <c r="S93" s="338" t="s">
        <v>557</v>
      </c>
      <c r="T93" s="338" t="s">
        <v>521</v>
      </c>
      <c r="U93" s="338" t="s">
        <v>561</v>
      </c>
      <c r="V93" s="141" t="s">
        <v>2142</v>
      </c>
      <c r="W93" s="338" t="s">
        <v>543</v>
      </c>
      <c r="X93" s="314"/>
      <c r="Y93" s="174" t="s">
        <v>1578</v>
      </c>
      <c r="Z93" s="292" t="s">
        <v>1579</v>
      </c>
      <c r="AA93" s="292"/>
      <c r="AB93" s="292"/>
      <c r="AC93" s="292"/>
      <c r="AD93" s="292"/>
      <c r="AE93" s="292"/>
      <c r="AF93" s="292"/>
      <c r="AG93" s="141"/>
    </row>
    <row r="94" spans="1:33" ht="39.950000000000003" customHeight="1">
      <c r="A94" s="289" t="s">
        <v>4155</v>
      </c>
      <c r="B94" s="289" t="s">
        <v>4154</v>
      </c>
      <c r="C94" s="338" t="s">
        <v>5667</v>
      </c>
      <c r="D94" s="338" t="s">
        <v>5670</v>
      </c>
      <c r="E94" s="338" t="s">
        <v>10</v>
      </c>
      <c r="F94" s="289" t="s">
        <v>2890</v>
      </c>
      <c r="G94" s="289" t="s">
        <v>4194</v>
      </c>
      <c r="H94" s="289"/>
      <c r="I94" s="289" t="s">
        <v>2892</v>
      </c>
      <c r="J94" s="336" t="s">
        <v>2894</v>
      </c>
      <c r="K94" s="157">
        <v>114040002</v>
      </c>
      <c r="L94" s="260" t="s">
        <v>4702</v>
      </c>
      <c r="M94" s="335" t="s">
        <v>98</v>
      </c>
      <c r="N94" s="337" t="s">
        <v>6002</v>
      </c>
      <c r="O94" s="335"/>
      <c r="P94" s="289" t="s">
        <v>2891</v>
      </c>
      <c r="Q94" s="83" t="s">
        <v>1722</v>
      </c>
      <c r="R94" s="84">
        <v>42277</v>
      </c>
      <c r="S94" s="338" t="s">
        <v>557</v>
      </c>
      <c r="T94" s="338" t="s">
        <v>1735</v>
      </c>
      <c r="U94" s="338" t="s">
        <v>568</v>
      </c>
      <c r="V94" s="141" t="s">
        <v>2142</v>
      </c>
      <c r="W94" s="338" t="s">
        <v>543</v>
      </c>
      <c r="X94" s="321"/>
      <c r="Y94" s="257" t="s">
        <v>4317</v>
      </c>
      <c r="Z94" s="262" t="s">
        <v>6368</v>
      </c>
      <c r="AA94" s="262"/>
      <c r="AB94" s="262"/>
      <c r="AC94" s="262"/>
      <c r="AD94" s="262"/>
      <c r="AE94" s="262"/>
      <c r="AF94" s="262"/>
      <c r="AG94" s="141"/>
    </row>
    <row r="95" spans="1:33" s="102" customFormat="1" ht="39.950000000000003" customHeight="1">
      <c r="A95" s="289" t="s">
        <v>4155</v>
      </c>
      <c r="B95" s="289" t="s">
        <v>4154</v>
      </c>
      <c r="C95" s="338" t="s">
        <v>5667</v>
      </c>
      <c r="D95" s="338" t="s">
        <v>5670</v>
      </c>
      <c r="E95" s="338" t="s">
        <v>10</v>
      </c>
      <c r="F95" s="289" t="s">
        <v>2891</v>
      </c>
      <c r="G95" s="289" t="s">
        <v>4194</v>
      </c>
      <c r="H95" s="289"/>
      <c r="I95" s="289" t="s">
        <v>2893</v>
      </c>
      <c r="J95" s="336" t="s">
        <v>2895</v>
      </c>
      <c r="K95" s="157">
        <v>114040002</v>
      </c>
      <c r="L95" s="335" t="s">
        <v>4699</v>
      </c>
      <c r="M95" s="335" t="s">
        <v>98</v>
      </c>
      <c r="N95" s="337" t="s">
        <v>6002</v>
      </c>
      <c r="O95" s="335"/>
      <c r="P95" s="289" t="s">
        <v>2890</v>
      </c>
      <c r="Q95" s="83" t="s">
        <v>1722</v>
      </c>
      <c r="R95" s="84">
        <v>42277</v>
      </c>
      <c r="S95" s="338" t="s">
        <v>557</v>
      </c>
      <c r="T95" s="338" t="s">
        <v>1735</v>
      </c>
      <c r="U95" s="338" t="s">
        <v>568</v>
      </c>
      <c r="V95" s="141" t="s">
        <v>2142</v>
      </c>
      <c r="W95" s="338" t="s">
        <v>543</v>
      </c>
      <c r="X95" s="321"/>
      <c r="Y95" s="257" t="s">
        <v>4318</v>
      </c>
      <c r="Z95" s="262" t="s">
        <v>6368</v>
      </c>
      <c r="AA95" s="262"/>
      <c r="AB95" s="262"/>
      <c r="AC95" s="262"/>
      <c r="AD95" s="262"/>
      <c r="AE95" s="262"/>
      <c r="AF95" s="262"/>
      <c r="AG95" s="141"/>
    </row>
    <row r="96" spans="1:33" ht="39.950000000000003" customHeight="1">
      <c r="A96" s="289" t="s">
        <v>4155</v>
      </c>
      <c r="B96" s="289" t="s">
        <v>4154</v>
      </c>
      <c r="C96" s="338" t="s">
        <v>5667</v>
      </c>
      <c r="D96" s="338" t="s">
        <v>5668</v>
      </c>
      <c r="E96" s="338" t="s">
        <v>10</v>
      </c>
      <c r="F96" s="289" t="s">
        <v>2489</v>
      </c>
      <c r="G96" s="289" t="s">
        <v>4194</v>
      </c>
      <c r="H96" s="262"/>
      <c r="I96" s="289" t="s">
        <v>2491</v>
      </c>
      <c r="J96" s="336" t="s">
        <v>2493</v>
      </c>
      <c r="K96" s="157">
        <v>114040002</v>
      </c>
      <c r="L96" s="260" t="s">
        <v>4700</v>
      </c>
      <c r="M96" s="335" t="s">
        <v>98</v>
      </c>
      <c r="N96" s="337" t="s">
        <v>6002</v>
      </c>
      <c r="O96" s="260"/>
      <c r="P96" s="336" t="s">
        <v>2490</v>
      </c>
      <c r="Q96" s="83" t="s">
        <v>1722</v>
      </c>
      <c r="R96" s="13">
        <v>42460</v>
      </c>
      <c r="S96" s="338" t="s">
        <v>557</v>
      </c>
      <c r="T96" s="338" t="s">
        <v>1735</v>
      </c>
      <c r="U96" s="338" t="s">
        <v>568</v>
      </c>
      <c r="V96" s="141" t="s">
        <v>2142</v>
      </c>
      <c r="W96" s="338" t="s">
        <v>543</v>
      </c>
      <c r="X96" s="321"/>
      <c r="Y96" s="257" t="s">
        <v>4319</v>
      </c>
      <c r="Z96" s="289" t="s">
        <v>6194</v>
      </c>
      <c r="AA96" s="145"/>
      <c r="AB96" s="289" t="s">
        <v>5787</v>
      </c>
      <c r="AC96" s="145"/>
      <c r="AD96" s="145"/>
      <c r="AE96" s="145"/>
      <c r="AF96" s="145"/>
      <c r="AG96" s="141"/>
    </row>
    <row r="97" spans="1:33" ht="39.950000000000003" customHeight="1">
      <c r="A97" s="289" t="s">
        <v>4155</v>
      </c>
      <c r="B97" s="289" t="s">
        <v>4154</v>
      </c>
      <c r="C97" s="338" t="s">
        <v>5667</v>
      </c>
      <c r="D97" s="338" t="s">
        <v>5668</v>
      </c>
      <c r="E97" s="338" t="s">
        <v>10</v>
      </c>
      <c r="F97" s="289" t="s">
        <v>2490</v>
      </c>
      <c r="G97" s="289" t="s">
        <v>4194</v>
      </c>
      <c r="H97" s="262"/>
      <c r="I97" s="289" t="s">
        <v>2492</v>
      </c>
      <c r="J97" s="336" t="s">
        <v>2494</v>
      </c>
      <c r="K97" s="157">
        <v>114040002</v>
      </c>
      <c r="L97" s="260" t="s">
        <v>4701</v>
      </c>
      <c r="M97" s="335" t="s">
        <v>98</v>
      </c>
      <c r="N97" s="337" t="s">
        <v>6002</v>
      </c>
      <c r="O97" s="260"/>
      <c r="P97" s="336" t="s">
        <v>2490</v>
      </c>
      <c r="Q97" s="83" t="s">
        <v>1722</v>
      </c>
      <c r="R97" s="13">
        <v>42460</v>
      </c>
      <c r="S97" s="338" t="s">
        <v>557</v>
      </c>
      <c r="T97" s="338" t="s">
        <v>1735</v>
      </c>
      <c r="U97" s="338" t="s">
        <v>568</v>
      </c>
      <c r="V97" s="141" t="s">
        <v>2142</v>
      </c>
      <c r="W97" s="338" t="s">
        <v>543</v>
      </c>
      <c r="X97" s="321"/>
      <c r="Y97" s="257" t="s">
        <v>4320</v>
      </c>
      <c r="Z97" s="289" t="s">
        <v>6194</v>
      </c>
      <c r="AA97" s="145"/>
      <c r="AB97" s="289" t="s">
        <v>5787</v>
      </c>
      <c r="AC97" s="145"/>
      <c r="AD97" s="145"/>
      <c r="AE97" s="145"/>
      <c r="AF97" s="145"/>
      <c r="AG97" s="141"/>
    </row>
    <row r="98" spans="1:33" ht="39.950000000000003" customHeight="1">
      <c r="A98" s="338" t="s">
        <v>4155</v>
      </c>
      <c r="B98" s="289" t="s">
        <v>4154</v>
      </c>
      <c r="C98" s="338" t="s">
        <v>5667</v>
      </c>
      <c r="D98" s="338" t="s">
        <v>5669</v>
      </c>
      <c r="E98" s="338" t="s">
        <v>111</v>
      </c>
      <c r="F98" s="336" t="s">
        <v>2133</v>
      </c>
      <c r="G98" s="289" t="s">
        <v>4194</v>
      </c>
      <c r="H98" s="289" t="s">
        <v>2133</v>
      </c>
      <c r="I98" s="289" t="s">
        <v>2792</v>
      </c>
      <c r="J98" s="336" t="s">
        <v>2782</v>
      </c>
      <c r="K98" s="157">
        <v>114040002</v>
      </c>
      <c r="L98" s="260" t="s">
        <v>4698</v>
      </c>
      <c r="M98" s="335" t="s">
        <v>98</v>
      </c>
      <c r="N98" s="337" t="s">
        <v>6012</v>
      </c>
      <c r="O98" s="260"/>
      <c r="P98" s="336" t="s">
        <v>2134</v>
      </c>
      <c r="Q98" s="83" t="s">
        <v>1722</v>
      </c>
      <c r="R98" s="13">
        <v>43281</v>
      </c>
      <c r="S98" s="338" t="s">
        <v>557</v>
      </c>
      <c r="T98" s="338" t="s">
        <v>1735</v>
      </c>
      <c r="U98" s="338" t="s">
        <v>568</v>
      </c>
      <c r="V98" s="141" t="s">
        <v>2142</v>
      </c>
      <c r="W98" s="338" t="s">
        <v>543</v>
      </c>
      <c r="X98" s="321"/>
      <c r="Y98" s="330" t="s">
        <v>4322</v>
      </c>
      <c r="Z98" s="145"/>
      <c r="AA98" s="145"/>
      <c r="AB98" s="31" t="s">
        <v>5785</v>
      </c>
      <c r="AC98" s="145"/>
      <c r="AD98" s="145"/>
      <c r="AE98" s="145"/>
      <c r="AF98" s="145"/>
      <c r="AG98" s="141"/>
    </row>
    <row r="99" spans="1:33" ht="39.950000000000003" customHeight="1">
      <c r="A99" s="338" t="s">
        <v>4155</v>
      </c>
      <c r="B99" s="289" t="s">
        <v>4154</v>
      </c>
      <c r="C99" s="338" t="s">
        <v>5667</v>
      </c>
      <c r="D99" s="338" t="s">
        <v>5669</v>
      </c>
      <c r="E99" s="338" t="s">
        <v>111</v>
      </c>
      <c r="F99" s="336" t="s">
        <v>2134</v>
      </c>
      <c r="G99" s="289" t="s">
        <v>4194</v>
      </c>
      <c r="H99" s="289" t="s">
        <v>2134</v>
      </c>
      <c r="I99" s="289" t="s">
        <v>2793</v>
      </c>
      <c r="J99" s="336" t="s">
        <v>2783</v>
      </c>
      <c r="K99" s="157">
        <v>114040002</v>
      </c>
      <c r="L99" s="260" t="s">
        <v>4703</v>
      </c>
      <c r="M99" s="335" t="s">
        <v>98</v>
      </c>
      <c r="N99" s="337" t="s">
        <v>6012</v>
      </c>
      <c r="O99" s="260"/>
      <c r="P99" s="336" t="s">
        <v>2133</v>
      </c>
      <c r="Q99" s="83" t="s">
        <v>1722</v>
      </c>
      <c r="R99" s="13">
        <v>43281</v>
      </c>
      <c r="S99" s="338" t="s">
        <v>557</v>
      </c>
      <c r="T99" s="338" t="s">
        <v>1735</v>
      </c>
      <c r="U99" s="338" t="s">
        <v>568</v>
      </c>
      <c r="V99" s="141" t="s">
        <v>2142</v>
      </c>
      <c r="W99" s="338" t="s">
        <v>543</v>
      </c>
      <c r="X99" s="321"/>
      <c r="Y99" s="330" t="s">
        <v>4323</v>
      </c>
      <c r="Z99" s="145"/>
      <c r="AA99" s="145"/>
      <c r="AB99" s="31" t="s">
        <v>5785</v>
      </c>
      <c r="AC99" s="145"/>
      <c r="AD99" s="145"/>
      <c r="AE99" s="145"/>
      <c r="AF99" s="145"/>
      <c r="AG99" s="141"/>
    </row>
    <row r="100" spans="1:33" ht="39.950000000000003" customHeight="1">
      <c r="A100" s="338" t="s">
        <v>4155</v>
      </c>
      <c r="B100" s="289" t="s">
        <v>4154</v>
      </c>
      <c r="C100" s="338" t="s">
        <v>5667</v>
      </c>
      <c r="D100" s="338"/>
      <c r="E100" s="338" t="s">
        <v>712</v>
      </c>
      <c r="F100" s="338" t="s">
        <v>2135</v>
      </c>
      <c r="G100" s="338"/>
      <c r="H100" s="338"/>
      <c r="I100" s="338" t="s">
        <v>1857</v>
      </c>
      <c r="J100" s="335">
        <v>40111200672</v>
      </c>
      <c r="K100" s="338"/>
      <c r="L100" s="335"/>
      <c r="M100" s="335" t="s">
        <v>98</v>
      </c>
      <c r="N100" s="335" t="s">
        <v>5988</v>
      </c>
      <c r="O100" s="335"/>
      <c r="P100" s="335"/>
      <c r="Q100" s="103" t="s">
        <v>64</v>
      </c>
      <c r="R100" s="83">
        <v>43281</v>
      </c>
      <c r="S100" s="289" t="s">
        <v>2478</v>
      </c>
      <c r="T100" s="338" t="s">
        <v>1735</v>
      </c>
      <c r="U100" s="141" t="s">
        <v>568</v>
      </c>
      <c r="V100" s="141" t="s">
        <v>2142</v>
      </c>
      <c r="W100" s="338" t="s">
        <v>543</v>
      </c>
      <c r="X100" s="314"/>
      <c r="Y100" s="338"/>
      <c r="Z100" s="289"/>
      <c r="AA100" s="289"/>
      <c r="AB100" s="289"/>
      <c r="AC100" s="289"/>
      <c r="AD100" s="289"/>
      <c r="AE100" s="289"/>
      <c r="AF100" s="289"/>
      <c r="AG100" s="338"/>
    </row>
    <row r="101" spans="1:33" ht="39.950000000000003" customHeight="1">
      <c r="A101" s="338" t="s">
        <v>4155</v>
      </c>
      <c r="B101" s="289" t="s">
        <v>4154</v>
      </c>
      <c r="C101" s="338" t="s">
        <v>5667</v>
      </c>
      <c r="D101" s="338"/>
      <c r="E101" s="338" t="s">
        <v>712</v>
      </c>
      <c r="F101" s="338" t="s">
        <v>2136</v>
      </c>
      <c r="G101" s="338"/>
      <c r="H101" s="338"/>
      <c r="I101" s="338" t="s">
        <v>1858</v>
      </c>
      <c r="J101" s="335">
        <v>40111200637</v>
      </c>
      <c r="K101" s="338"/>
      <c r="L101" s="335"/>
      <c r="M101" s="335" t="s">
        <v>98</v>
      </c>
      <c r="N101" s="335" t="s">
        <v>5988</v>
      </c>
      <c r="O101" s="335"/>
      <c r="P101" s="335"/>
      <c r="Q101" s="103" t="s">
        <v>64</v>
      </c>
      <c r="R101" s="83">
        <v>43281</v>
      </c>
      <c r="S101" s="289" t="s">
        <v>2478</v>
      </c>
      <c r="T101" s="338" t="s">
        <v>1735</v>
      </c>
      <c r="U101" s="141" t="s">
        <v>568</v>
      </c>
      <c r="V101" s="141" t="s">
        <v>2142</v>
      </c>
      <c r="W101" s="338" t="s">
        <v>543</v>
      </c>
      <c r="X101" s="314"/>
      <c r="Y101" s="338"/>
      <c r="Z101" s="289"/>
      <c r="AA101" s="289"/>
      <c r="AB101" s="289"/>
      <c r="AC101" s="289"/>
      <c r="AD101" s="289"/>
      <c r="AE101" s="289"/>
      <c r="AF101" s="289"/>
      <c r="AG101" s="338"/>
    </row>
    <row r="102" spans="1:33" ht="39.950000000000003" customHeight="1">
      <c r="A102" s="338" t="s">
        <v>4155</v>
      </c>
      <c r="B102" s="289" t="s">
        <v>4154</v>
      </c>
      <c r="C102" s="338" t="s">
        <v>5667</v>
      </c>
      <c r="D102" s="121"/>
      <c r="E102" s="338" t="s">
        <v>590</v>
      </c>
      <c r="F102" s="338" t="s">
        <v>1775</v>
      </c>
      <c r="G102" s="338"/>
      <c r="H102" s="338"/>
      <c r="I102" s="338" t="s">
        <v>6214</v>
      </c>
      <c r="J102" s="335" t="s">
        <v>6213</v>
      </c>
      <c r="K102" s="338"/>
      <c r="L102" s="335"/>
      <c r="M102" s="335" t="s">
        <v>1777</v>
      </c>
      <c r="N102" s="335" t="s">
        <v>6020</v>
      </c>
      <c r="O102" s="335"/>
      <c r="P102" s="335"/>
      <c r="Q102" s="103" t="s">
        <v>64</v>
      </c>
      <c r="R102" s="83"/>
      <c r="S102" s="289"/>
      <c r="T102" s="338" t="s">
        <v>1735</v>
      </c>
      <c r="U102" s="141" t="s">
        <v>568</v>
      </c>
      <c r="V102" s="141" t="s">
        <v>2142</v>
      </c>
      <c r="W102" s="338" t="s">
        <v>543</v>
      </c>
      <c r="X102" s="314"/>
      <c r="Y102" s="338"/>
      <c r="Z102" s="289" t="s">
        <v>1735</v>
      </c>
      <c r="AA102" s="289"/>
      <c r="AB102" s="289"/>
      <c r="AC102" s="289"/>
      <c r="AD102" s="289"/>
      <c r="AE102" s="289"/>
      <c r="AF102" s="289"/>
      <c r="AG102" s="338"/>
    </row>
    <row r="103" spans="1:33" ht="39.950000000000003" customHeight="1">
      <c r="A103" s="338" t="s">
        <v>4155</v>
      </c>
      <c r="B103" s="289" t="s">
        <v>4154</v>
      </c>
      <c r="C103" s="338" t="s">
        <v>5667</v>
      </c>
      <c r="D103" s="121"/>
      <c r="E103" s="338" t="s">
        <v>590</v>
      </c>
      <c r="F103" s="338" t="s">
        <v>1776</v>
      </c>
      <c r="G103" s="338"/>
      <c r="H103" s="338"/>
      <c r="I103" s="338" t="s">
        <v>6215</v>
      </c>
      <c r="J103" s="335" t="s">
        <v>6212</v>
      </c>
      <c r="K103" s="338"/>
      <c r="L103" s="335"/>
      <c r="M103" s="335" t="s">
        <v>1777</v>
      </c>
      <c r="N103" s="335" t="s">
        <v>6020</v>
      </c>
      <c r="O103" s="335"/>
      <c r="P103" s="335"/>
      <c r="Q103" s="103" t="s">
        <v>64</v>
      </c>
      <c r="R103" s="83"/>
      <c r="S103" s="289"/>
      <c r="T103" s="338" t="s">
        <v>1735</v>
      </c>
      <c r="U103" s="141" t="s">
        <v>568</v>
      </c>
      <c r="V103" s="141" t="s">
        <v>2142</v>
      </c>
      <c r="W103" s="338" t="s">
        <v>543</v>
      </c>
      <c r="X103" s="314"/>
      <c r="Y103" s="338"/>
      <c r="Z103" s="289" t="s">
        <v>1794</v>
      </c>
      <c r="AA103" s="289"/>
      <c r="AB103" s="289"/>
      <c r="AC103" s="289"/>
      <c r="AD103" s="289"/>
      <c r="AE103" s="289"/>
      <c r="AF103" s="289"/>
      <c r="AG103" s="338"/>
    </row>
    <row r="104" spans="1:33" ht="39.950000000000003" customHeight="1">
      <c r="A104" s="338" t="s">
        <v>4155</v>
      </c>
      <c r="B104" s="289" t="s">
        <v>4154</v>
      </c>
      <c r="C104" s="338" t="s">
        <v>5667</v>
      </c>
      <c r="D104" s="132" t="s">
        <v>5116</v>
      </c>
      <c r="E104" s="157" t="s">
        <v>204</v>
      </c>
      <c r="F104" s="125" t="s">
        <v>1751</v>
      </c>
      <c r="G104" s="289" t="s">
        <v>4194</v>
      </c>
      <c r="H104" s="123"/>
      <c r="I104" s="123" t="s">
        <v>1755</v>
      </c>
      <c r="J104" s="260">
        <v>54992</v>
      </c>
      <c r="K104" s="123">
        <v>114040002</v>
      </c>
      <c r="L104" s="89" t="s">
        <v>5115</v>
      </c>
      <c r="M104" s="47" t="s">
        <v>1747</v>
      </c>
      <c r="N104" s="47" t="s">
        <v>6046</v>
      </c>
      <c r="O104" s="47"/>
      <c r="P104" s="260" t="s">
        <v>1751</v>
      </c>
      <c r="Q104" s="83" t="s">
        <v>1722</v>
      </c>
      <c r="R104" s="83">
        <v>42613</v>
      </c>
      <c r="S104" s="338" t="s">
        <v>557</v>
      </c>
      <c r="T104" s="338" t="s">
        <v>1735</v>
      </c>
      <c r="U104" s="338" t="s">
        <v>568</v>
      </c>
      <c r="V104" s="141" t="s">
        <v>2142</v>
      </c>
      <c r="W104" s="338" t="s">
        <v>543</v>
      </c>
      <c r="X104" s="310"/>
      <c r="Y104" s="307" t="s">
        <v>4321</v>
      </c>
      <c r="Z104" s="128" t="s">
        <v>5956</v>
      </c>
      <c r="AA104" s="292"/>
      <c r="AB104" s="292"/>
      <c r="AC104" s="292"/>
      <c r="AD104" s="292"/>
      <c r="AE104" s="292"/>
      <c r="AF104" s="292"/>
      <c r="AG104" s="141"/>
    </row>
    <row r="105" spans="1:33" ht="39.950000000000003" customHeight="1">
      <c r="A105" s="338" t="s">
        <v>9</v>
      </c>
      <c r="B105" s="338" t="s">
        <v>5000</v>
      </c>
      <c r="C105" s="338" t="s">
        <v>5777</v>
      </c>
      <c r="D105" s="472" t="s">
        <v>4891</v>
      </c>
      <c r="E105" s="338" t="s">
        <v>4746</v>
      </c>
      <c r="F105" s="340" t="s">
        <v>4796</v>
      </c>
      <c r="G105" s="340"/>
      <c r="H105" s="340"/>
      <c r="I105" s="340" t="s">
        <v>4846</v>
      </c>
      <c r="J105" s="304" t="s">
        <v>4885</v>
      </c>
      <c r="K105" s="338"/>
      <c r="L105" s="304"/>
      <c r="M105" s="335" t="s">
        <v>12</v>
      </c>
      <c r="N105" s="354" t="s">
        <v>5983</v>
      </c>
      <c r="O105" s="304"/>
      <c r="P105" s="304"/>
      <c r="Q105" s="324" t="s">
        <v>1734</v>
      </c>
      <c r="R105" s="326">
        <v>41450</v>
      </c>
      <c r="S105" s="289" t="s">
        <v>4894</v>
      </c>
      <c r="T105" s="338" t="s">
        <v>1735</v>
      </c>
      <c r="U105" s="338" t="s">
        <v>4895</v>
      </c>
      <c r="V105" s="141" t="s">
        <v>4895</v>
      </c>
      <c r="W105" s="338" t="s">
        <v>543</v>
      </c>
      <c r="X105" s="314"/>
      <c r="Y105" s="338"/>
      <c r="Z105" s="289" t="s">
        <v>4745</v>
      </c>
      <c r="AA105" s="327"/>
      <c r="AB105" s="327"/>
      <c r="AC105" s="327"/>
      <c r="AD105" s="327"/>
      <c r="AE105" s="327"/>
      <c r="AF105" s="327"/>
      <c r="AG105" s="340"/>
    </row>
    <row r="106" spans="1:33" ht="39.950000000000003" customHeight="1">
      <c r="A106" s="456" t="s">
        <v>9</v>
      </c>
      <c r="B106" s="456" t="s">
        <v>5000</v>
      </c>
      <c r="C106" s="456" t="s">
        <v>5769</v>
      </c>
      <c r="D106" s="476" t="s">
        <v>6534</v>
      </c>
      <c r="E106" s="456" t="s">
        <v>111</v>
      </c>
      <c r="F106" s="314" t="s">
        <v>6258</v>
      </c>
      <c r="G106" s="456"/>
      <c r="H106" s="102" t="s">
        <v>6272</v>
      </c>
      <c r="I106" s="465" t="s">
        <v>6269</v>
      </c>
      <c r="J106" s="367">
        <v>721531000097</v>
      </c>
      <c r="K106" s="338"/>
      <c r="L106" s="457"/>
      <c r="M106" s="457" t="s">
        <v>98</v>
      </c>
      <c r="N106" s="457" t="s">
        <v>6013</v>
      </c>
      <c r="O106" s="457"/>
      <c r="P106" s="314" t="s">
        <v>6259</v>
      </c>
      <c r="Q106" s="458"/>
      <c r="R106" s="459">
        <v>43708</v>
      </c>
      <c r="S106" s="289" t="s">
        <v>557</v>
      </c>
      <c r="T106" s="456" t="s">
        <v>6306</v>
      </c>
      <c r="U106" s="456" t="s">
        <v>270</v>
      </c>
      <c r="V106" s="141" t="s">
        <v>2142</v>
      </c>
      <c r="W106" s="338" t="s">
        <v>543</v>
      </c>
      <c r="X106" s="460"/>
      <c r="Y106" s="456"/>
      <c r="Z106" s="461" t="s">
        <v>6243</v>
      </c>
      <c r="AA106" s="461"/>
      <c r="AB106" s="475"/>
      <c r="AC106" s="461"/>
      <c r="AD106" s="461"/>
      <c r="AE106" s="461"/>
      <c r="AF106" s="461"/>
      <c r="AG106" s="456"/>
    </row>
    <row r="107" spans="1:33" ht="39.950000000000003" customHeight="1">
      <c r="A107" s="456" t="s">
        <v>9</v>
      </c>
      <c r="B107" s="456" t="s">
        <v>5000</v>
      </c>
      <c r="C107" s="456" t="s">
        <v>5769</v>
      </c>
      <c r="D107" s="476" t="s">
        <v>6534</v>
      </c>
      <c r="E107" s="456" t="s">
        <v>111</v>
      </c>
      <c r="F107" s="314" t="s">
        <v>6259</v>
      </c>
      <c r="G107" s="456"/>
      <c r="H107" s="102" t="s">
        <v>6272</v>
      </c>
      <c r="I107" s="465" t="s">
        <v>6269</v>
      </c>
      <c r="J107" s="367">
        <v>721531000096</v>
      </c>
      <c r="K107" s="338"/>
      <c r="L107" s="457"/>
      <c r="M107" s="457" t="s">
        <v>98</v>
      </c>
      <c r="N107" s="457" t="s">
        <v>6013</v>
      </c>
      <c r="O107" s="457"/>
      <c r="P107" s="314" t="s">
        <v>6258</v>
      </c>
      <c r="Q107" s="458"/>
      <c r="R107" s="459">
        <v>43708</v>
      </c>
      <c r="S107" s="289" t="s">
        <v>557</v>
      </c>
      <c r="T107" s="456" t="s">
        <v>6306</v>
      </c>
      <c r="U107" s="456" t="s">
        <v>270</v>
      </c>
      <c r="V107" s="141" t="s">
        <v>2142</v>
      </c>
      <c r="W107" s="338" t="s">
        <v>543</v>
      </c>
      <c r="X107" s="460"/>
      <c r="Y107" s="456"/>
      <c r="Z107" s="461" t="s">
        <v>6243</v>
      </c>
      <c r="AA107" s="461"/>
      <c r="AB107" s="475"/>
      <c r="AC107" s="461"/>
      <c r="AD107" s="461"/>
      <c r="AE107" s="461"/>
      <c r="AF107" s="461"/>
      <c r="AG107" s="456"/>
    </row>
    <row r="108" spans="1:33" ht="39.950000000000003" customHeight="1">
      <c r="A108" s="456" t="s">
        <v>9</v>
      </c>
      <c r="B108" s="456" t="s">
        <v>5000</v>
      </c>
      <c r="C108" s="456" t="s">
        <v>5769</v>
      </c>
      <c r="D108" s="252" t="s">
        <v>6534</v>
      </c>
      <c r="E108" s="456" t="s">
        <v>111</v>
      </c>
      <c r="F108" s="314" t="s">
        <v>6260</v>
      </c>
      <c r="G108" s="456"/>
      <c r="H108" s="102" t="s">
        <v>6272</v>
      </c>
      <c r="I108" s="465" t="s">
        <v>6269</v>
      </c>
      <c r="J108" s="367">
        <v>721531000099</v>
      </c>
      <c r="K108" s="338"/>
      <c r="L108" s="457"/>
      <c r="M108" s="457" t="s">
        <v>98</v>
      </c>
      <c r="N108" s="457" t="s">
        <v>6013</v>
      </c>
      <c r="O108" s="457"/>
      <c r="P108" s="314" t="s">
        <v>6261</v>
      </c>
      <c r="Q108" s="458"/>
      <c r="R108" s="459">
        <v>43708</v>
      </c>
      <c r="S108" s="289" t="s">
        <v>557</v>
      </c>
      <c r="T108" s="456" t="s">
        <v>6306</v>
      </c>
      <c r="U108" s="456" t="s">
        <v>270</v>
      </c>
      <c r="V108" s="141" t="s">
        <v>2142</v>
      </c>
      <c r="W108" s="338" t="s">
        <v>543</v>
      </c>
      <c r="X108" s="460"/>
      <c r="Y108" s="456"/>
      <c r="Z108" s="461" t="s">
        <v>6243</v>
      </c>
      <c r="AA108" s="461"/>
      <c r="AB108" s="461"/>
      <c r="AC108" s="461"/>
      <c r="AD108" s="461"/>
      <c r="AE108" s="461"/>
      <c r="AF108" s="461"/>
      <c r="AG108" s="462"/>
    </row>
    <row r="109" spans="1:33" s="102" customFormat="1" ht="39.950000000000003" customHeight="1">
      <c r="A109" s="456" t="s">
        <v>9</v>
      </c>
      <c r="B109" s="456" t="s">
        <v>5000</v>
      </c>
      <c r="C109" s="456" t="s">
        <v>5769</v>
      </c>
      <c r="D109" s="252" t="s">
        <v>6534</v>
      </c>
      <c r="E109" s="456" t="s">
        <v>111</v>
      </c>
      <c r="F109" s="314" t="s">
        <v>6261</v>
      </c>
      <c r="G109" s="456"/>
      <c r="H109" s="102" t="s">
        <v>6272</v>
      </c>
      <c r="I109" s="465" t="s">
        <v>6269</v>
      </c>
      <c r="J109" s="367">
        <v>721531000098</v>
      </c>
      <c r="K109" s="338"/>
      <c r="L109" s="457"/>
      <c r="M109" s="457" t="s">
        <v>98</v>
      </c>
      <c r="N109" s="457" t="s">
        <v>6013</v>
      </c>
      <c r="O109" s="457"/>
      <c r="P109" s="314" t="s">
        <v>6260</v>
      </c>
      <c r="Q109" s="458"/>
      <c r="R109" s="459">
        <v>43708</v>
      </c>
      <c r="S109" s="289" t="s">
        <v>557</v>
      </c>
      <c r="T109" s="456" t="s">
        <v>6306</v>
      </c>
      <c r="U109" s="456" t="s">
        <v>270</v>
      </c>
      <c r="V109" s="141" t="s">
        <v>2142</v>
      </c>
      <c r="W109" s="338" t="s">
        <v>543</v>
      </c>
      <c r="X109" s="460"/>
      <c r="Y109" s="456"/>
      <c r="Z109" s="461" t="s">
        <v>6243</v>
      </c>
      <c r="AA109" s="461"/>
      <c r="AB109" s="461"/>
      <c r="AC109" s="461"/>
      <c r="AD109" s="461"/>
      <c r="AE109" s="461"/>
      <c r="AF109" s="461"/>
      <c r="AG109" s="462"/>
    </row>
    <row r="110" spans="1:33" ht="39.950000000000003" customHeight="1">
      <c r="A110" s="456" t="s">
        <v>9</v>
      </c>
      <c r="B110" s="456" t="s">
        <v>5000</v>
      </c>
      <c r="C110" s="456" t="s">
        <v>5769</v>
      </c>
      <c r="D110" s="252" t="s">
        <v>6534</v>
      </c>
      <c r="E110" s="456" t="s">
        <v>712</v>
      </c>
      <c r="F110" s="456" t="s">
        <v>6289</v>
      </c>
      <c r="G110" s="456"/>
      <c r="H110" s="456"/>
      <c r="I110" s="456" t="s">
        <v>6293</v>
      </c>
      <c r="J110" s="457" t="s">
        <v>6303</v>
      </c>
      <c r="K110" s="338"/>
      <c r="L110" s="457"/>
      <c r="M110" s="457" t="s">
        <v>98</v>
      </c>
      <c r="N110" s="457" t="s">
        <v>5988</v>
      </c>
      <c r="O110" s="457"/>
      <c r="P110" s="457"/>
      <c r="Q110" s="458"/>
      <c r="R110" s="459">
        <v>43708</v>
      </c>
      <c r="S110" s="289" t="s">
        <v>2478</v>
      </c>
      <c r="T110" s="456"/>
      <c r="U110" s="456"/>
      <c r="V110" s="141" t="s">
        <v>2142</v>
      </c>
      <c r="W110" s="338" t="s">
        <v>543</v>
      </c>
      <c r="X110" s="460"/>
      <c r="Y110" s="456"/>
      <c r="Z110" s="461" t="s">
        <v>6243</v>
      </c>
      <c r="AA110" s="461"/>
      <c r="AB110" s="461"/>
      <c r="AC110" s="461"/>
      <c r="AD110" s="461"/>
      <c r="AE110" s="461"/>
      <c r="AF110" s="461"/>
      <c r="AG110" s="456"/>
    </row>
    <row r="111" spans="1:33" ht="39.950000000000003" customHeight="1">
      <c r="A111" s="456" t="s">
        <v>9</v>
      </c>
      <c r="B111" s="456" t="s">
        <v>5000</v>
      </c>
      <c r="C111" s="456" t="s">
        <v>5769</v>
      </c>
      <c r="D111" s="252" t="s">
        <v>6534</v>
      </c>
      <c r="E111" s="456" t="s">
        <v>712</v>
      </c>
      <c r="F111" s="456" t="s">
        <v>6290</v>
      </c>
      <c r="G111" s="456"/>
      <c r="H111" s="456"/>
      <c r="I111" s="456" t="s">
        <v>6294</v>
      </c>
      <c r="J111" s="457">
        <v>50611200105</v>
      </c>
      <c r="K111" s="338"/>
      <c r="L111" s="457"/>
      <c r="M111" s="457" t="s">
        <v>98</v>
      </c>
      <c r="N111" s="457" t="s">
        <v>5988</v>
      </c>
      <c r="O111" s="457"/>
      <c r="P111" s="457"/>
      <c r="Q111" s="458"/>
      <c r="R111" s="459">
        <v>43708</v>
      </c>
      <c r="S111" s="289" t="s">
        <v>2478</v>
      </c>
      <c r="T111" s="456"/>
      <c r="U111" s="456"/>
      <c r="V111" s="141" t="s">
        <v>2142</v>
      </c>
      <c r="W111" s="338" t="s">
        <v>543</v>
      </c>
      <c r="X111" s="460"/>
      <c r="Y111" s="456"/>
      <c r="Z111" s="461" t="s">
        <v>6243</v>
      </c>
      <c r="AA111" s="461"/>
      <c r="AB111" s="461"/>
      <c r="AC111" s="461"/>
      <c r="AD111" s="461"/>
      <c r="AE111" s="461"/>
      <c r="AF111" s="461"/>
      <c r="AG111" s="456"/>
    </row>
    <row r="112" spans="1:33" s="102" customFormat="1" ht="39.950000000000003" customHeight="1">
      <c r="A112" s="456" t="s">
        <v>9</v>
      </c>
      <c r="B112" s="456" t="s">
        <v>5000</v>
      </c>
      <c r="C112" s="456" t="s">
        <v>5769</v>
      </c>
      <c r="D112" s="338" t="s">
        <v>6535</v>
      </c>
      <c r="E112" s="456" t="s">
        <v>111</v>
      </c>
      <c r="F112" s="314" t="s">
        <v>6262</v>
      </c>
      <c r="G112" s="456"/>
      <c r="H112" s="102" t="s">
        <v>6273</v>
      </c>
      <c r="I112" s="465" t="s">
        <v>6270</v>
      </c>
      <c r="J112" s="367">
        <v>721531000156</v>
      </c>
      <c r="K112" s="338"/>
      <c r="L112" s="457"/>
      <c r="M112" s="457" t="s">
        <v>98</v>
      </c>
      <c r="N112" s="457" t="s">
        <v>6013</v>
      </c>
      <c r="O112" s="457"/>
      <c r="P112" s="314" t="s">
        <v>6263</v>
      </c>
      <c r="Q112" s="458"/>
      <c r="R112" s="459">
        <v>43708</v>
      </c>
      <c r="S112" s="289" t="s">
        <v>557</v>
      </c>
      <c r="T112" s="456" t="s">
        <v>6306</v>
      </c>
      <c r="U112" s="456" t="s">
        <v>270</v>
      </c>
      <c r="V112" s="141" t="s">
        <v>2142</v>
      </c>
      <c r="W112" s="338" t="s">
        <v>543</v>
      </c>
      <c r="X112" s="460"/>
      <c r="Y112" s="456"/>
      <c r="Z112" s="461" t="s">
        <v>6243</v>
      </c>
      <c r="AA112" s="461"/>
      <c r="AB112" s="461"/>
      <c r="AC112" s="461"/>
      <c r="AD112" s="461"/>
      <c r="AE112" s="461"/>
      <c r="AF112" s="461"/>
      <c r="AG112" s="456"/>
    </row>
    <row r="113" spans="1:33" ht="39.950000000000003" customHeight="1">
      <c r="A113" s="456" t="s">
        <v>9</v>
      </c>
      <c r="B113" s="456" t="s">
        <v>5000</v>
      </c>
      <c r="C113" s="456" t="s">
        <v>5769</v>
      </c>
      <c r="D113" s="338" t="s">
        <v>6535</v>
      </c>
      <c r="E113" s="456" t="s">
        <v>111</v>
      </c>
      <c r="F113" s="314" t="s">
        <v>6263</v>
      </c>
      <c r="G113" s="456"/>
      <c r="H113" s="102" t="s">
        <v>6273</v>
      </c>
      <c r="I113" s="465" t="s">
        <v>6270</v>
      </c>
      <c r="J113" s="367">
        <v>721531000155</v>
      </c>
      <c r="K113" s="338"/>
      <c r="L113" s="457"/>
      <c r="M113" s="457" t="s">
        <v>98</v>
      </c>
      <c r="N113" s="457" t="s">
        <v>6013</v>
      </c>
      <c r="O113" s="457"/>
      <c r="P113" s="314" t="s">
        <v>6262</v>
      </c>
      <c r="Q113" s="458"/>
      <c r="R113" s="459">
        <v>43708</v>
      </c>
      <c r="S113" s="289" t="s">
        <v>557</v>
      </c>
      <c r="T113" s="456" t="s">
        <v>6306</v>
      </c>
      <c r="U113" s="456" t="s">
        <v>270</v>
      </c>
      <c r="V113" s="141" t="s">
        <v>2142</v>
      </c>
      <c r="W113" s="338" t="s">
        <v>543</v>
      </c>
      <c r="X113" s="460"/>
      <c r="Y113" s="456"/>
      <c r="Z113" s="461" t="s">
        <v>6243</v>
      </c>
      <c r="AA113" s="461"/>
      <c r="AB113" s="461"/>
      <c r="AC113" s="461"/>
      <c r="AD113" s="461"/>
      <c r="AE113" s="461"/>
      <c r="AF113" s="461"/>
      <c r="AG113" s="456"/>
    </row>
    <row r="114" spans="1:33" ht="39.950000000000003" customHeight="1">
      <c r="A114" s="456" t="s">
        <v>9</v>
      </c>
      <c r="B114" s="456" t="s">
        <v>5000</v>
      </c>
      <c r="C114" s="456" t="s">
        <v>5769</v>
      </c>
      <c r="D114" s="338" t="s">
        <v>6535</v>
      </c>
      <c r="E114" s="456" t="s">
        <v>111</v>
      </c>
      <c r="F114" s="314" t="s">
        <v>6264</v>
      </c>
      <c r="G114" s="456"/>
      <c r="H114" s="102" t="s">
        <v>6273</v>
      </c>
      <c r="I114" s="465" t="s">
        <v>6270</v>
      </c>
      <c r="J114" s="367">
        <v>721531000168</v>
      </c>
      <c r="K114" s="338"/>
      <c r="L114" s="457"/>
      <c r="M114" s="457" t="s">
        <v>98</v>
      </c>
      <c r="N114" s="457" t="s">
        <v>6013</v>
      </c>
      <c r="O114" s="457"/>
      <c r="P114" s="314" t="s">
        <v>6265</v>
      </c>
      <c r="Q114" s="458"/>
      <c r="R114" s="459">
        <v>43708</v>
      </c>
      <c r="S114" s="289" t="s">
        <v>557</v>
      </c>
      <c r="T114" s="456" t="s">
        <v>6306</v>
      </c>
      <c r="U114" s="456" t="s">
        <v>270</v>
      </c>
      <c r="V114" s="141" t="s">
        <v>2142</v>
      </c>
      <c r="W114" s="338" t="s">
        <v>543</v>
      </c>
      <c r="X114" s="460"/>
      <c r="Y114" s="456"/>
      <c r="Z114" s="461" t="s">
        <v>6243</v>
      </c>
      <c r="AA114" s="461"/>
      <c r="AB114" s="461"/>
      <c r="AC114" s="461"/>
      <c r="AD114" s="461"/>
      <c r="AE114" s="461"/>
      <c r="AF114" s="461"/>
      <c r="AG114" s="456"/>
    </row>
    <row r="115" spans="1:33" ht="39.950000000000003" customHeight="1">
      <c r="A115" s="456" t="s">
        <v>9</v>
      </c>
      <c r="B115" s="456" t="s">
        <v>5000</v>
      </c>
      <c r="C115" s="456" t="s">
        <v>5769</v>
      </c>
      <c r="D115" s="338" t="s">
        <v>6535</v>
      </c>
      <c r="E115" s="456" t="s">
        <v>111</v>
      </c>
      <c r="F115" s="314" t="s">
        <v>6265</v>
      </c>
      <c r="G115" s="456"/>
      <c r="H115" s="102" t="s">
        <v>6273</v>
      </c>
      <c r="I115" s="465" t="s">
        <v>6270</v>
      </c>
      <c r="J115" s="367">
        <v>721531000167</v>
      </c>
      <c r="K115" s="338"/>
      <c r="L115" s="457"/>
      <c r="M115" s="457" t="s">
        <v>98</v>
      </c>
      <c r="N115" s="457" t="s">
        <v>6013</v>
      </c>
      <c r="O115" s="457"/>
      <c r="P115" s="314" t="s">
        <v>6264</v>
      </c>
      <c r="Q115" s="458"/>
      <c r="R115" s="459">
        <v>43708</v>
      </c>
      <c r="S115" s="289" t="s">
        <v>557</v>
      </c>
      <c r="T115" s="456" t="s">
        <v>6306</v>
      </c>
      <c r="U115" s="456" t="s">
        <v>270</v>
      </c>
      <c r="V115" s="141" t="s">
        <v>2142</v>
      </c>
      <c r="W115" s="338" t="s">
        <v>543</v>
      </c>
      <c r="X115" s="460"/>
      <c r="Y115" s="456"/>
      <c r="Z115" s="461" t="s">
        <v>6243</v>
      </c>
      <c r="AA115" s="461"/>
      <c r="AB115" s="461"/>
      <c r="AC115" s="461"/>
      <c r="AD115" s="461"/>
      <c r="AE115" s="461"/>
      <c r="AF115" s="461"/>
      <c r="AG115" s="456"/>
    </row>
    <row r="116" spans="1:33" ht="39.950000000000003" customHeight="1">
      <c r="A116" s="456" t="s">
        <v>9</v>
      </c>
      <c r="B116" s="456" t="s">
        <v>5000</v>
      </c>
      <c r="C116" s="456" t="s">
        <v>5769</v>
      </c>
      <c r="D116" s="338" t="s">
        <v>6535</v>
      </c>
      <c r="E116" s="456" t="s">
        <v>712</v>
      </c>
      <c r="F116" s="456" t="s">
        <v>6287</v>
      </c>
      <c r="G116" s="456"/>
      <c r="H116" s="456"/>
      <c r="I116" s="456" t="s">
        <v>6291</v>
      </c>
      <c r="J116" s="457" t="s">
        <v>6302</v>
      </c>
      <c r="K116" s="338"/>
      <c r="L116" s="457"/>
      <c r="M116" s="457" t="s">
        <v>98</v>
      </c>
      <c r="N116" s="457" t="s">
        <v>5988</v>
      </c>
      <c r="O116" s="457"/>
      <c r="P116" s="457"/>
      <c r="Q116" s="458"/>
      <c r="R116" s="459">
        <v>43708</v>
      </c>
      <c r="S116" s="289" t="s">
        <v>2478</v>
      </c>
      <c r="T116" s="456"/>
      <c r="U116" s="456"/>
      <c r="V116" s="141" t="s">
        <v>2142</v>
      </c>
      <c r="W116" s="338" t="s">
        <v>543</v>
      </c>
      <c r="X116" s="460"/>
      <c r="Y116" s="456"/>
      <c r="Z116" s="461" t="s">
        <v>6243</v>
      </c>
      <c r="AA116" s="461"/>
      <c r="AB116" s="461"/>
      <c r="AC116" s="461"/>
      <c r="AD116" s="461"/>
      <c r="AE116" s="461"/>
      <c r="AF116" s="461"/>
      <c r="AG116" s="456"/>
    </row>
    <row r="117" spans="1:33" ht="39.950000000000003" customHeight="1">
      <c r="A117" s="456" t="s">
        <v>9</v>
      </c>
      <c r="B117" s="456" t="s">
        <v>5000</v>
      </c>
      <c r="C117" s="456" t="s">
        <v>5769</v>
      </c>
      <c r="D117" s="338" t="s">
        <v>6535</v>
      </c>
      <c r="E117" s="456" t="s">
        <v>712</v>
      </c>
      <c r="F117" s="456" t="s">
        <v>6288</v>
      </c>
      <c r="G117" s="456"/>
      <c r="H117" s="456"/>
      <c r="I117" s="456" t="s">
        <v>6292</v>
      </c>
      <c r="J117" s="457">
        <v>50611200026</v>
      </c>
      <c r="K117" s="338"/>
      <c r="L117" s="457"/>
      <c r="M117" s="457" t="s">
        <v>98</v>
      </c>
      <c r="N117" s="457" t="s">
        <v>5988</v>
      </c>
      <c r="O117" s="457"/>
      <c r="P117" s="457"/>
      <c r="Q117" s="458"/>
      <c r="R117" s="459">
        <v>43708</v>
      </c>
      <c r="S117" s="289" t="s">
        <v>2478</v>
      </c>
      <c r="T117" s="456"/>
      <c r="U117" s="456"/>
      <c r="V117" s="141" t="s">
        <v>2142</v>
      </c>
      <c r="W117" s="338" t="s">
        <v>543</v>
      </c>
      <c r="X117" s="460"/>
      <c r="Y117" s="456"/>
      <c r="Z117" s="461" t="s">
        <v>6243</v>
      </c>
      <c r="AA117" s="461"/>
      <c r="AB117" s="461"/>
      <c r="AC117" s="461"/>
      <c r="AD117" s="461"/>
      <c r="AE117" s="461"/>
      <c r="AF117" s="461"/>
      <c r="AG117" s="456"/>
    </row>
    <row r="118" spans="1:33" ht="39.950000000000003" customHeight="1">
      <c r="A118" s="456" t="s">
        <v>1764</v>
      </c>
      <c r="B118" s="456"/>
      <c r="C118" s="456"/>
      <c r="D118" s="456"/>
      <c r="E118" s="456" t="s">
        <v>10</v>
      </c>
      <c r="F118" s="456" t="s">
        <v>6313</v>
      </c>
      <c r="G118" s="456"/>
      <c r="H118" s="456"/>
      <c r="I118" s="456"/>
      <c r="J118" s="457" t="s">
        <v>6315</v>
      </c>
      <c r="K118" s="338"/>
      <c r="L118" s="457"/>
      <c r="M118" s="457" t="s">
        <v>98</v>
      </c>
      <c r="N118" s="457"/>
      <c r="O118" s="457"/>
      <c r="P118" s="456" t="s">
        <v>6314</v>
      </c>
      <c r="Q118" s="458"/>
      <c r="R118" s="459"/>
      <c r="S118" s="289"/>
      <c r="T118" s="456"/>
      <c r="U118" s="456" t="s">
        <v>2112</v>
      </c>
      <c r="V118" s="141" t="s">
        <v>2142</v>
      </c>
      <c r="W118" s="338" t="s">
        <v>543</v>
      </c>
      <c r="X118" s="460"/>
      <c r="Y118" s="456"/>
      <c r="Z118" s="289" t="s">
        <v>6317</v>
      </c>
      <c r="AA118" s="461"/>
      <c r="AB118" s="461"/>
      <c r="AC118" s="461"/>
      <c r="AD118" s="461"/>
      <c r="AE118" s="461"/>
      <c r="AF118" s="461"/>
      <c r="AG118" s="456"/>
    </row>
    <row r="119" spans="1:33" ht="39.950000000000003" customHeight="1">
      <c r="A119" s="456" t="s">
        <v>1764</v>
      </c>
      <c r="B119" s="456"/>
      <c r="C119" s="456"/>
      <c r="D119" s="456"/>
      <c r="E119" s="456" t="s">
        <v>10</v>
      </c>
      <c r="F119" s="456" t="s">
        <v>6314</v>
      </c>
      <c r="G119" s="456"/>
      <c r="H119" s="456"/>
      <c r="I119" s="456"/>
      <c r="J119" s="335" t="s">
        <v>6316</v>
      </c>
      <c r="K119" s="338"/>
      <c r="L119" s="457"/>
      <c r="M119" s="457" t="s">
        <v>98</v>
      </c>
      <c r="N119" s="457"/>
      <c r="O119" s="457"/>
      <c r="P119" s="456" t="s">
        <v>6313</v>
      </c>
      <c r="Q119" s="458"/>
      <c r="R119" s="459"/>
      <c r="S119" s="289"/>
      <c r="T119" s="456"/>
      <c r="U119" s="456" t="s">
        <v>2112</v>
      </c>
      <c r="V119" s="141" t="s">
        <v>2142</v>
      </c>
      <c r="W119" s="338" t="s">
        <v>543</v>
      </c>
      <c r="X119" s="460"/>
      <c r="Y119" s="456"/>
      <c r="Z119" s="289" t="s">
        <v>6317</v>
      </c>
      <c r="AA119" s="461"/>
      <c r="AB119" s="461"/>
      <c r="AC119" s="461"/>
      <c r="AD119" s="461"/>
      <c r="AE119" s="461"/>
      <c r="AF119" s="461"/>
      <c r="AG119" s="456"/>
    </row>
    <row r="120" spans="1:33" ht="39.950000000000003" customHeight="1">
      <c r="A120" s="357" t="s">
        <v>4151</v>
      </c>
      <c r="B120" s="357" t="s">
        <v>4167</v>
      </c>
      <c r="C120" s="338" t="s">
        <v>5205</v>
      </c>
      <c r="D120" s="357"/>
      <c r="E120" s="357" t="s">
        <v>4746</v>
      </c>
      <c r="F120" s="357" t="s">
        <v>5199</v>
      </c>
      <c r="G120" s="357"/>
      <c r="H120" s="357"/>
      <c r="I120" s="357"/>
      <c r="J120" s="358" t="s">
        <v>5200</v>
      </c>
      <c r="K120" s="338"/>
      <c r="L120" s="358"/>
      <c r="M120" s="358" t="s">
        <v>12</v>
      </c>
      <c r="N120" s="354" t="s">
        <v>5983</v>
      </c>
      <c r="O120" s="358"/>
      <c r="P120" s="358"/>
      <c r="Q120" s="359" t="s">
        <v>1734</v>
      </c>
      <c r="R120" s="360">
        <v>42546</v>
      </c>
      <c r="S120" s="289" t="s">
        <v>4894</v>
      </c>
      <c r="T120" s="357" t="s">
        <v>2110</v>
      </c>
      <c r="U120" s="357" t="s">
        <v>4895</v>
      </c>
      <c r="V120" s="141" t="s">
        <v>4895</v>
      </c>
      <c r="W120" s="338" t="s">
        <v>2143</v>
      </c>
      <c r="X120" s="361"/>
      <c r="Y120" s="357"/>
      <c r="Z120" s="362"/>
      <c r="AA120" s="362"/>
      <c r="AB120" s="362"/>
      <c r="AC120" s="362"/>
      <c r="AD120" s="362"/>
      <c r="AE120" s="362"/>
      <c r="AF120" s="362"/>
      <c r="AG120" s="357"/>
    </row>
    <row r="121" spans="1:33" ht="39.950000000000003" customHeight="1">
      <c r="A121" s="338" t="s">
        <v>4159</v>
      </c>
      <c r="B121" s="338" t="s">
        <v>4158</v>
      </c>
      <c r="C121" s="338" t="s">
        <v>5658</v>
      </c>
      <c r="D121" s="338"/>
      <c r="E121" s="338" t="s">
        <v>590</v>
      </c>
      <c r="F121" s="338" t="s">
        <v>1924</v>
      </c>
      <c r="G121" s="338"/>
      <c r="H121" s="338"/>
      <c r="I121" s="338" t="s">
        <v>1925</v>
      </c>
      <c r="J121" s="335" t="s">
        <v>1926</v>
      </c>
      <c r="K121" s="338"/>
      <c r="L121" s="335"/>
      <c r="M121" s="335" t="s">
        <v>1777</v>
      </c>
      <c r="N121" s="335" t="s">
        <v>6020</v>
      </c>
      <c r="O121" s="335"/>
      <c r="P121" s="335"/>
      <c r="Q121" s="103" t="s">
        <v>64</v>
      </c>
      <c r="R121" s="83">
        <v>42551</v>
      </c>
      <c r="S121" s="289"/>
      <c r="T121" s="338" t="s">
        <v>1735</v>
      </c>
      <c r="U121" s="141" t="s">
        <v>568</v>
      </c>
      <c r="V121" s="141" t="s">
        <v>2142</v>
      </c>
      <c r="W121" s="338" t="s">
        <v>543</v>
      </c>
      <c r="X121" s="314"/>
      <c r="Y121" s="338"/>
      <c r="Z121" s="289"/>
      <c r="AA121" s="289"/>
      <c r="AB121" s="289"/>
      <c r="AC121" s="289"/>
      <c r="AD121" s="289"/>
      <c r="AE121" s="289"/>
      <c r="AF121" s="289"/>
      <c r="AG121" s="338"/>
    </row>
    <row r="122" spans="1:33" ht="39.950000000000003" customHeight="1">
      <c r="A122" s="338" t="s">
        <v>2350</v>
      </c>
      <c r="B122" s="338" t="s">
        <v>178</v>
      </c>
      <c r="C122" s="338" t="s">
        <v>5746</v>
      </c>
      <c r="D122" s="338" t="s">
        <v>5750</v>
      </c>
      <c r="E122" s="338" t="s">
        <v>4746</v>
      </c>
      <c r="F122" s="338" t="s">
        <v>4791</v>
      </c>
      <c r="G122" s="338"/>
      <c r="H122" s="338"/>
      <c r="I122" s="338" t="s">
        <v>4841</v>
      </c>
      <c r="J122" s="335" t="s">
        <v>4881</v>
      </c>
      <c r="K122" s="338"/>
      <c r="L122" s="335"/>
      <c r="M122" s="335" t="s">
        <v>12</v>
      </c>
      <c r="N122" s="354" t="s">
        <v>5987</v>
      </c>
      <c r="O122" s="335"/>
      <c r="P122" s="335"/>
      <c r="Q122" s="103" t="s">
        <v>1734</v>
      </c>
      <c r="R122" s="83">
        <v>43007</v>
      </c>
      <c r="S122" s="289" t="s">
        <v>4894</v>
      </c>
      <c r="T122" s="357" t="s">
        <v>1735</v>
      </c>
      <c r="U122" s="338" t="s">
        <v>4895</v>
      </c>
      <c r="V122" s="141" t="s">
        <v>4895</v>
      </c>
      <c r="W122" s="338" t="s">
        <v>543</v>
      </c>
      <c r="X122" s="314"/>
      <c r="Y122" s="338"/>
      <c r="Z122" s="289" t="s">
        <v>4745</v>
      </c>
      <c r="AA122" s="289"/>
      <c r="AB122" s="289"/>
      <c r="AC122" s="289"/>
      <c r="AD122" s="289"/>
      <c r="AE122" s="289"/>
      <c r="AF122" s="289"/>
      <c r="AG122" s="338"/>
    </row>
    <row r="123" spans="1:33" ht="39.950000000000003" customHeight="1">
      <c r="A123" s="338" t="s">
        <v>2350</v>
      </c>
      <c r="B123" s="338" t="s">
        <v>178</v>
      </c>
      <c r="C123" s="338" t="s">
        <v>5746</v>
      </c>
      <c r="D123" s="338" t="s">
        <v>5748</v>
      </c>
      <c r="E123" s="338" t="s">
        <v>10</v>
      </c>
      <c r="F123" s="289" t="s">
        <v>3725</v>
      </c>
      <c r="G123" s="289" t="s">
        <v>4194</v>
      </c>
      <c r="H123" s="262"/>
      <c r="I123" s="289" t="s">
        <v>3727</v>
      </c>
      <c r="J123" s="336" t="s">
        <v>3728</v>
      </c>
      <c r="K123" s="338">
        <v>104040010</v>
      </c>
      <c r="L123" s="157">
        <v>32391993</v>
      </c>
      <c r="M123" s="335" t="s">
        <v>98</v>
      </c>
      <c r="N123" s="337" t="s">
        <v>6003</v>
      </c>
      <c r="O123" s="260"/>
      <c r="P123" s="336" t="s">
        <v>3726</v>
      </c>
      <c r="Q123" s="83" t="s">
        <v>1722</v>
      </c>
      <c r="R123" s="84">
        <v>42886</v>
      </c>
      <c r="S123" s="338" t="s">
        <v>557</v>
      </c>
      <c r="T123" s="338" t="s">
        <v>1735</v>
      </c>
      <c r="U123" s="338" t="s">
        <v>568</v>
      </c>
      <c r="V123" s="141" t="s">
        <v>2142</v>
      </c>
      <c r="W123" s="338" t="s">
        <v>543</v>
      </c>
      <c r="X123" s="321"/>
      <c r="Y123" s="257" t="s">
        <v>4312</v>
      </c>
      <c r="Z123" s="262" t="s">
        <v>1737</v>
      </c>
      <c r="AA123" s="262"/>
      <c r="AB123" s="31" t="s">
        <v>5785</v>
      </c>
      <c r="AC123" s="262"/>
      <c r="AD123" s="262"/>
      <c r="AE123" s="262"/>
      <c r="AF123" s="262"/>
      <c r="AG123" s="141"/>
    </row>
    <row r="124" spans="1:33" ht="39.950000000000003" customHeight="1">
      <c r="A124" s="338" t="s">
        <v>2350</v>
      </c>
      <c r="B124" s="338" t="s">
        <v>178</v>
      </c>
      <c r="C124" s="338" t="s">
        <v>5746</v>
      </c>
      <c r="D124" s="338" t="s">
        <v>5748</v>
      </c>
      <c r="E124" s="338" t="s">
        <v>10</v>
      </c>
      <c r="F124" s="289" t="s">
        <v>4368</v>
      </c>
      <c r="G124" s="289" t="s">
        <v>4194</v>
      </c>
      <c r="H124" s="262"/>
      <c r="I124" s="289" t="s">
        <v>4533</v>
      </c>
      <c r="J124" s="336" t="s">
        <v>4439</v>
      </c>
      <c r="K124" s="338">
        <v>104040010</v>
      </c>
      <c r="L124" s="157">
        <v>32391994</v>
      </c>
      <c r="M124" s="335" t="s">
        <v>98</v>
      </c>
      <c r="N124" s="337" t="s">
        <v>6003</v>
      </c>
      <c r="O124" s="260"/>
      <c r="P124" s="336" t="s">
        <v>3725</v>
      </c>
      <c r="Q124" s="83" t="s">
        <v>1722</v>
      </c>
      <c r="R124" s="84">
        <v>42886</v>
      </c>
      <c r="S124" s="338" t="s">
        <v>557</v>
      </c>
      <c r="T124" s="338" t="s">
        <v>1735</v>
      </c>
      <c r="U124" s="338" t="s">
        <v>568</v>
      </c>
      <c r="V124" s="141" t="s">
        <v>2142</v>
      </c>
      <c r="W124" s="338" t="s">
        <v>543</v>
      </c>
      <c r="X124" s="321"/>
      <c r="Y124" s="330" t="s">
        <v>4310</v>
      </c>
      <c r="Z124" s="262" t="s">
        <v>1737</v>
      </c>
      <c r="AA124" s="262"/>
      <c r="AB124" s="31" t="s">
        <v>5785</v>
      </c>
      <c r="AC124" s="262"/>
      <c r="AD124" s="262"/>
      <c r="AE124" s="262"/>
      <c r="AF124" s="262"/>
      <c r="AG124" s="141"/>
    </row>
    <row r="125" spans="1:33" ht="39.950000000000003" customHeight="1">
      <c r="A125" s="338" t="s">
        <v>2350</v>
      </c>
      <c r="B125" s="338" t="s">
        <v>178</v>
      </c>
      <c r="C125" s="338" t="s">
        <v>5746</v>
      </c>
      <c r="D125" s="338" t="s">
        <v>5748</v>
      </c>
      <c r="E125" s="143" t="s">
        <v>10</v>
      </c>
      <c r="F125" s="336" t="s">
        <v>3069</v>
      </c>
      <c r="G125" s="289" t="s">
        <v>4194</v>
      </c>
      <c r="H125" s="143"/>
      <c r="I125" s="289" t="s">
        <v>3064</v>
      </c>
      <c r="J125" s="336" t="s">
        <v>3066</v>
      </c>
      <c r="K125" s="338">
        <v>104040010</v>
      </c>
      <c r="L125" s="126">
        <v>32391996</v>
      </c>
      <c r="M125" s="57" t="s">
        <v>98</v>
      </c>
      <c r="N125" s="337" t="s">
        <v>6003</v>
      </c>
      <c r="O125" s="57"/>
      <c r="P125" s="336" t="s">
        <v>3068</v>
      </c>
      <c r="Q125" s="263" t="s">
        <v>1722</v>
      </c>
      <c r="R125" s="58">
        <v>42855</v>
      </c>
      <c r="S125" s="338" t="s">
        <v>557</v>
      </c>
      <c r="T125" s="338" t="s">
        <v>1735</v>
      </c>
      <c r="U125" s="338" t="s">
        <v>568</v>
      </c>
      <c r="V125" s="141" t="s">
        <v>2142</v>
      </c>
      <c r="W125" s="338" t="s">
        <v>543</v>
      </c>
      <c r="X125" s="313"/>
      <c r="Y125" s="330" t="s">
        <v>4311</v>
      </c>
      <c r="Z125" s="144"/>
      <c r="AA125" s="144"/>
      <c r="AB125" s="31" t="s">
        <v>5785</v>
      </c>
      <c r="AC125" s="144"/>
      <c r="AD125" s="144"/>
      <c r="AE125" s="144"/>
      <c r="AF125" s="144"/>
      <c r="AG125" s="141"/>
    </row>
    <row r="126" spans="1:33" ht="39.950000000000003" customHeight="1">
      <c r="A126" s="338" t="s">
        <v>2350</v>
      </c>
      <c r="B126" s="338" t="s">
        <v>178</v>
      </c>
      <c r="C126" s="338" t="s">
        <v>5746</v>
      </c>
      <c r="D126" s="338" t="s">
        <v>5748</v>
      </c>
      <c r="E126" s="143" t="s">
        <v>10</v>
      </c>
      <c r="F126" s="336" t="s">
        <v>4369</v>
      </c>
      <c r="G126" s="289" t="s">
        <v>4194</v>
      </c>
      <c r="H126" s="143"/>
      <c r="I126" s="289" t="s">
        <v>3065</v>
      </c>
      <c r="J126" s="336" t="s">
        <v>3067</v>
      </c>
      <c r="K126" s="338">
        <v>104040010</v>
      </c>
      <c r="L126" s="126">
        <v>32391995</v>
      </c>
      <c r="M126" s="57" t="s">
        <v>98</v>
      </c>
      <c r="N126" s="337" t="s">
        <v>6003</v>
      </c>
      <c r="O126" s="57"/>
      <c r="P126" s="336" t="s">
        <v>3069</v>
      </c>
      <c r="Q126" s="263" t="s">
        <v>1722</v>
      </c>
      <c r="R126" s="58">
        <v>42855</v>
      </c>
      <c r="S126" s="338" t="s">
        <v>557</v>
      </c>
      <c r="T126" s="338" t="s">
        <v>1735</v>
      </c>
      <c r="U126" s="338" t="s">
        <v>568</v>
      </c>
      <c r="V126" s="141" t="s">
        <v>2142</v>
      </c>
      <c r="W126" s="338" t="s">
        <v>543</v>
      </c>
      <c r="X126" s="313"/>
      <c r="Y126" s="330" t="s">
        <v>4313</v>
      </c>
      <c r="Z126" s="144"/>
      <c r="AA126" s="144"/>
      <c r="AB126" s="31" t="s">
        <v>5785</v>
      </c>
      <c r="AC126" s="144"/>
      <c r="AD126" s="144"/>
      <c r="AE126" s="144"/>
      <c r="AF126" s="144"/>
      <c r="AG126" s="141"/>
    </row>
    <row r="127" spans="1:33" ht="39.950000000000003" customHeight="1">
      <c r="A127" s="338" t="s">
        <v>2350</v>
      </c>
      <c r="B127" s="338" t="s">
        <v>178</v>
      </c>
      <c r="C127" s="338" t="s">
        <v>5746</v>
      </c>
      <c r="D127" s="456"/>
      <c r="E127" s="143" t="s">
        <v>10</v>
      </c>
      <c r="F127" s="336" t="s">
        <v>6406</v>
      </c>
      <c r="G127" s="289" t="s">
        <v>4194</v>
      </c>
      <c r="H127" s="456"/>
      <c r="I127" s="456"/>
      <c r="J127" s="460">
        <v>721542000208</v>
      </c>
      <c r="K127" s="338"/>
      <c r="L127" s="457"/>
      <c r="M127" s="57" t="s">
        <v>98</v>
      </c>
      <c r="N127" s="337" t="s">
        <v>6408</v>
      </c>
      <c r="O127" s="457"/>
      <c r="P127" s="336" t="s">
        <v>6407</v>
      </c>
      <c r="Q127" s="458"/>
      <c r="R127" s="459">
        <v>43769</v>
      </c>
      <c r="S127" s="338" t="s">
        <v>557</v>
      </c>
      <c r="T127" s="338" t="s">
        <v>1735</v>
      </c>
      <c r="U127" s="338" t="s">
        <v>568</v>
      </c>
      <c r="V127" s="141" t="s">
        <v>2142</v>
      </c>
      <c r="W127" s="338" t="s">
        <v>543</v>
      </c>
      <c r="X127" s="460"/>
      <c r="Y127" s="463"/>
      <c r="Z127" s="461" t="s">
        <v>6381</v>
      </c>
      <c r="AA127" s="461"/>
      <c r="AB127" s="461"/>
      <c r="AC127" s="461"/>
      <c r="AD127" s="461"/>
      <c r="AE127" s="461"/>
      <c r="AF127" s="461"/>
      <c r="AG127" s="456"/>
    </row>
    <row r="128" spans="1:33" ht="39.950000000000003" customHeight="1">
      <c r="A128" s="338" t="s">
        <v>2350</v>
      </c>
      <c r="B128" s="338" t="s">
        <v>178</v>
      </c>
      <c r="C128" s="338" t="s">
        <v>5746</v>
      </c>
      <c r="D128" s="456"/>
      <c r="E128" s="143" t="s">
        <v>10</v>
      </c>
      <c r="F128" s="336" t="s">
        <v>6407</v>
      </c>
      <c r="G128" s="289" t="s">
        <v>4194</v>
      </c>
      <c r="H128" s="456"/>
      <c r="I128" s="456"/>
      <c r="J128" s="460">
        <v>721542000207</v>
      </c>
      <c r="K128" s="338"/>
      <c r="L128" s="457"/>
      <c r="M128" s="57" t="s">
        <v>98</v>
      </c>
      <c r="N128" s="337" t="s">
        <v>6409</v>
      </c>
      <c r="O128" s="457"/>
      <c r="P128" s="336" t="s">
        <v>6406</v>
      </c>
      <c r="Q128" s="458"/>
      <c r="R128" s="459">
        <v>43769</v>
      </c>
      <c r="S128" s="338" t="s">
        <v>557</v>
      </c>
      <c r="T128" s="338" t="s">
        <v>1735</v>
      </c>
      <c r="U128" s="338" t="s">
        <v>568</v>
      </c>
      <c r="V128" s="141" t="s">
        <v>2142</v>
      </c>
      <c r="W128" s="338" t="s">
        <v>543</v>
      </c>
      <c r="X128" s="460"/>
      <c r="Y128" s="463"/>
      <c r="Z128" s="461" t="s">
        <v>6381</v>
      </c>
      <c r="AA128" s="461"/>
      <c r="AB128" s="461"/>
      <c r="AC128" s="461"/>
      <c r="AD128" s="461"/>
      <c r="AE128" s="461"/>
      <c r="AF128" s="461"/>
      <c r="AG128" s="456"/>
    </row>
    <row r="129" spans="1:33" ht="39.950000000000003" customHeight="1">
      <c r="A129" s="338" t="s">
        <v>2350</v>
      </c>
      <c r="B129" s="338" t="s">
        <v>178</v>
      </c>
      <c r="C129" s="338" t="s">
        <v>5746</v>
      </c>
      <c r="D129" s="338" t="s">
        <v>5748</v>
      </c>
      <c r="E129" s="338" t="s">
        <v>712</v>
      </c>
      <c r="F129" s="338" t="s">
        <v>2127</v>
      </c>
      <c r="G129" s="338"/>
      <c r="H129" s="338"/>
      <c r="I129" s="338" t="s">
        <v>1878</v>
      </c>
      <c r="J129" s="335" t="s">
        <v>5786</v>
      </c>
      <c r="K129" s="338"/>
      <c r="L129" s="338"/>
      <c r="M129" s="335" t="s">
        <v>98</v>
      </c>
      <c r="N129" s="335" t="s">
        <v>5988</v>
      </c>
      <c r="O129" s="335"/>
      <c r="P129" s="335"/>
      <c r="Q129" s="103" t="s">
        <v>64</v>
      </c>
      <c r="R129" s="83">
        <v>42855</v>
      </c>
      <c r="S129" s="289" t="s">
        <v>2478</v>
      </c>
      <c r="T129" s="338" t="s">
        <v>1735</v>
      </c>
      <c r="U129" s="338" t="s">
        <v>568</v>
      </c>
      <c r="V129" s="141" t="s">
        <v>2142</v>
      </c>
      <c r="W129" s="338" t="s">
        <v>543</v>
      </c>
      <c r="X129" s="314"/>
      <c r="Y129" s="338"/>
      <c r="Z129" s="289"/>
      <c r="AA129" s="289"/>
      <c r="AB129" s="289"/>
      <c r="AC129" s="289"/>
      <c r="AD129" s="289"/>
      <c r="AE129" s="289"/>
      <c r="AF129" s="289"/>
      <c r="AG129" s="338"/>
    </row>
    <row r="130" spans="1:33" ht="39.950000000000003" customHeight="1">
      <c r="A130" s="338" t="s">
        <v>2350</v>
      </c>
      <c r="B130" s="338" t="s">
        <v>178</v>
      </c>
      <c r="C130" s="338" t="s">
        <v>5746</v>
      </c>
      <c r="D130" s="338" t="s">
        <v>5748</v>
      </c>
      <c r="E130" s="338" t="s">
        <v>712</v>
      </c>
      <c r="F130" s="338" t="s">
        <v>2128</v>
      </c>
      <c r="G130" s="338"/>
      <c r="H130" s="338"/>
      <c r="I130" s="338" t="s">
        <v>1879</v>
      </c>
      <c r="J130" s="335">
        <v>40411200088</v>
      </c>
      <c r="K130" s="338"/>
      <c r="L130" s="338"/>
      <c r="M130" s="335" t="s">
        <v>98</v>
      </c>
      <c r="N130" s="335" t="s">
        <v>5988</v>
      </c>
      <c r="O130" s="335"/>
      <c r="P130" s="335"/>
      <c r="Q130" s="103" t="s">
        <v>64</v>
      </c>
      <c r="R130" s="83">
        <v>42855</v>
      </c>
      <c r="S130" s="289" t="s">
        <v>2478</v>
      </c>
      <c r="T130" s="338" t="s">
        <v>1735</v>
      </c>
      <c r="U130" s="338" t="s">
        <v>568</v>
      </c>
      <c r="V130" s="141" t="s">
        <v>2142</v>
      </c>
      <c r="W130" s="338" t="s">
        <v>543</v>
      </c>
      <c r="X130" s="314"/>
      <c r="Y130" s="338"/>
      <c r="Z130" s="289"/>
      <c r="AA130" s="289"/>
      <c r="AB130" s="289"/>
      <c r="AC130" s="289"/>
      <c r="AD130" s="289"/>
      <c r="AE130" s="289"/>
      <c r="AF130" s="289"/>
      <c r="AG130" s="338"/>
    </row>
    <row r="131" spans="1:33" ht="39.950000000000003" customHeight="1">
      <c r="A131" s="338" t="s">
        <v>2350</v>
      </c>
      <c r="B131" s="338" t="s">
        <v>178</v>
      </c>
      <c r="C131" s="125" t="s">
        <v>5744</v>
      </c>
      <c r="D131" s="338"/>
      <c r="E131" s="338" t="s">
        <v>590</v>
      </c>
      <c r="F131" s="338" t="s">
        <v>1771</v>
      </c>
      <c r="G131" s="338"/>
      <c r="H131" s="338"/>
      <c r="I131" s="338"/>
      <c r="J131" s="335" t="s">
        <v>1780</v>
      </c>
      <c r="K131" s="338"/>
      <c r="L131" s="335"/>
      <c r="M131" s="335" t="s">
        <v>1777</v>
      </c>
      <c r="N131" s="335" t="s">
        <v>6017</v>
      </c>
      <c r="O131" s="335"/>
      <c r="P131" s="335"/>
      <c r="Q131" s="103" t="s">
        <v>64</v>
      </c>
      <c r="R131" s="83">
        <v>42244</v>
      </c>
      <c r="S131" s="289" t="s">
        <v>2478</v>
      </c>
      <c r="T131" s="338" t="s">
        <v>1735</v>
      </c>
      <c r="U131" s="338" t="s">
        <v>568</v>
      </c>
      <c r="V131" s="141" t="s">
        <v>2142</v>
      </c>
      <c r="W131" s="338" t="s">
        <v>543</v>
      </c>
      <c r="X131" s="314"/>
      <c r="Y131" s="338"/>
      <c r="Z131" s="289"/>
      <c r="AA131" s="289"/>
      <c r="AB131" s="289"/>
      <c r="AC131" s="289"/>
      <c r="AD131" s="289"/>
      <c r="AE131" s="289"/>
      <c r="AF131" s="289"/>
      <c r="AG131" s="338"/>
    </row>
    <row r="132" spans="1:33" ht="39.950000000000003" customHeight="1">
      <c r="A132" s="338" t="s">
        <v>2350</v>
      </c>
      <c r="B132" s="338" t="s">
        <v>178</v>
      </c>
      <c r="C132" s="125" t="s">
        <v>5744</v>
      </c>
      <c r="D132" s="338"/>
      <c r="E132" s="338" t="s">
        <v>590</v>
      </c>
      <c r="F132" s="338" t="s">
        <v>1772</v>
      </c>
      <c r="G132" s="338"/>
      <c r="H132" s="338"/>
      <c r="I132" s="338"/>
      <c r="J132" s="335" t="s">
        <v>1781</v>
      </c>
      <c r="K132" s="338"/>
      <c r="L132" s="335"/>
      <c r="M132" s="335" t="s">
        <v>1777</v>
      </c>
      <c r="N132" s="335" t="s">
        <v>6017</v>
      </c>
      <c r="O132" s="335"/>
      <c r="P132" s="335"/>
      <c r="Q132" s="103" t="s">
        <v>64</v>
      </c>
      <c r="R132" s="83">
        <v>42244</v>
      </c>
      <c r="S132" s="289" t="s">
        <v>2478</v>
      </c>
      <c r="T132" s="338" t="s">
        <v>1735</v>
      </c>
      <c r="U132" s="338" t="s">
        <v>568</v>
      </c>
      <c r="V132" s="141" t="s">
        <v>2142</v>
      </c>
      <c r="W132" s="338" t="s">
        <v>543</v>
      </c>
      <c r="X132" s="314"/>
      <c r="Y132" s="338"/>
      <c r="Z132" s="289"/>
      <c r="AA132" s="289"/>
      <c r="AB132" s="289"/>
      <c r="AC132" s="289"/>
      <c r="AD132" s="289"/>
      <c r="AE132" s="289"/>
      <c r="AF132" s="289"/>
      <c r="AG132" s="338"/>
    </row>
    <row r="133" spans="1:33" ht="39.950000000000003" customHeight="1">
      <c r="A133" s="338" t="s">
        <v>2350</v>
      </c>
      <c r="B133" s="338" t="s">
        <v>178</v>
      </c>
      <c r="C133" s="338" t="s">
        <v>5746</v>
      </c>
      <c r="D133" s="338" t="s">
        <v>5750</v>
      </c>
      <c r="E133" s="338" t="s">
        <v>4746</v>
      </c>
      <c r="F133" s="338" t="s">
        <v>4790</v>
      </c>
      <c r="G133" s="338"/>
      <c r="H133" s="338"/>
      <c r="I133" s="338" t="s">
        <v>4840</v>
      </c>
      <c r="J133" s="335" t="s">
        <v>4880</v>
      </c>
      <c r="K133" s="338"/>
      <c r="L133" s="335"/>
      <c r="M133" s="335" t="s">
        <v>12</v>
      </c>
      <c r="N133" s="354" t="s">
        <v>5983</v>
      </c>
      <c r="O133" s="335"/>
      <c r="P133" s="335"/>
      <c r="Q133" s="103" t="s">
        <v>1734</v>
      </c>
      <c r="R133" s="83">
        <v>42369</v>
      </c>
      <c r="S133" s="289" t="s">
        <v>4894</v>
      </c>
      <c r="T133" s="357" t="s">
        <v>1735</v>
      </c>
      <c r="U133" s="338" t="s">
        <v>4895</v>
      </c>
      <c r="V133" s="141" t="s">
        <v>4895</v>
      </c>
      <c r="W133" s="338" t="s">
        <v>543</v>
      </c>
      <c r="X133" s="314"/>
      <c r="Y133" s="338"/>
      <c r="Z133" s="289" t="s">
        <v>4745</v>
      </c>
      <c r="AA133" s="289"/>
      <c r="AB133" s="289"/>
      <c r="AC133" s="289"/>
      <c r="AD133" s="289"/>
      <c r="AE133" s="289"/>
      <c r="AF133" s="289"/>
      <c r="AG133" s="338"/>
    </row>
    <row r="134" spans="1:33" ht="39.950000000000003" customHeight="1">
      <c r="A134" s="338" t="s">
        <v>2350</v>
      </c>
      <c r="B134" s="338" t="s">
        <v>178</v>
      </c>
      <c r="C134" s="125" t="s">
        <v>5744</v>
      </c>
      <c r="D134" s="338" t="s">
        <v>5926</v>
      </c>
      <c r="E134" s="338" t="s">
        <v>10</v>
      </c>
      <c r="F134" s="289" t="s">
        <v>3738</v>
      </c>
      <c r="G134" s="289" t="s">
        <v>4194</v>
      </c>
      <c r="H134" s="289"/>
      <c r="I134" s="289" t="s">
        <v>3740</v>
      </c>
      <c r="J134" s="336" t="s">
        <v>3741</v>
      </c>
      <c r="K134" s="289">
        <v>104040010</v>
      </c>
      <c r="L134" s="335" t="s">
        <v>4708</v>
      </c>
      <c r="M134" s="335" t="s">
        <v>98</v>
      </c>
      <c r="N134" s="337" t="s">
        <v>5991</v>
      </c>
      <c r="O134" s="41"/>
      <c r="P134" s="289" t="s">
        <v>3739</v>
      </c>
      <c r="Q134" s="83" t="s">
        <v>1722</v>
      </c>
      <c r="R134" s="92" t="s">
        <v>1640</v>
      </c>
      <c r="S134" s="338" t="s">
        <v>557</v>
      </c>
      <c r="T134" s="338" t="s">
        <v>1735</v>
      </c>
      <c r="U134" s="338" t="s">
        <v>568</v>
      </c>
      <c r="V134" s="141" t="s">
        <v>2142</v>
      </c>
      <c r="W134" s="338" t="s">
        <v>543</v>
      </c>
      <c r="X134" s="194"/>
      <c r="Y134" s="328" t="s">
        <v>4314</v>
      </c>
      <c r="Z134" s="145" t="s">
        <v>2100</v>
      </c>
      <c r="AA134" s="145"/>
      <c r="AB134" s="145"/>
      <c r="AC134" s="145"/>
      <c r="AD134" s="145"/>
      <c r="AE134" s="145"/>
      <c r="AF134" s="145"/>
      <c r="AG134" s="141"/>
    </row>
    <row r="135" spans="1:33" ht="39.950000000000003" customHeight="1">
      <c r="A135" s="338" t="s">
        <v>2350</v>
      </c>
      <c r="B135" s="338" t="s">
        <v>178</v>
      </c>
      <c r="C135" s="125" t="s">
        <v>5744</v>
      </c>
      <c r="D135" s="338" t="s">
        <v>5926</v>
      </c>
      <c r="E135" s="338" t="s">
        <v>10</v>
      </c>
      <c r="F135" s="289" t="s">
        <v>4370</v>
      </c>
      <c r="G135" s="289" t="s">
        <v>4194</v>
      </c>
      <c r="H135" s="289"/>
      <c r="I135" s="289" t="s">
        <v>4534</v>
      </c>
      <c r="J135" s="336" t="s">
        <v>4438</v>
      </c>
      <c r="K135" s="289">
        <v>104040010</v>
      </c>
      <c r="L135" s="335"/>
      <c r="M135" s="335" t="s">
        <v>98</v>
      </c>
      <c r="N135" s="337" t="s">
        <v>5991</v>
      </c>
      <c r="O135" s="41"/>
      <c r="P135" s="289" t="s">
        <v>3738</v>
      </c>
      <c r="Q135" s="83" t="s">
        <v>1722</v>
      </c>
      <c r="R135" s="92" t="s">
        <v>1640</v>
      </c>
      <c r="S135" s="338" t="s">
        <v>557</v>
      </c>
      <c r="T135" s="338" t="s">
        <v>1735</v>
      </c>
      <c r="U135" s="338" t="s">
        <v>568</v>
      </c>
      <c r="V135" s="141" t="s">
        <v>2142</v>
      </c>
      <c r="W135" s="338" t="s">
        <v>543</v>
      </c>
      <c r="X135" s="194"/>
      <c r="Y135" s="328" t="s">
        <v>4314</v>
      </c>
      <c r="Z135" s="145" t="s">
        <v>2100</v>
      </c>
      <c r="AA135" s="145"/>
      <c r="AB135" s="145"/>
      <c r="AC135" s="145"/>
      <c r="AD135" s="145"/>
      <c r="AE135" s="145"/>
      <c r="AF135" s="145"/>
      <c r="AG135" s="141"/>
    </row>
    <row r="136" spans="1:33" s="102" customFormat="1" ht="39.950000000000003" customHeight="1">
      <c r="A136" s="338" t="s">
        <v>2350</v>
      </c>
      <c r="B136" s="338" t="s">
        <v>178</v>
      </c>
      <c r="C136" s="125" t="s">
        <v>5744</v>
      </c>
      <c r="D136" s="338"/>
      <c r="E136" s="338" t="s">
        <v>590</v>
      </c>
      <c r="F136" s="338" t="s">
        <v>1769</v>
      </c>
      <c r="G136" s="338"/>
      <c r="H136" s="338"/>
      <c r="I136" s="338"/>
      <c r="J136" s="335" t="s">
        <v>1778</v>
      </c>
      <c r="K136" s="338"/>
      <c r="L136" s="335"/>
      <c r="M136" s="335" t="s">
        <v>1777</v>
      </c>
      <c r="N136" s="335" t="s">
        <v>6016</v>
      </c>
      <c r="O136" s="335"/>
      <c r="P136" s="335"/>
      <c r="Q136" s="103" t="s">
        <v>64</v>
      </c>
      <c r="R136" s="83"/>
      <c r="S136" s="289" t="s">
        <v>2478</v>
      </c>
      <c r="T136" s="338" t="s">
        <v>1735</v>
      </c>
      <c r="U136" s="338" t="s">
        <v>568</v>
      </c>
      <c r="V136" s="141" t="s">
        <v>2142</v>
      </c>
      <c r="W136" s="338" t="s">
        <v>543</v>
      </c>
      <c r="X136" s="314"/>
      <c r="Y136" s="338"/>
      <c r="Z136" s="289"/>
      <c r="AA136" s="289"/>
      <c r="AB136" s="289"/>
      <c r="AC136" s="289"/>
      <c r="AD136" s="289"/>
      <c r="AE136" s="289"/>
      <c r="AF136" s="289"/>
      <c r="AG136" s="338"/>
    </row>
    <row r="137" spans="1:33" ht="39.950000000000003" customHeight="1">
      <c r="A137" s="338" t="s">
        <v>2350</v>
      </c>
      <c r="B137" s="338" t="s">
        <v>178</v>
      </c>
      <c r="C137" s="125" t="s">
        <v>5744</v>
      </c>
      <c r="D137" s="338"/>
      <c r="E137" s="338" t="s">
        <v>590</v>
      </c>
      <c r="F137" s="338" t="s">
        <v>1770</v>
      </c>
      <c r="G137" s="338"/>
      <c r="H137" s="338"/>
      <c r="I137" s="338"/>
      <c r="J137" s="335" t="s">
        <v>1779</v>
      </c>
      <c r="K137" s="338"/>
      <c r="L137" s="335"/>
      <c r="M137" s="335" t="s">
        <v>1777</v>
      </c>
      <c r="N137" s="335" t="s">
        <v>6016</v>
      </c>
      <c r="O137" s="335"/>
      <c r="P137" s="335"/>
      <c r="Q137" s="103" t="s">
        <v>64</v>
      </c>
      <c r="R137" s="83"/>
      <c r="S137" s="289" t="s">
        <v>2478</v>
      </c>
      <c r="T137" s="338" t="s">
        <v>1735</v>
      </c>
      <c r="U137" s="338" t="s">
        <v>568</v>
      </c>
      <c r="V137" s="141" t="s">
        <v>2142</v>
      </c>
      <c r="W137" s="338" t="s">
        <v>543</v>
      </c>
      <c r="X137" s="314"/>
      <c r="Y137" s="338"/>
      <c r="Z137" s="289"/>
      <c r="AA137" s="289"/>
      <c r="AB137" s="289"/>
      <c r="AC137" s="289"/>
      <c r="AD137" s="289"/>
      <c r="AE137" s="289"/>
      <c r="AF137" s="289"/>
      <c r="AG137" s="338"/>
    </row>
    <row r="138" spans="1:33" ht="39.950000000000003" customHeight="1">
      <c r="A138" s="338" t="s">
        <v>2350</v>
      </c>
      <c r="B138" s="338" t="s">
        <v>178</v>
      </c>
      <c r="C138" s="125" t="s">
        <v>5744</v>
      </c>
      <c r="D138" s="125" t="s">
        <v>5745</v>
      </c>
      <c r="E138" s="157" t="s">
        <v>204</v>
      </c>
      <c r="F138" s="123" t="s">
        <v>1745</v>
      </c>
      <c r="G138" s="289" t="s">
        <v>4194</v>
      </c>
      <c r="H138" s="123"/>
      <c r="I138" s="123" t="s">
        <v>1746</v>
      </c>
      <c r="J138" s="260">
        <v>86106</v>
      </c>
      <c r="K138" s="123"/>
      <c r="L138" s="89" t="s">
        <v>5117</v>
      </c>
      <c r="M138" s="47" t="s">
        <v>1747</v>
      </c>
      <c r="N138" s="47" t="s">
        <v>6046</v>
      </c>
      <c r="O138" s="47"/>
      <c r="P138" s="335" t="s">
        <v>1745</v>
      </c>
      <c r="Q138" s="83" t="s">
        <v>1722</v>
      </c>
      <c r="R138" s="83">
        <v>42551</v>
      </c>
      <c r="S138" s="338" t="s">
        <v>557</v>
      </c>
      <c r="T138" s="338" t="s">
        <v>1735</v>
      </c>
      <c r="U138" s="338" t="s">
        <v>568</v>
      </c>
      <c r="V138" s="141" t="s">
        <v>2142</v>
      </c>
      <c r="W138" s="338" t="s">
        <v>543</v>
      </c>
      <c r="X138" s="317"/>
      <c r="Y138" s="307" t="s">
        <v>5118</v>
      </c>
      <c r="Z138" s="128" t="s">
        <v>5955</v>
      </c>
      <c r="AA138" s="128"/>
      <c r="AB138" s="128"/>
      <c r="AC138" s="128"/>
      <c r="AD138" s="128"/>
      <c r="AE138" s="128"/>
      <c r="AF138" s="128"/>
      <c r="AG138" s="141"/>
    </row>
    <row r="139" spans="1:33" ht="39.950000000000003" customHeight="1">
      <c r="A139" s="338" t="s">
        <v>2350</v>
      </c>
      <c r="B139" s="338" t="s">
        <v>178</v>
      </c>
      <c r="C139" s="338" t="s">
        <v>5746</v>
      </c>
      <c r="D139" s="338" t="s">
        <v>5749</v>
      </c>
      <c r="E139" s="157" t="s">
        <v>204</v>
      </c>
      <c r="F139" s="125" t="s">
        <v>1748</v>
      </c>
      <c r="G139" s="289" t="s">
        <v>4194</v>
      </c>
      <c r="I139" s="125" t="s">
        <v>1752</v>
      </c>
      <c r="J139" s="260">
        <v>97918</v>
      </c>
      <c r="K139" s="123">
        <v>104040010</v>
      </c>
      <c r="L139" s="89" t="s">
        <v>5937</v>
      </c>
      <c r="M139" s="47" t="s">
        <v>1747</v>
      </c>
      <c r="N139" s="47" t="s">
        <v>6046</v>
      </c>
      <c r="O139" s="47"/>
      <c r="P139" s="335" t="s">
        <v>1748</v>
      </c>
      <c r="Q139" s="83" t="s">
        <v>1722</v>
      </c>
      <c r="R139" s="13">
        <v>42704</v>
      </c>
      <c r="S139" s="338" t="s">
        <v>557</v>
      </c>
      <c r="T139" s="338" t="s">
        <v>1735</v>
      </c>
      <c r="U139" s="338" t="s">
        <v>568</v>
      </c>
      <c r="V139" s="141" t="s">
        <v>2142</v>
      </c>
      <c r="W139" s="338" t="s">
        <v>543</v>
      </c>
      <c r="X139" s="317"/>
      <c r="Y139" s="307" t="s">
        <v>4315</v>
      </c>
      <c r="Z139" s="292"/>
      <c r="AA139" s="292"/>
      <c r="AB139" s="292"/>
      <c r="AC139" s="292"/>
      <c r="AD139" s="292"/>
      <c r="AE139" s="292"/>
      <c r="AF139" s="292"/>
      <c r="AG139" s="141"/>
    </row>
    <row r="140" spans="1:33" ht="39.950000000000003" customHeight="1">
      <c r="A140" s="157" t="s">
        <v>4151</v>
      </c>
      <c r="B140" s="157" t="s">
        <v>4169</v>
      </c>
      <c r="C140" s="338" t="s">
        <v>5209</v>
      </c>
      <c r="D140" s="125" t="s">
        <v>5137</v>
      </c>
      <c r="E140" s="338" t="s">
        <v>39</v>
      </c>
      <c r="F140" s="123" t="s">
        <v>1757</v>
      </c>
      <c r="G140" s="289" t="s">
        <v>4194</v>
      </c>
      <c r="H140" s="123"/>
      <c r="I140" s="128" t="s">
        <v>1766</v>
      </c>
      <c r="J140" s="260">
        <v>87011078</v>
      </c>
      <c r="K140" s="123">
        <v>108041001</v>
      </c>
      <c r="L140" s="89" t="s">
        <v>4626</v>
      </c>
      <c r="M140" s="47" t="s">
        <v>1747</v>
      </c>
      <c r="N140" s="47" t="s">
        <v>6044</v>
      </c>
      <c r="O140" s="47"/>
      <c r="P140" s="260" t="s">
        <v>1757</v>
      </c>
      <c r="Q140" s="83" t="s">
        <v>1722</v>
      </c>
      <c r="R140" s="83">
        <v>42551</v>
      </c>
      <c r="S140" s="338" t="s">
        <v>557</v>
      </c>
      <c r="T140" s="338" t="s">
        <v>1735</v>
      </c>
      <c r="U140" s="338" t="s">
        <v>568</v>
      </c>
      <c r="V140" s="141" t="s">
        <v>2142</v>
      </c>
      <c r="W140" s="338" t="s">
        <v>543</v>
      </c>
      <c r="Y140" s="307" t="s">
        <v>4420</v>
      </c>
      <c r="Z140" s="292"/>
      <c r="AA140" s="292"/>
      <c r="AB140" s="292"/>
      <c r="AC140" s="292"/>
      <c r="AD140" s="292"/>
      <c r="AE140" s="292"/>
      <c r="AF140" s="292"/>
      <c r="AG140" s="141"/>
    </row>
    <row r="141" spans="1:33" ht="39.950000000000003" customHeight="1">
      <c r="A141" s="338" t="s">
        <v>4151</v>
      </c>
      <c r="B141" s="338" t="s">
        <v>4169</v>
      </c>
      <c r="C141" s="338" t="s">
        <v>5209</v>
      </c>
      <c r="D141" s="338" t="s">
        <v>5133</v>
      </c>
      <c r="E141" s="338" t="s">
        <v>4746</v>
      </c>
      <c r="F141" s="338" t="s">
        <v>4792</v>
      </c>
      <c r="G141" s="338"/>
      <c r="H141" s="338"/>
      <c r="I141" s="338" t="s">
        <v>4842</v>
      </c>
      <c r="J141" s="335" t="s">
        <v>4882</v>
      </c>
      <c r="K141" s="338"/>
      <c r="L141" s="335" t="s">
        <v>5134</v>
      </c>
      <c r="M141" s="335" t="s">
        <v>12</v>
      </c>
      <c r="N141" s="354" t="s">
        <v>5987</v>
      </c>
      <c r="O141" s="335"/>
      <c r="P141" s="335"/>
      <c r="Q141" s="103" t="s">
        <v>1734</v>
      </c>
      <c r="R141" s="83">
        <v>43016</v>
      </c>
      <c r="S141" s="289" t="s">
        <v>4894</v>
      </c>
      <c r="T141" s="357" t="s">
        <v>1735</v>
      </c>
      <c r="U141" s="338" t="s">
        <v>4895</v>
      </c>
      <c r="V141" s="141" t="s">
        <v>4895</v>
      </c>
      <c r="W141" s="338" t="s">
        <v>543</v>
      </c>
      <c r="X141" s="314"/>
      <c r="Y141" s="330" t="s">
        <v>6564</v>
      </c>
      <c r="Z141" s="289" t="s">
        <v>4745</v>
      </c>
      <c r="AA141" s="289"/>
      <c r="AB141" s="289"/>
      <c r="AC141" s="289"/>
      <c r="AD141" s="289"/>
      <c r="AE141" s="289"/>
      <c r="AF141" s="289"/>
      <c r="AG141" s="338"/>
    </row>
    <row r="142" spans="1:33" ht="39.950000000000003" customHeight="1">
      <c r="A142" s="357" t="s">
        <v>4151</v>
      </c>
      <c r="B142" s="357" t="s">
        <v>4169</v>
      </c>
      <c r="C142" s="338" t="s">
        <v>5209</v>
      </c>
      <c r="D142" s="357"/>
      <c r="E142" s="357" t="s">
        <v>4746</v>
      </c>
      <c r="F142" s="357" t="s">
        <v>5197</v>
      </c>
      <c r="G142" s="357"/>
      <c r="H142" s="357"/>
      <c r="I142" s="357"/>
      <c r="J142" s="358" t="s">
        <v>5198</v>
      </c>
      <c r="K142" s="338"/>
      <c r="L142" s="358"/>
      <c r="M142" s="358" t="s">
        <v>12</v>
      </c>
      <c r="N142" s="354" t="s">
        <v>5983</v>
      </c>
      <c r="O142" s="358"/>
      <c r="P142" s="358"/>
      <c r="Q142" s="359" t="s">
        <v>1734</v>
      </c>
      <c r="R142" s="360">
        <v>42546</v>
      </c>
      <c r="S142" s="289" t="s">
        <v>4894</v>
      </c>
      <c r="T142" s="357" t="s">
        <v>2110</v>
      </c>
      <c r="U142" s="357" t="s">
        <v>4895</v>
      </c>
      <c r="V142" s="141" t="s">
        <v>4895</v>
      </c>
      <c r="W142" s="338" t="s">
        <v>2143</v>
      </c>
      <c r="X142" s="361"/>
      <c r="Y142" s="330" t="s">
        <v>6551</v>
      </c>
      <c r="Z142" s="362"/>
      <c r="AA142" s="362"/>
      <c r="AB142" s="362"/>
      <c r="AC142" s="362"/>
      <c r="AD142" s="362"/>
      <c r="AE142" s="362"/>
      <c r="AF142" s="362"/>
      <c r="AG142" s="357"/>
    </row>
    <row r="143" spans="1:33" ht="39.950000000000003" customHeight="1">
      <c r="A143" s="157" t="s">
        <v>4151</v>
      </c>
      <c r="B143" s="157" t="s">
        <v>4169</v>
      </c>
      <c r="C143" s="338" t="s">
        <v>5209</v>
      </c>
      <c r="D143" s="125" t="s">
        <v>5137</v>
      </c>
      <c r="E143" s="338" t="s">
        <v>39</v>
      </c>
      <c r="F143" s="123" t="s">
        <v>1756</v>
      </c>
      <c r="G143" s="289" t="s">
        <v>4194</v>
      </c>
      <c r="H143" s="123"/>
      <c r="I143" s="128" t="s">
        <v>3955</v>
      </c>
      <c r="J143" s="335" t="s">
        <v>1760</v>
      </c>
      <c r="K143" s="123"/>
      <c r="L143" s="47"/>
      <c r="M143" s="89" t="s">
        <v>12</v>
      </c>
      <c r="N143" s="89" t="s">
        <v>5971</v>
      </c>
      <c r="O143" s="47"/>
      <c r="P143" s="260" t="s">
        <v>1756</v>
      </c>
      <c r="Q143" s="83" t="s">
        <v>1722</v>
      </c>
      <c r="R143" s="92" t="s">
        <v>1080</v>
      </c>
      <c r="S143" s="338" t="s">
        <v>557</v>
      </c>
      <c r="T143" s="338" t="s">
        <v>1735</v>
      </c>
      <c r="U143" s="338" t="s">
        <v>568</v>
      </c>
      <c r="V143" s="141" t="s">
        <v>2142</v>
      </c>
      <c r="W143" s="338" t="s">
        <v>543</v>
      </c>
      <c r="Y143" s="176"/>
      <c r="Z143" s="128" t="s">
        <v>2117</v>
      </c>
      <c r="AA143" s="128"/>
      <c r="AB143" s="128"/>
      <c r="AC143" s="128"/>
      <c r="AD143" s="128"/>
      <c r="AE143" s="128"/>
      <c r="AF143" s="128"/>
      <c r="AG143" s="141"/>
    </row>
    <row r="144" spans="1:33" ht="39.950000000000003" customHeight="1">
      <c r="A144" s="157" t="s">
        <v>4151</v>
      </c>
      <c r="B144" s="157" t="s">
        <v>4169</v>
      </c>
      <c r="C144" s="338" t="s">
        <v>5209</v>
      </c>
      <c r="D144" s="125" t="s">
        <v>5137</v>
      </c>
      <c r="E144" s="338" t="s">
        <v>39</v>
      </c>
      <c r="F144" s="123" t="s">
        <v>1756</v>
      </c>
      <c r="G144" s="289" t="s">
        <v>4194</v>
      </c>
      <c r="H144" s="123"/>
      <c r="I144" s="128" t="s">
        <v>3956</v>
      </c>
      <c r="J144" s="335" t="s">
        <v>1760</v>
      </c>
      <c r="K144" s="123"/>
      <c r="L144" s="47"/>
      <c r="M144" s="89" t="s">
        <v>12</v>
      </c>
      <c r="N144" s="89" t="s">
        <v>5971</v>
      </c>
      <c r="O144" s="47"/>
      <c r="P144" s="260" t="s">
        <v>1756</v>
      </c>
      <c r="Q144" s="83" t="s">
        <v>1722</v>
      </c>
      <c r="R144" s="92" t="s">
        <v>1080</v>
      </c>
      <c r="S144" s="338" t="s">
        <v>557</v>
      </c>
      <c r="T144" s="338" t="s">
        <v>1735</v>
      </c>
      <c r="U144" s="338" t="s">
        <v>568</v>
      </c>
      <c r="V144" s="141" t="s">
        <v>2142</v>
      </c>
      <c r="W144" s="338" t="s">
        <v>543</v>
      </c>
      <c r="Y144" s="176"/>
      <c r="Z144" s="128" t="s">
        <v>2117</v>
      </c>
      <c r="AA144" s="128"/>
      <c r="AB144" s="128"/>
      <c r="AC144" s="128"/>
      <c r="AD144" s="128"/>
      <c r="AE144" s="128"/>
      <c r="AF144" s="128"/>
      <c r="AG144" s="141"/>
    </row>
    <row r="145" spans="1:33" ht="39.950000000000003" customHeight="1">
      <c r="A145" s="157" t="s">
        <v>4151</v>
      </c>
      <c r="B145" s="157" t="s">
        <v>4169</v>
      </c>
      <c r="C145" s="338" t="s">
        <v>5209</v>
      </c>
      <c r="D145" s="338" t="s">
        <v>5136</v>
      </c>
      <c r="E145" s="338" t="s">
        <v>10</v>
      </c>
      <c r="F145" s="289" t="s">
        <v>2868</v>
      </c>
      <c r="G145" s="289" t="s">
        <v>4194</v>
      </c>
      <c r="H145" s="289"/>
      <c r="I145" s="289" t="s">
        <v>2872</v>
      </c>
      <c r="J145" s="336" t="s">
        <v>2870</v>
      </c>
      <c r="K145" s="157">
        <v>108041001</v>
      </c>
      <c r="L145" s="335" t="s">
        <v>5111</v>
      </c>
      <c r="M145" s="335" t="s">
        <v>98</v>
      </c>
      <c r="N145" s="337" t="s">
        <v>6002</v>
      </c>
      <c r="O145" s="104"/>
      <c r="P145" s="336" t="s">
        <v>2869</v>
      </c>
      <c r="Q145" s="83" t="s">
        <v>1722</v>
      </c>
      <c r="R145" s="83">
        <v>42613</v>
      </c>
      <c r="S145" s="338" t="s">
        <v>557</v>
      </c>
      <c r="T145" s="338" t="s">
        <v>1735</v>
      </c>
      <c r="U145" s="338" t="s">
        <v>568</v>
      </c>
      <c r="V145" s="141" t="s">
        <v>2142</v>
      </c>
      <c r="W145" s="338" t="s">
        <v>543</v>
      </c>
      <c r="X145" s="321"/>
      <c r="Y145" s="257" t="s">
        <v>4421</v>
      </c>
      <c r="Z145" s="262" t="s">
        <v>1741</v>
      </c>
      <c r="AA145" s="262"/>
      <c r="AB145" s="262"/>
      <c r="AC145" s="262"/>
      <c r="AD145" s="262"/>
      <c r="AE145" s="262"/>
      <c r="AF145" s="262"/>
      <c r="AG145" s="141"/>
    </row>
    <row r="146" spans="1:33" ht="39.950000000000003" customHeight="1">
      <c r="A146" s="157" t="s">
        <v>4151</v>
      </c>
      <c r="B146" s="157" t="s">
        <v>4169</v>
      </c>
      <c r="C146" s="338" t="s">
        <v>5209</v>
      </c>
      <c r="D146" s="338" t="s">
        <v>5136</v>
      </c>
      <c r="E146" s="338" t="s">
        <v>10</v>
      </c>
      <c r="F146" s="289" t="s">
        <v>2869</v>
      </c>
      <c r="G146" s="289" t="s">
        <v>4194</v>
      </c>
      <c r="H146" s="289"/>
      <c r="I146" s="289" t="s">
        <v>2873</v>
      </c>
      <c r="J146" s="336" t="s">
        <v>2871</v>
      </c>
      <c r="K146" s="157">
        <v>108041001</v>
      </c>
      <c r="L146" s="335" t="s">
        <v>5113</v>
      </c>
      <c r="M146" s="335" t="s">
        <v>98</v>
      </c>
      <c r="N146" s="337" t="s">
        <v>6002</v>
      </c>
      <c r="O146" s="260"/>
      <c r="P146" s="336" t="s">
        <v>2868</v>
      </c>
      <c r="Q146" s="83" t="s">
        <v>1722</v>
      </c>
      <c r="R146" s="83">
        <v>42613</v>
      </c>
      <c r="S146" s="338" t="s">
        <v>557</v>
      </c>
      <c r="T146" s="338" t="s">
        <v>1735</v>
      </c>
      <c r="U146" s="338" t="s">
        <v>568</v>
      </c>
      <c r="V146" s="141" t="s">
        <v>2142</v>
      </c>
      <c r="W146" s="338" t="s">
        <v>543</v>
      </c>
      <c r="X146" s="321"/>
      <c r="Y146" s="257" t="s">
        <v>4422</v>
      </c>
      <c r="Z146" s="262" t="s">
        <v>1741</v>
      </c>
      <c r="AA146" s="262"/>
      <c r="AB146" s="262"/>
      <c r="AC146" s="262"/>
      <c r="AD146" s="262"/>
      <c r="AE146" s="262"/>
      <c r="AF146" s="262"/>
      <c r="AG146" s="141"/>
    </row>
    <row r="147" spans="1:33" ht="39.950000000000003" customHeight="1">
      <c r="A147" s="433" t="s">
        <v>4151</v>
      </c>
      <c r="B147" s="433" t="s">
        <v>4169</v>
      </c>
      <c r="C147" s="433" t="s">
        <v>5209</v>
      </c>
      <c r="D147" s="433"/>
      <c r="E147" s="433" t="s">
        <v>111</v>
      </c>
      <c r="F147" s="433" t="s">
        <v>6074</v>
      </c>
      <c r="G147" s="433"/>
      <c r="H147" s="433" t="s">
        <v>6073</v>
      </c>
      <c r="I147" s="433" t="s">
        <v>6082</v>
      </c>
      <c r="J147" s="434" t="s">
        <v>6078</v>
      </c>
      <c r="K147" s="338"/>
      <c r="L147" s="434"/>
      <c r="M147" s="434" t="s">
        <v>98</v>
      </c>
      <c r="N147" s="434" t="s">
        <v>6013</v>
      </c>
      <c r="O147" s="434"/>
      <c r="P147" s="433" t="s">
        <v>6075</v>
      </c>
      <c r="Q147" s="435"/>
      <c r="R147" s="436">
        <v>43677</v>
      </c>
      <c r="S147" s="289" t="s">
        <v>557</v>
      </c>
      <c r="T147" s="433" t="s">
        <v>1735</v>
      </c>
      <c r="U147" s="433" t="s">
        <v>568</v>
      </c>
      <c r="V147" s="141" t="s">
        <v>2142</v>
      </c>
      <c r="W147" s="338" t="s">
        <v>543</v>
      </c>
      <c r="X147" s="437"/>
      <c r="Y147" s="330" t="s">
        <v>6605</v>
      </c>
      <c r="Z147" s="438" t="s">
        <v>6060</v>
      </c>
      <c r="AA147" s="438"/>
      <c r="AB147" s="438"/>
      <c r="AC147" s="438"/>
      <c r="AD147" s="438"/>
      <c r="AE147" s="438"/>
      <c r="AF147" s="438"/>
      <c r="AG147" s="433"/>
    </row>
    <row r="148" spans="1:33" ht="39.950000000000003" customHeight="1">
      <c r="A148" s="433" t="s">
        <v>4151</v>
      </c>
      <c r="B148" s="433" t="s">
        <v>4169</v>
      </c>
      <c r="C148" s="433" t="s">
        <v>5209</v>
      </c>
      <c r="D148" s="433"/>
      <c r="E148" s="433" t="s">
        <v>111</v>
      </c>
      <c r="F148" s="433" t="s">
        <v>6075</v>
      </c>
      <c r="G148" s="433"/>
      <c r="H148" s="433" t="s">
        <v>6073</v>
      </c>
      <c r="I148" s="433" t="s">
        <v>6082</v>
      </c>
      <c r="J148" s="434" t="s">
        <v>6079</v>
      </c>
      <c r="K148" s="338"/>
      <c r="L148" s="434"/>
      <c r="M148" s="434" t="s">
        <v>98</v>
      </c>
      <c r="N148" s="434" t="s">
        <v>6013</v>
      </c>
      <c r="O148" s="434"/>
      <c r="P148" s="433" t="s">
        <v>6074</v>
      </c>
      <c r="Q148" s="435"/>
      <c r="R148" s="436">
        <v>43677</v>
      </c>
      <c r="S148" s="289" t="s">
        <v>557</v>
      </c>
      <c r="T148" s="433" t="s">
        <v>1735</v>
      </c>
      <c r="U148" s="433" t="s">
        <v>568</v>
      </c>
      <c r="V148" s="141" t="s">
        <v>2142</v>
      </c>
      <c r="W148" s="338" t="s">
        <v>543</v>
      </c>
      <c r="X148" s="437"/>
      <c r="Y148" s="330" t="s">
        <v>6606</v>
      </c>
      <c r="Z148" s="438" t="s">
        <v>6060</v>
      </c>
      <c r="AA148" s="438"/>
      <c r="AB148" s="438"/>
      <c r="AC148" s="438"/>
      <c r="AD148" s="438"/>
      <c r="AE148" s="438"/>
      <c r="AF148" s="438"/>
      <c r="AG148" s="433"/>
    </row>
    <row r="149" spans="1:33" ht="39.950000000000003" customHeight="1">
      <c r="A149" s="433" t="s">
        <v>4151</v>
      </c>
      <c r="B149" s="433" t="s">
        <v>4169</v>
      </c>
      <c r="C149" s="433" t="s">
        <v>5209</v>
      </c>
      <c r="D149" s="433"/>
      <c r="E149" s="433" t="s">
        <v>111</v>
      </c>
      <c r="F149" s="433" t="s">
        <v>6076</v>
      </c>
      <c r="G149" s="433"/>
      <c r="H149" s="433" t="s">
        <v>6073</v>
      </c>
      <c r="I149" s="433" t="s">
        <v>6082</v>
      </c>
      <c r="J149" s="434" t="s">
        <v>6080</v>
      </c>
      <c r="K149" s="338"/>
      <c r="L149" s="434"/>
      <c r="M149" s="434" t="s">
        <v>98</v>
      </c>
      <c r="N149" s="434" t="s">
        <v>6013</v>
      </c>
      <c r="O149" s="434"/>
      <c r="P149" s="433" t="s">
        <v>6077</v>
      </c>
      <c r="Q149" s="435"/>
      <c r="R149" s="436">
        <v>43677</v>
      </c>
      <c r="S149" s="289" t="s">
        <v>557</v>
      </c>
      <c r="T149" s="433" t="s">
        <v>1735</v>
      </c>
      <c r="U149" s="433" t="s">
        <v>568</v>
      </c>
      <c r="V149" s="141" t="s">
        <v>2142</v>
      </c>
      <c r="W149" s="338" t="s">
        <v>543</v>
      </c>
      <c r="X149" s="437"/>
      <c r="Y149" s="433"/>
      <c r="Z149" s="438" t="s">
        <v>6060</v>
      </c>
      <c r="AA149" s="438"/>
      <c r="AB149" s="438"/>
      <c r="AC149" s="438"/>
      <c r="AD149" s="438"/>
      <c r="AE149" s="438"/>
      <c r="AF149" s="438"/>
      <c r="AG149" s="433"/>
    </row>
    <row r="150" spans="1:33" ht="39.950000000000003" customHeight="1">
      <c r="A150" s="433" t="s">
        <v>4151</v>
      </c>
      <c r="B150" s="433" t="s">
        <v>4169</v>
      </c>
      <c r="C150" s="433" t="s">
        <v>5209</v>
      </c>
      <c r="D150" s="433"/>
      <c r="E150" s="433" t="s">
        <v>111</v>
      </c>
      <c r="F150" s="433" t="s">
        <v>6077</v>
      </c>
      <c r="G150" s="433"/>
      <c r="H150" s="433" t="s">
        <v>6073</v>
      </c>
      <c r="I150" s="433" t="s">
        <v>6082</v>
      </c>
      <c r="J150" s="434" t="s">
        <v>6081</v>
      </c>
      <c r="K150" s="338"/>
      <c r="L150" s="434"/>
      <c r="M150" s="434" t="s">
        <v>98</v>
      </c>
      <c r="N150" s="434" t="s">
        <v>6013</v>
      </c>
      <c r="O150" s="434"/>
      <c r="P150" s="433" t="s">
        <v>6076</v>
      </c>
      <c r="Q150" s="435"/>
      <c r="R150" s="436">
        <v>43677</v>
      </c>
      <c r="S150" s="289" t="s">
        <v>557</v>
      </c>
      <c r="T150" s="433" t="s">
        <v>1735</v>
      </c>
      <c r="U150" s="433" t="s">
        <v>568</v>
      </c>
      <c r="V150" s="141" t="s">
        <v>2142</v>
      </c>
      <c r="W150" s="338" t="s">
        <v>543</v>
      </c>
      <c r="X150" s="437"/>
      <c r="Y150" s="433"/>
      <c r="Z150" s="438" t="s">
        <v>6060</v>
      </c>
      <c r="AA150" s="438"/>
      <c r="AB150" s="438"/>
      <c r="AC150" s="438"/>
      <c r="AD150" s="438"/>
      <c r="AE150" s="438"/>
      <c r="AF150" s="438"/>
      <c r="AG150" s="433"/>
    </row>
    <row r="151" spans="1:33" s="102" customFormat="1" ht="39.950000000000003" customHeight="1">
      <c r="A151" s="157" t="s">
        <v>4151</v>
      </c>
      <c r="B151" s="157" t="s">
        <v>4169</v>
      </c>
      <c r="C151" s="338" t="s">
        <v>5209</v>
      </c>
      <c r="D151" s="338" t="s">
        <v>5135</v>
      </c>
      <c r="E151" s="338" t="s">
        <v>10</v>
      </c>
      <c r="F151" s="289" t="s">
        <v>3190</v>
      </c>
      <c r="G151" s="289" t="s">
        <v>4194</v>
      </c>
      <c r="H151" s="262"/>
      <c r="I151" s="289" t="s">
        <v>3192</v>
      </c>
      <c r="J151" s="336" t="s">
        <v>3194</v>
      </c>
      <c r="K151" s="338">
        <v>108041001</v>
      </c>
      <c r="L151" s="157">
        <v>595088</v>
      </c>
      <c r="M151" s="335" t="s">
        <v>98</v>
      </c>
      <c r="N151" s="337" t="s">
        <v>6003</v>
      </c>
      <c r="O151" s="260"/>
      <c r="P151" s="289" t="s">
        <v>3191</v>
      </c>
      <c r="Q151" s="83" t="s">
        <v>1722</v>
      </c>
      <c r="R151" s="13">
        <v>42856</v>
      </c>
      <c r="S151" s="338" t="s">
        <v>557</v>
      </c>
      <c r="T151" s="338" t="s">
        <v>1735</v>
      </c>
      <c r="U151" s="338" t="s">
        <v>568</v>
      </c>
      <c r="V151" s="141" t="s">
        <v>2142</v>
      </c>
      <c r="W151" s="338" t="s">
        <v>543</v>
      </c>
      <c r="X151" s="321"/>
      <c r="Y151" s="257" t="s">
        <v>4423</v>
      </c>
      <c r="Z151" s="262" t="s">
        <v>1738</v>
      </c>
      <c r="AA151" s="262"/>
      <c r="AB151" s="31" t="s">
        <v>5787</v>
      </c>
      <c r="AC151" s="262"/>
      <c r="AD151" s="262"/>
      <c r="AE151" s="262"/>
      <c r="AF151" s="262"/>
      <c r="AG151" s="141"/>
    </row>
    <row r="152" spans="1:33" ht="39.950000000000003" customHeight="1">
      <c r="A152" s="157" t="s">
        <v>4151</v>
      </c>
      <c r="B152" s="157" t="s">
        <v>4169</v>
      </c>
      <c r="C152" s="338" t="s">
        <v>5209</v>
      </c>
      <c r="D152" s="338" t="s">
        <v>5135</v>
      </c>
      <c r="E152" s="338" t="s">
        <v>10</v>
      </c>
      <c r="F152" s="289" t="s">
        <v>3191</v>
      </c>
      <c r="G152" s="289" t="s">
        <v>4194</v>
      </c>
      <c r="H152" s="262"/>
      <c r="I152" s="289" t="s">
        <v>3193</v>
      </c>
      <c r="J152" s="336" t="s">
        <v>3195</v>
      </c>
      <c r="K152" s="338">
        <v>108041001</v>
      </c>
      <c r="L152" s="157">
        <v>595089</v>
      </c>
      <c r="M152" s="335" t="s">
        <v>98</v>
      </c>
      <c r="N152" s="337" t="s">
        <v>6003</v>
      </c>
      <c r="O152" s="260"/>
      <c r="P152" s="289" t="s">
        <v>3190</v>
      </c>
      <c r="Q152" s="83" t="s">
        <v>1722</v>
      </c>
      <c r="R152" s="13">
        <v>42856</v>
      </c>
      <c r="S152" s="338" t="s">
        <v>557</v>
      </c>
      <c r="T152" s="338" t="s">
        <v>1735</v>
      </c>
      <c r="U152" s="338" t="s">
        <v>568</v>
      </c>
      <c r="V152" s="141" t="s">
        <v>2142</v>
      </c>
      <c r="W152" s="338" t="s">
        <v>543</v>
      </c>
      <c r="X152" s="321"/>
      <c r="Y152" s="257" t="s">
        <v>4424</v>
      </c>
      <c r="Z152" s="262" t="s">
        <v>1738</v>
      </c>
      <c r="AA152" s="262"/>
      <c r="AB152" s="31" t="s">
        <v>5787</v>
      </c>
      <c r="AC152" s="262"/>
      <c r="AD152" s="262"/>
      <c r="AE152" s="262"/>
      <c r="AF152" s="262"/>
      <c r="AG152" s="141"/>
    </row>
    <row r="153" spans="1:33" ht="39.950000000000003" customHeight="1">
      <c r="A153" s="398" t="s">
        <v>4151</v>
      </c>
      <c r="B153" s="398" t="s">
        <v>4169</v>
      </c>
      <c r="C153" s="338" t="s">
        <v>5209</v>
      </c>
      <c r="D153" s="398"/>
      <c r="E153" s="398" t="s">
        <v>111</v>
      </c>
      <c r="F153" s="338" t="s">
        <v>5630</v>
      </c>
      <c r="G153" s="398"/>
      <c r="H153" s="398" t="s">
        <v>5629</v>
      </c>
      <c r="I153" s="398" t="s">
        <v>5632</v>
      </c>
      <c r="J153" s="399" t="s">
        <v>5663</v>
      </c>
      <c r="K153" s="338"/>
      <c r="L153" s="399"/>
      <c r="M153" s="399" t="s">
        <v>98</v>
      </c>
      <c r="N153" s="337" t="s">
        <v>6003</v>
      </c>
      <c r="O153" s="399"/>
      <c r="P153" s="398" t="s">
        <v>5631</v>
      </c>
      <c r="Q153" s="400" t="s">
        <v>1722</v>
      </c>
      <c r="R153" s="401">
        <v>42613</v>
      </c>
      <c r="S153" s="289" t="s">
        <v>557</v>
      </c>
      <c r="T153" s="398" t="s">
        <v>1735</v>
      </c>
      <c r="U153" s="398" t="s">
        <v>568</v>
      </c>
      <c r="V153" s="141" t="s">
        <v>2142</v>
      </c>
      <c r="W153" s="338" t="s">
        <v>543</v>
      </c>
      <c r="X153" s="402"/>
      <c r="Y153" s="398"/>
      <c r="Z153" s="403" t="s">
        <v>5604</v>
      </c>
      <c r="AA153" s="403"/>
      <c r="AB153" s="403"/>
      <c r="AC153" s="403"/>
      <c r="AD153" s="403"/>
      <c r="AE153" s="403"/>
      <c r="AF153" s="403"/>
      <c r="AG153" s="398"/>
    </row>
    <row r="154" spans="1:33" ht="39.950000000000003" customHeight="1">
      <c r="A154" s="398" t="s">
        <v>4151</v>
      </c>
      <c r="B154" s="398" t="s">
        <v>4169</v>
      </c>
      <c r="C154" s="338" t="s">
        <v>5209</v>
      </c>
      <c r="D154" s="398"/>
      <c r="E154" s="398" t="s">
        <v>111</v>
      </c>
      <c r="F154" s="398" t="s">
        <v>5631</v>
      </c>
      <c r="G154" s="398"/>
      <c r="H154" s="398" t="s">
        <v>5629</v>
      </c>
      <c r="I154" s="398" t="s">
        <v>5633</v>
      </c>
      <c r="J154" s="399" t="s">
        <v>5664</v>
      </c>
      <c r="K154" s="338"/>
      <c r="L154" s="399"/>
      <c r="M154" s="399" t="s">
        <v>98</v>
      </c>
      <c r="N154" s="337" t="s">
        <v>6003</v>
      </c>
      <c r="O154" s="399"/>
      <c r="P154" s="398" t="s">
        <v>5630</v>
      </c>
      <c r="Q154" s="400" t="s">
        <v>1722</v>
      </c>
      <c r="R154" s="401">
        <v>42613</v>
      </c>
      <c r="S154" s="289" t="s">
        <v>557</v>
      </c>
      <c r="T154" s="398" t="s">
        <v>1735</v>
      </c>
      <c r="U154" s="398" t="s">
        <v>568</v>
      </c>
      <c r="V154" s="141" t="s">
        <v>2142</v>
      </c>
      <c r="W154" s="338" t="s">
        <v>543</v>
      </c>
      <c r="X154" s="402"/>
      <c r="Y154" s="398"/>
      <c r="Z154" s="403" t="s">
        <v>5604</v>
      </c>
      <c r="AA154" s="403"/>
      <c r="AB154" s="403"/>
      <c r="AC154" s="403"/>
      <c r="AD154" s="403"/>
      <c r="AE154" s="403"/>
      <c r="AF154" s="403"/>
      <c r="AG154" s="398"/>
    </row>
    <row r="155" spans="1:33" ht="39.950000000000003" customHeight="1">
      <c r="A155" s="157" t="s">
        <v>4151</v>
      </c>
      <c r="B155" s="157" t="s">
        <v>4169</v>
      </c>
      <c r="C155" s="338" t="s">
        <v>5209</v>
      </c>
      <c r="D155" s="338" t="s">
        <v>5136</v>
      </c>
      <c r="E155" s="338" t="s">
        <v>111</v>
      </c>
      <c r="F155" s="336" t="s">
        <v>2137</v>
      </c>
      <c r="G155" s="289" t="s">
        <v>4194</v>
      </c>
      <c r="H155" s="289" t="s">
        <v>2101</v>
      </c>
      <c r="I155" s="289" t="s">
        <v>2532</v>
      </c>
      <c r="J155" s="336" t="s">
        <v>2530</v>
      </c>
      <c r="K155" s="338">
        <v>108041001</v>
      </c>
      <c r="L155" s="335" t="s">
        <v>5114</v>
      </c>
      <c r="M155" s="335" t="s">
        <v>98</v>
      </c>
      <c r="N155" s="337" t="s">
        <v>6003</v>
      </c>
      <c r="O155" s="335"/>
      <c r="P155" s="336" t="s">
        <v>2138</v>
      </c>
      <c r="Q155" s="83" t="s">
        <v>1722</v>
      </c>
      <c r="R155" s="13">
        <v>42735</v>
      </c>
      <c r="S155" s="338" t="s">
        <v>557</v>
      </c>
      <c r="T155" s="338" t="s">
        <v>1735</v>
      </c>
      <c r="U155" s="338" t="s">
        <v>568</v>
      </c>
      <c r="V155" s="141" t="s">
        <v>2142</v>
      </c>
      <c r="W155" s="338" t="s">
        <v>543</v>
      </c>
      <c r="X155" s="321"/>
      <c r="Y155" s="328" t="s">
        <v>4418</v>
      </c>
      <c r="Z155" s="289" t="s">
        <v>1880</v>
      </c>
      <c r="AA155" s="289"/>
      <c r="AB155" s="289"/>
      <c r="AC155" s="289"/>
      <c r="AD155" s="289"/>
      <c r="AE155" s="289"/>
      <c r="AF155" s="289"/>
      <c r="AG155" s="141"/>
    </row>
    <row r="156" spans="1:33" ht="39.950000000000003" customHeight="1">
      <c r="A156" s="157" t="s">
        <v>4151</v>
      </c>
      <c r="B156" s="157" t="s">
        <v>4169</v>
      </c>
      <c r="C156" s="338" t="s">
        <v>5209</v>
      </c>
      <c r="D156" s="338" t="s">
        <v>5136</v>
      </c>
      <c r="E156" s="338" t="s">
        <v>111</v>
      </c>
      <c r="F156" s="336" t="s">
        <v>2138</v>
      </c>
      <c r="G156" s="289" t="s">
        <v>4194</v>
      </c>
      <c r="H156" s="289" t="s">
        <v>2101</v>
      </c>
      <c r="I156" s="289" t="s">
        <v>2533</v>
      </c>
      <c r="J156" s="336" t="s">
        <v>2531</v>
      </c>
      <c r="K156" s="157">
        <v>108041001</v>
      </c>
      <c r="L156" s="335" t="s">
        <v>5112</v>
      </c>
      <c r="M156" s="335" t="s">
        <v>98</v>
      </c>
      <c r="N156" s="337" t="s">
        <v>6003</v>
      </c>
      <c r="O156" s="335"/>
      <c r="P156" s="336" t="s">
        <v>2137</v>
      </c>
      <c r="Q156" s="83" t="s">
        <v>1722</v>
      </c>
      <c r="R156" s="13">
        <v>42735</v>
      </c>
      <c r="S156" s="338" t="s">
        <v>557</v>
      </c>
      <c r="T156" s="338" t="s">
        <v>1735</v>
      </c>
      <c r="U156" s="338" t="s">
        <v>568</v>
      </c>
      <c r="V156" s="141" t="s">
        <v>2142</v>
      </c>
      <c r="W156" s="338" t="s">
        <v>543</v>
      </c>
      <c r="X156" s="321"/>
      <c r="Y156" s="328" t="s">
        <v>4419</v>
      </c>
      <c r="Z156" s="289" t="s">
        <v>1880</v>
      </c>
      <c r="AA156" s="289"/>
      <c r="AB156" s="289"/>
      <c r="AC156" s="289"/>
      <c r="AD156" s="289"/>
      <c r="AE156" s="289"/>
      <c r="AF156" s="289"/>
      <c r="AG156" s="141"/>
    </row>
    <row r="157" spans="1:33" ht="39.950000000000003" customHeight="1">
      <c r="A157" s="157" t="s">
        <v>4151</v>
      </c>
      <c r="B157" s="157" t="s">
        <v>4169</v>
      </c>
      <c r="C157" s="338" t="s">
        <v>5209</v>
      </c>
      <c r="D157" s="338" t="s">
        <v>5136</v>
      </c>
      <c r="E157" s="338" t="s">
        <v>712</v>
      </c>
      <c r="F157" s="338" t="s">
        <v>2131</v>
      </c>
      <c r="G157" s="338"/>
      <c r="H157" s="338"/>
      <c r="I157" s="338" t="s">
        <v>1853</v>
      </c>
      <c r="J157" s="335">
        <v>31011200322</v>
      </c>
      <c r="K157" s="338"/>
      <c r="L157" s="335"/>
      <c r="M157" s="335" t="s">
        <v>98</v>
      </c>
      <c r="N157" s="335" t="s">
        <v>5988</v>
      </c>
      <c r="O157" s="335"/>
      <c r="P157" s="335"/>
      <c r="Q157" s="103" t="s">
        <v>64</v>
      </c>
      <c r="R157" s="83">
        <v>42735</v>
      </c>
      <c r="S157" s="289" t="s">
        <v>2478</v>
      </c>
      <c r="T157" s="338" t="s">
        <v>1735</v>
      </c>
      <c r="U157" s="338" t="s">
        <v>561</v>
      </c>
      <c r="V157" s="141" t="s">
        <v>2142</v>
      </c>
      <c r="W157" s="338" t="s">
        <v>543</v>
      </c>
      <c r="X157" s="314"/>
      <c r="Y157" s="338"/>
      <c r="Z157" s="289"/>
      <c r="AA157" s="289"/>
      <c r="AB157" s="289"/>
      <c r="AC157" s="289"/>
      <c r="AD157" s="289"/>
      <c r="AE157" s="289"/>
      <c r="AF157" s="289"/>
      <c r="AG157" s="338"/>
    </row>
    <row r="158" spans="1:33" ht="39.950000000000003" customHeight="1">
      <c r="A158" s="157" t="s">
        <v>4151</v>
      </c>
      <c r="B158" s="157" t="s">
        <v>4169</v>
      </c>
      <c r="C158" s="338" t="s">
        <v>5209</v>
      </c>
      <c r="D158" s="338" t="s">
        <v>5136</v>
      </c>
      <c r="E158" s="338" t="s">
        <v>712</v>
      </c>
      <c r="F158" s="338" t="s">
        <v>2132</v>
      </c>
      <c r="G158" s="338"/>
      <c r="H158" s="338"/>
      <c r="I158" s="338" t="s">
        <v>1854</v>
      </c>
      <c r="J158" s="335">
        <v>31011200337</v>
      </c>
      <c r="K158" s="338"/>
      <c r="L158" s="335"/>
      <c r="M158" s="335" t="s">
        <v>98</v>
      </c>
      <c r="N158" s="335" t="s">
        <v>5988</v>
      </c>
      <c r="O158" s="335"/>
      <c r="P158" s="335"/>
      <c r="Q158" s="103" t="s">
        <v>64</v>
      </c>
      <c r="R158" s="83">
        <v>42735</v>
      </c>
      <c r="S158" s="289" t="s">
        <v>2478</v>
      </c>
      <c r="T158" s="338" t="s">
        <v>1735</v>
      </c>
      <c r="U158" s="338" t="s">
        <v>561</v>
      </c>
      <c r="V158" s="141" t="s">
        <v>2142</v>
      </c>
      <c r="W158" s="338" t="s">
        <v>543</v>
      </c>
      <c r="X158" s="314"/>
      <c r="Y158" s="338"/>
      <c r="Z158" s="289"/>
      <c r="AA158" s="289"/>
      <c r="AB158" s="289"/>
      <c r="AC158" s="289"/>
      <c r="AD158" s="289"/>
      <c r="AE158" s="289"/>
      <c r="AF158" s="289"/>
      <c r="AG158" s="338"/>
    </row>
    <row r="159" spans="1:33" ht="39.950000000000003" customHeight="1">
      <c r="A159" s="157" t="s">
        <v>4151</v>
      </c>
      <c r="B159" s="157" t="s">
        <v>4169</v>
      </c>
      <c r="C159" s="338" t="s">
        <v>5209</v>
      </c>
      <c r="D159" s="338"/>
      <c r="E159" s="338" t="s">
        <v>590</v>
      </c>
      <c r="F159" s="338" t="s">
        <v>1773</v>
      </c>
      <c r="G159" s="338"/>
      <c r="H159" s="338"/>
      <c r="I159" s="338"/>
      <c r="J159" s="335" t="s">
        <v>1782</v>
      </c>
      <c r="K159" s="338"/>
      <c r="L159" s="335"/>
      <c r="M159" s="335" t="s">
        <v>1777</v>
      </c>
      <c r="N159" s="335" t="s">
        <v>6017</v>
      </c>
      <c r="O159" s="335"/>
      <c r="P159" s="335"/>
      <c r="Q159" s="103" t="s">
        <v>64</v>
      </c>
      <c r="R159" s="83">
        <v>42551</v>
      </c>
      <c r="S159" s="289" t="s">
        <v>2478</v>
      </c>
      <c r="T159" s="338" t="s">
        <v>1735</v>
      </c>
      <c r="U159" s="338" t="s">
        <v>568</v>
      </c>
      <c r="V159" s="141" t="s">
        <v>2142</v>
      </c>
      <c r="W159" s="338" t="s">
        <v>543</v>
      </c>
      <c r="X159" s="314"/>
      <c r="Y159" s="338"/>
      <c r="Z159" s="289"/>
      <c r="AA159" s="289"/>
      <c r="AB159" s="289"/>
      <c r="AC159" s="289"/>
      <c r="AD159" s="289"/>
      <c r="AE159" s="289"/>
      <c r="AF159" s="289"/>
      <c r="AG159" s="338"/>
    </row>
    <row r="160" spans="1:33" ht="39.950000000000003" customHeight="1">
      <c r="A160" s="157" t="s">
        <v>4151</v>
      </c>
      <c r="B160" s="157" t="s">
        <v>4169</v>
      </c>
      <c r="C160" s="338" t="s">
        <v>5209</v>
      </c>
      <c r="D160" s="338"/>
      <c r="E160" s="338" t="s">
        <v>590</v>
      </c>
      <c r="F160" s="338" t="s">
        <v>1774</v>
      </c>
      <c r="G160" s="338"/>
      <c r="H160" s="338"/>
      <c r="I160" s="338"/>
      <c r="J160" s="335" t="s">
        <v>1783</v>
      </c>
      <c r="K160" s="338"/>
      <c r="L160" s="335"/>
      <c r="M160" s="335" t="s">
        <v>1777</v>
      </c>
      <c r="N160" s="335" t="s">
        <v>6017</v>
      </c>
      <c r="O160" s="335"/>
      <c r="P160" s="335"/>
      <c r="Q160" s="103" t="s">
        <v>64</v>
      </c>
      <c r="R160" s="83">
        <v>42551</v>
      </c>
      <c r="S160" s="289" t="s">
        <v>2478</v>
      </c>
      <c r="T160" s="338" t="s">
        <v>1735</v>
      </c>
      <c r="U160" s="338" t="s">
        <v>568</v>
      </c>
      <c r="V160" s="141" t="s">
        <v>2142</v>
      </c>
      <c r="W160" s="338" t="s">
        <v>543</v>
      </c>
      <c r="X160" s="314"/>
      <c r="Y160" s="338"/>
      <c r="Z160" s="289"/>
      <c r="AA160" s="289"/>
      <c r="AB160" s="289"/>
      <c r="AC160" s="289"/>
      <c r="AD160" s="289"/>
      <c r="AE160" s="289"/>
      <c r="AF160" s="289"/>
      <c r="AG160" s="338"/>
    </row>
    <row r="161" spans="1:33" ht="39.950000000000003" customHeight="1">
      <c r="A161" s="157" t="s">
        <v>4151</v>
      </c>
      <c r="B161" s="157" t="s">
        <v>4169</v>
      </c>
      <c r="C161" s="338" t="s">
        <v>5209</v>
      </c>
      <c r="D161" s="123" t="s">
        <v>1740</v>
      </c>
      <c r="E161" s="157" t="s">
        <v>204</v>
      </c>
      <c r="F161" s="123" t="s">
        <v>1749</v>
      </c>
      <c r="G161" s="289" t="s">
        <v>4194</v>
      </c>
      <c r="H161" s="123"/>
      <c r="I161" s="123" t="s">
        <v>1753</v>
      </c>
      <c r="J161" s="260">
        <v>65960</v>
      </c>
      <c r="K161" s="123"/>
      <c r="L161" s="47"/>
      <c r="M161" s="47" t="s">
        <v>1747</v>
      </c>
      <c r="N161" s="47" t="s">
        <v>6046</v>
      </c>
      <c r="O161" s="47"/>
      <c r="P161" s="260" t="s">
        <v>1749</v>
      </c>
      <c r="Q161" s="83" t="s">
        <v>1722</v>
      </c>
      <c r="R161" s="83">
        <v>42551</v>
      </c>
      <c r="S161" s="338" t="s">
        <v>557</v>
      </c>
      <c r="T161" s="338" t="s">
        <v>1735</v>
      </c>
      <c r="U161" s="338" t="s">
        <v>568</v>
      </c>
      <c r="V161" s="141" t="s">
        <v>2142</v>
      </c>
      <c r="W161" s="338" t="s">
        <v>543</v>
      </c>
      <c r="X161" s="317"/>
      <c r="Y161" s="175"/>
      <c r="Z161" s="291"/>
      <c r="AA161" s="291"/>
      <c r="AB161" s="291"/>
      <c r="AC161" s="291"/>
      <c r="AD161" s="291"/>
      <c r="AE161" s="291"/>
      <c r="AF161" s="291"/>
      <c r="AG161" s="141"/>
    </row>
    <row r="162" spans="1:33" ht="39.950000000000003" customHeight="1">
      <c r="A162" s="157" t="s">
        <v>4151</v>
      </c>
      <c r="B162" s="157" t="s">
        <v>4169</v>
      </c>
      <c r="C162" s="338" t="s">
        <v>5209</v>
      </c>
      <c r="D162" s="123" t="s">
        <v>1740</v>
      </c>
      <c r="E162" s="157" t="s">
        <v>204</v>
      </c>
      <c r="F162" s="125" t="s">
        <v>1750</v>
      </c>
      <c r="G162" s="289" t="s">
        <v>4194</v>
      </c>
      <c r="H162" s="123"/>
      <c r="I162" s="123" t="s">
        <v>1754</v>
      </c>
      <c r="J162" s="260">
        <v>55581</v>
      </c>
      <c r="K162" s="123"/>
      <c r="L162" s="47"/>
      <c r="M162" s="47" t="s">
        <v>1747</v>
      </c>
      <c r="N162" s="47" t="s">
        <v>6046</v>
      </c>
      <c r="O162" s="47"/>
      <c r="P162" s="260" t="s">
        <v>1750</v>
      </c>
      <c r="Q162" s="83" t="s">
        <v>1722</v>
      </c>
      <c r="R162" s="83">
        <v>42551</v>
      </c>
      <c r="S162" s="338" t="s">
        <v>557</v>
      </c>
      <c r="T162" s="338" t="s">
        <v>1735</v>
      </c>
      <c r="U162" s="338" t="s">
        <v>568</v>
      </c>
      <c r="V162" s="141" t="s">
        <v>2142</v>
      </c>
      <c r="W162" s="338" t="s">
        <v>543</v>
      </c>
      <c r="X162" s="317"/>
      <c r="Y162" s="175"/>
      <c r="Z162" s="292"/>
      <c r="AA162" s="292"/>
      <c r="AB162" s="292"/>
      <c r="AC162" s="292"/>
      <c r="AD162" s="292"/>
      <c r="AE162" s="292"/>
      <c r="AF162" s="292"/>
      <c r="AG162" s="141"/>
    </row>
    <row r="163" spans="1:33" ht="39.950000000000003" customHeight="1">
      <c r="A163" s="338" t="s">
        <v>4151</v>
      </c>
      <c r="B163" s="338" t="s">
        <v>4167</v>
      </c>
      <c r="C163" s="338" t="s">
        <v>5205</v>
      </c>
      <c r="D163" s="338" t="s">
        <v>5208</v>
      </c>
      <c r="E163" s="338" t="s">
        <v>4746</v>
      </c>
      <c r="F163" s="338" t="s">
        <v>4793</v>
      </c>
      <c r="G163" s="338"/>
      <c r="H163" s="338"/>
      <c r="I163" s="338" t="s">
        <v>4843</v>
      </c>
      <c r="J163" s="335" t="s">
        <v>4883</v>
      </c>
      <c r="K163" s="338"/>
      <c r="L163" s="335"/>
      <c r="M163" s="335" t="s">
        <v>12</v>
      </c>
      <c r="N163" s="354" t="s">
        <v>5987</v>
      </c>
      <c r="O163" s="335"/>
      <c r="P163" s="335"/>
      <c r="Q163" s="103" t="s">
        <v>1734</v>
      </c>
      <c r="R163" s="83">
        <v>43007</v>
      </c>
      <c r="S163" s="289" t="s">
        <v>4894</v>
      </c>
      <c r="T163" s="357" t="s">
        <v>1735</v>
      </c>
      <c r="U163" s="338" t="s">
        <v>4895</v>
      </c>
      <c r="V163" s="141" t="s">
        <v>4895</v>
      </c>
      <c r="W163" s="338" t="s">
        <v>543</v>
      </c>
      <c r="X163" s="314"/>
      <c r="Y163" s="330" t="s">
        <v>6563</v>
      </c>
      <c r="Z163" s="289" t="s">
        <v>4745</v>
      </c>
      <c r="AA163" s="289"/>
      <c r="AB163" s="289"/>
      <c r="AC163" s="289"/>
      <c r="AD163" s="289"/>
      <c r="AE163" s="289"/>
      <c r="AF163" s="289"/>
      <c r="AG163" s="338"/>
    </row>
    <row r="164" spans="1:33" ht="39.950000000000003" customHeight="1">
      <c r="A164" s="357" t="s">
        <v>4151</v>
      </c>
      <c r="B164" s="357" t="s">
        <v>4167</v>
      </c>
      <c r="C164" s="338" t="s">
        <v>5205</v>
      </c>
      <c r="D164" s="357"/>
      <c r="E164" s="357" t="s">
        <v>4746</v>
      </c>
      <c r="F164" s="357" t="s">
        <v>5190</v>
      </c>
      <c r="G164" s="357"/>
      <c r="H164" s="357"/>
      <c r="I164" s="338" t="s">
        <v>6307</v>
      </c>
      <c r="J164" s="358" t="s">
        <v>5191</v>
      </c>
      <c r="K164" s="338"/>
      <c r="L164" s="358"/>
      <c r="M164" s="358" t="s">
        <v>12</v>
      </c>
      <c r="N164" s="354" t="s">
        <v>5986</v>
      </c>
      <c r="O164" s="358"/>
      <c r="P164" s="358"/>
      <c r="Q164" s="359" t="s">
        <v>1734</v>
      </c>
      <c r="R164" s="360">
        <v>42528</v>
      </c>
      <c r="S164" s="289" t="s">
        <v>4894</v>
      </c>
      <c r="T164" s="357" t="s">
        <v>4710</v>
      </c>
      <c r="U164" s="357" t="s">
        <v>4895</v>
      </c>
      <c r="V164" s="141" t="s">
        <v>4895</v>
      </c>
      <c r="W164" s="338" t="s">
        <v>2143</v>
      </c>
      <c r="X164" s="361"/>
      <c r="Y164" s="357"/>
      <c r="Z164" s="362"/>
      <c r="AA164" s="362"/>
      <c r="AB164" s="362"/>
      <c r="AC164" s="362"/>
      <c r="AD164" s="362"/>
      <c r="AE164" s="362"/>
      <c r="AF164" s="362"/>
      <c r="AG164" s="357"/>
    </row>
    <row r="165" spans="1:33" ht="39.950000000000003" customHeight="1">
      <c r="A165" s="338" t="s">
        <v>4151</v>
      </c>
      <c r="B165" s="338" t="s">
        <v>4167</v>
      </c>
      <c r="C165" s="338" t="s">
        <v>5205</v>
      </c>
      <c r="D165" s="157" t="s">
        <v>1743</v>
      </c>
      <c r="E165" s="338" t="s">
        <v>10</v>
      </c>
      <c r="F165" s="289" t="s">
        <v>2862</v>
      </c>
      <c r="G165" s="289" t="s">
        <v>4194</v>
      </c>
      <c r="H165" s="289"/>
      <c r="I165" s="289" t="s">
        <v>2864</v>
      </c>
      <c r="J165" s="336" t="s">
        <v>2866</v>
      </c>
      <c r="K165" s="157">
        <v>108041001</v>
      </c>
      <c r="L165" s="260" t="s">
        <v>4628</v>
      </c>
      <c r="M165" s="335" t="s">
        <v>98</v>
      </c>
      <c r="N165" s="337" t="s">
        <v>6002</v>
      </c>
      <c r="O165" s="104"/>
      <c r="P165" s="336" t="s">
        <v>2863</v>
      </c>
      <c r="Q165" s="83" t="s">
        <v>1722</v>
      </c>
      <c r="R165" s="84">
        <v>42613</v>
      </c>
      <c r="S165" s="338" t="s">
        <v>557</v>
      </c>
      <c r="T165" s="338" t="s">
        <v>1735</v>
      </c>
      <c r="U165" s="338" t="s">
        <v>568</v>
      </c>
      <c r="V165" s="141" t="s">
        <v>2142</v>
      </c>
      <c r="W165" s="338" t="s">
        <v>543</v>
      </c>
      <c r="X165" s="321"/>
      <c r="Y165" s="257" t="s">
        <v>4416</v>
      </c>
      <c r="Z165" s="145" t="s">
        <v>1744</v>
      </c>
      <c r="AA165" s="145"/>
      <c r="AB165" s="145"/>
      <c r="AC165" s="145"/>
      <c r="AD165" s="145"/>
      <c r="AE165" s="145"/>
      <c r="AF165" s="145"/>
      <c r="AG165" s="141"/>
    </row>
    <row r="166" spans="1:33" ht="39.950000000000003" customHeight="1">
      <c r="A166" s="338" t="s">
        <v>4151</v>
      </c>
      <c r="B166" s="338" t="s">
        <v>4167</v>
      </c>
      <c r="C166" s="338" t="s">
        <v>5205</v>
      </c>
      <c r="D166" s="157" t="s">
        <v>1743</v>
      </c>
      <c r="E166" s="338" t="s">
        <v>10</v>
      </c>
      <c r="F166" s="289" t="s">
        <v>2863</v>
      </c>
      <c r="G166" s="289" t="s">
        <v>4194</v>
      </c>
      <c r="H166" s="289"/>
      <c r="I166" s="289" t="s">
        <v>2865</v>
      </c>
      <c r="J166" s="336" t="s">
        <v>2867</v>
      </c>
      <c r="K166" s="157">
        <v>108041001</v>
      </c>
      <c r="L166" s="260" t="s">
        <v>4629</v>
      </c>
      <c r="M166" s="335" t="s">
        <v>98</v>
      </c>
      <c r="N166" s="337" t="s">
        <v>6002</v>
      </c>
      <c r="O166" s="260"/>
      <c r="P166" s="336" t="s">
        <v>2862</v>
      </c>
      <c r="Q166" s="83" t="s">
        <v>1722</v>
      </c>
      <c r="R166" s="84">
        <v>42613</v>
      </c>
      <c r="S166" s="338" t="s">
        <v>557</v>
      </c>
      <c r="T166" s="338" t="s">
        <v>1735</v>
      </c>
      <c r="U166" s="338" t="s">
        <v>568</v>
      </c>
      <c r="V166" s="141" t="s">
        <v>2142</v>
      </c>
      <c r="W166" s="338" t="s">
        <v>543</v>
      </c>
      <c r="X166" s="321"/>
      <c r="Y166" s="257" t="s">
        <v>4417</v>
      </c>
      <c r="Z166" s="145" t="s">
        <v>1744</v>
      </c>
      <c r="AA166" s="145"/>
      <c r="AB166" s="145"/>
      <c r="AC166" s="145"/>
      <c r="AD166" s="145"/>
      <c r="AE166" s="145"/>
      <c r="AF166" s="145"/>
      <c r="AG166" s="141"/>
    </row>
    <row r="167" spans="1:33" ht="39.950000000000003" customHeight="1">
      <c r="A167" s="338" t="s">
        <v>4151</v>
      </c>
      <c r="B167" s="338" t="s">
        <v>4167</v>
      </c>
      <c r="C167" s="338" t="s">
        <v>5205</v>
      </c>
      <c r="D167" s="338" t="s">
        <v>5206</v>
      </c>
      <c r="E167" s="338" t="s">
        <v>111</v>
      </c>
      <c r="F167" s="336" t="s">
        <v>2129</v>
      </c>
      <c r="G167" s="289" t="s">
        <v>4194</v>
      </c>
      <c r="H167" s="289" t="s">
        <v>2102</v>
      </c>
      <c r="I167" s="289" t="s">
        <v>2527</v>
      </c>
      <c r="J167" s="336" t="s">
        <v>2526</v>
      </c>
      <c r="K167" s="157">
        <v>108041001</v>
      </c>
      <c r="L167" s="260" t="s">
        <v>4627</v>
      </c>
      <c r="M167" s="335" t="s">
        <v>98</v>
      </c>
      <c r="N167" s="337" t="s">
        <v>6003</v>
      </c>
      <c r="O167" s="335"/>
      <c r="P167" s="336" t="s">
        <v>2529</v>
      </c>
      <c r="Q167" s="83" t="s">
        <v>1722</v>
      </c>
      <c r="R167" s="13">
        <v>42735</v>
      </c>
      <c r="S167" s="338" t="s">
        <v>557</v>
      </c>
      <c r="T167" s="338" t="s">
        <v>1735</v>
      </c>
      <c r="U167" s="338" t="s">
        <v>568</v>
      </c>
      <c r="V167" s="141" t="s">
        <v>2142</v>
      </c>
      <c r="W167" s="338" t="s">
        <v>543</v>
      </c>
      <c r="X167" s="321"/>
      <c r="Y167" s="330" t="s">
        <v>4362</v>
      </c>
      <c r="Z167" s="262"/>
      <c r="AA167" s="262"/>
      <c r="AB167" s="289" t="s">
        <v>5785</v>
      </c>
      <c r="AC167" s="262"/>
      <c r="AD167" s="262"/>
      <c r="AE167" s="262"/>
      <c r="AF167" s="262"/>
      <c r="AG167" s="141"/>
    </row>
    <row r="168" spans="1:33" ht="39.950000000000003" customHeight="1">
      <c r="A168" s="338" t="s">
        <v>4151</v>
      </c>
      <c r="B168" s="338" t="s">
        <v>4167</v>
      </c>
      <c r="C168" s="338" t="s">
        <v>5205</v>
      </c>
      <c r="D168" s="338" t="s">
        <v>5206</v>
      </c>
      <c r="E168" s="338" t="s">
        <v>111</v>
      </c>
      <c r="F168" s="336" t="s">
        <v>2130</v>
      </c>
      <c r="G168" s="289" t="s">
        <v>4194</v>
      </c>
      <c r="H168" s="289" t="s">
        <v>2102</v>
      </c>
      <c r="I168" s="289" t="s">
        <v>2528</v>
      </c>
      <c r="J168" s="336" t="s">
        <v>6370</v>
      </c>
      <c r="K168" s="157">
        <v>108041001</v>
      </c>
      <c r="L168" s="260" t="s">
        <v>4627</v>
      </c>
      <c r="M168" s="335" t="s">
        <v>98</v>
      </c>
      <c r="N168" s="337" t="s">
        <v>6003</v>
      </c>
      <c r="O168" s="335"/>
      <c r="P168" s="336" t="s">
        <v>2129</v>
      </c>
      <c r="Q168" s="83" t="s">
        <v>1722</v>
      </c>
      <c r="R168" s="13">
        <v>42735</v>
      </c>
      <c r="S168" s="338" t="s">
        <v>557</v>
      </c>
      <c r="T168" s="338" t="s">
        <v>1735</v>
      </c>
      <c r="U168" s="338" t="s">
        <v>568</v>
      </c>
      <c r="V168" s="141" t="s">
        <v>2142</v>
      </c>
      <c r="W168" s="338" t="s">
        <v>543</v>
      </c>
      <c r="X168" s="321"/>
      <c r="Y168" s="330" t="s">
        <v>4361</v>
      </c>
      <c r="Z168" s="289" t="s">
        <v>6371</v>
      </c>
      <c r="AA168" s="262"/>
      <c r="AB168" s="289" t="s">
        <v>5785</v>
      </c>
      <c r="AC168" s="262"/>
      <c r="AD168" s="262"/>
      <c r="AE168" s="262"/>
      <c r="AF168" s="262"/>
      <c r="AG168" s="141"/>
    </row>
    <row r="169" spans="1:33" ht="39.950000000000003" customHeight="1">
      <c r="A169" s="338" t="s">
        <v>4151</v>
      </c>
      <c r="B169" s="338" t="s">
        <v>4167</v>
      </c>
      <c r="C169" s="338" t="s">
        <v>5205</v>
      </c>
      <c r="D169" s="157" t="s">
        <v>1846</v>
      </c>
      <c r="E169" s="338" t="s">
        <v>111</v>
      </c>
      <c r="F169" s="336" t="s">
        <v>2791</v>
      </c>
      <c r="G169" s="289" t="s">
        <v>4194</v>
      </c>
      <c r="H169" s="289" t="s">
        <v>2103</v>
      </c>
      <c r="I169" s="289" t="s">
        <v>2794</v>
      </c>
      <c r="J169" s="336" t="s">
        <v>2788</v>
      </c>
      <c r="K169" s="157">
        <v>108041001</v>
      </c>
      <c r="L169" s="57"/>
      <c r="M169" s="335" t="s">
        <v>98</v>
      </c>
      <c r="N169" s="337" t="s">
        <v>6012</v>
      </c>
      <c r="O169" s="57"/>
      <c r="P169" s="336" t="s">
        <v>2790</v>
      </c>
      <c r="Q169" s="83" t="s">
        <v>1722</v>
      </c>
      <c r="R169" s="58">
        <v>43373</v>
      </c>
      <c r="S169" s="338" t="s">
        <v>557</v>
      </c>
      <c r="T169" s="338" t="s">
        <v>1735</v>
      </c>
      <c r="U169" s="338" t="s">
        <v>568</v>
      </c>
      <c r="V169" s="141" t="s">
        <v>2142</v>
      </c>
      <c r="W169" s="338" t="s">
        <v>543</v>
      </c>
      <c r="X169" s="313"/>
      <c r="Y169" s="330" t="s">
        <v>4363</v>
      </c>
      <c r="Z169" s="144" t="s">
        <v>1845</v>
      </c>
      <c r="AA169" s="144"/>
      <c r="AB169" s="289" t="s">
        <v>5785</v>
      </c>
      <c r="AC169" s="144"/>
      <c r="AD169" s="144"/>
      <c r="AE169" s="144"/>
      <c r="AF169" s="144"/>
      <c r="AG169" s="141"/>
    </row>
    <row r="170" spans="1:33" ht="39.950000000000003" customHeight="1">
      <c r="A170" s="338" t="s">
        <v>4151</v>
      </c>
      <c r="B170" s="338" t="s">
        <v>4167</v>
      </c>
      <c r="C170" s="338" t="s">
        <v>5205</v>
      </c>
      <c r="D170" s="157" t="s">
        <v>1846</v>
      </c>
      <c r="E170" s="338" t="s">
        <v>111</v>
      </c>
      <c r="F170" s="336" t="s">
        <v>2790</v>
      </c>
      <c r="G170" s="289" t="s">
        <v>4194</v>
      </c>
      <c r="H170" s="289" t="s">
        <v>2103</v>
      </c>
      <c r="I170" s="289" t="s">
        <v>2795</v>
      </c>
      <c r="J170" s="336" t="s">
        <v>2789</v>
      </c>
      <c r="K170" s="157"/>
      <c r="L170" s="57"/>
      <c r="M170" s="335" t="s">
        <v>98</v>
      </c>
      <c r="N170" s="337" t="s">
        <v>6012</v>
      </c>
      <c r="O170" s="57"/>
      <c r="P170" s="336" t="s">
        <v>2791</v>
      </c>
      <c r="Q170" s="83" t="s">
        <v>1722</v>
      </c>
      <c r="R170" s="58">
        <v>43373</v>
      </c>
      <c r="S170" s="338" t="s">
        <v>557</v>
      </c>
      <c r="T170" s="338" t="s">
        <v>1735</v>
      </c>
      <c r="U170" s="338" t="s">
        <v>568</v>
      </c>
      <c r="V170" s="141" t="s">
        <v>2142</v>
      </c>
      <c r="W170" s="338" t="s">
        <v>543</v>
      </c>
      <c r="X170" s="313"/>
      <c r="Y170" s="177"/>
      <c r="Z170" s="144" t="s">
        <v>1845</v>
      </c>
      <c r="AA170" s="144"/>
      <c r="AB170" s="289" t="s">
        <v>5785</v>
      </c>
      <c r="AC170" s="144"/>
      <c r="AD170" s="144"/>
      <c r="AE170" s="144"/>
      <c r="AF170" s="144"/>
      <c r="AG170" s="141"/>
    </row>
    <row r="171" spans="1:33" ht="39.950000000000003" customHeight="1">
      <c r="A171" s="338" t="s">
        <v>4151</v>
      </c>
      <c r="B171" s="338" t="s">
        <v>4167</v>
      </c>
      <c r="C171" s="338" t="s">
        <v>5205</v>
      </c>
      <c r="D171" s="157" t="s">
        <v>6400</v>
      </c>
      <c r="E171" s="338" t="s">
        <v>111</v>
      </c>
      <c r="F171" s="336" t="s">
        <v>6402</v>
      </c>
      <c r="G171" s="289" t="s">
        <v>4194</v>
      </c>
      <c r="H171" s="289" t="s">
        <v>2103</v>
      </c>
      <c r="I171" s="456" t="s">
        <v>6404</v>
      </c>
      <c r="J171" s="460">
        <v>721527000091</v>
      </c>
      <c r="K171" s="157"/>
      <c r="L171" s="457"/>
      <c r="M171" s="335" t="s">
        <v>98</v>
      </c>
      <c r="N171" s="337" t="s">
        <v>6012</v>
      </c>
      <c r="O171" s="457"/>
      <c r="P171" s="336" t="s">
        <v>6403</v>
      </c>
      <c r="Q171" s="459"/>
      <c r="R171" s="459">
        <v>43677</v>
      </c>
      <c r="S171" s="338" t="s">
        <v>557</v>
      </c>
      <c r="T171" s="338" t="s">
        <v>1735</v>
      </c>
      <c r="U171" s="338" t="s">
        <v>568</v>
      </c>
      <c r="V171" s="141" t="s">
        <v>2142</v>
      </c>
      <c r="W171" s="338" t="s">
        <v>543</v>
      </c>
      <c r="X171" s="460"/>
      <c r="Y171" s="463"/>
      <c r="Z171" s="461" t="s">
        <v>6381</v>
      </c>
      <c r="AA171" s="461"/>
      <c r="AB171" s="461"/>
      <c r="AC171" s="461"/>
      <c r="AD171" s="461"/>
      <c r="AE171" s="461"/>
      <c r="AF171" s="461"/>
      <c r="AG171" s="456"/>
    </row>
    <row r="172" spans="1:33" s="102" customFormat="1" ht="39.950000000000003" customHeight="1">
      <c r="A172" s="338" t="s">
        <v>4151</v>
      </c>
      <c r="B172" s="338" t="s">
        <v>4167</v>
      </c>
      <c r="C172" s="338" t="s">
        <v>5205</v>
      </c>
      <c r="D172" s="157" t="s">
        <v>6401</v>
      </c>
      <c r="E172" s="338" t="s">
        <v>111</v>
      </c>
      <c r="F172" s="336" t="s">
        <v>6403</v>
      </c>
      <c r="G172" s="289" t="s">
        <v>4194</v>
      </c>
      <c r="H172" s="289" t="s">
        <v>2103</v>
      </c>
      <c r="I172" s="456" t="s">
        <v>6405</v>
      </c>
      <c r="J172" s="460">
        <v>721527000090</v>
      </c>
      <c r="K172" s="157"/>
      <c r="L172" s="457"/>
      <c r="M172" s="335" t="s">
        <v>98</v>
      </c>
      <c r="N172" s="337" t="s">
        <v>6012</v>
      </c>
      <c r="O172" s="457"/>
      <c r="P172" s="336" t="s">
        <v>6402</v>
      </c>
      <c r="Q172" s="459"/>
      <c r="R172" s="459">
        <v>43677</v>
      </c>
      <c r="S172" s="338" t="s">
        <v>557</v>
      </c>
      <c r="T172" s="338" t="s">
        <v>1735</v>
      </c>
      <c r="U172" s="338" t="s">
        <v>568</v>
      </c>
      <c r="V172" s="141" t="s">
        <v>2142</v>
      </c>
      <c r="W172" s="338" t="s">
        <v>543</v>
      </c>
      <c r="X172" s="460"/>
      <c r="Y172" s="463"/>
      <c r="Z172" s="461" t="s">
        <v>6381</v>
      </c>
      <c r="AA172" s="461"/>
      <c r="AB172" s="461"/>
      <c r="AC172" s="461"/>
      <c r="AD172" s="461"/>
      <c r="AE172" s="461"/>
      <c r="AF172" s="461"/>
      <c r="AG172" s="456"/>
    </row>
    <row r="173" spans="1:33" ht="39.950000000000003" customHeight="1">
      <c r="A173" s="338" t="s">
        <v>4151</v>
      </c>
      <c r="B173" s="338" t="s">
        <v>4167</v>
      </c>
      <c r="C173" s="338" t="s">
        <v>5205</v>
      </c>
      <c r="D173" s="338" t="s">
        <v>5206</v>
      </c>
      <c r="E173" s="338" t="s">
        <v>712</v>
      </c>
      <c r="F173" s="338" t="s">
        <v>2139</v>
      </c>
      <c r="G173" s="338"/>
      <c r="H173" s="338"/>
      <c r="I173" s="338" t="s">
        <v>1855</v>
      </c>
      <c r="J173" s="335">
        <v>31011200336</v>
      </c>
      <c r="K173" s="338"/>
      <c r="L173" s="335"/>
      <c r="M173" s="335" t="s">
        <v>98</v>
      </c>
      <c r="N173" s="335" t="s">
        <v>5988</v>
      </c>
      <c r="O173" s="335"/>
      <c r="P173" s="335"/>
      <c r="Q173" s="103" t="s">
        <v>64</v>
      </c>
      <c r="R173" s="83">
        <v>42735</v>
      </c>
      <c r="S173" s="289" t="s">
        <v>2478</v>
      </c>
      <c r="T173" s="338" t="s">
        <v>1735</v>
      </c>
      <c r="U173" s="338" t="s">
        <v>568</v>
      </c>
      <c r="V173" s="141" t="s">
        <v>2142</v>
      </c>
      <c r="W173" s="338" t="s">
        <v>543</v>
      </c>
      <c r="X173" s="314"/>
      <c r="Y173" s="338"/>
      <c r="Z173" s="289"/>
      <c r="AA173" s="289"/>
      <c r="AB173" s="289"/>
      <c r="AC173" s="289"/>
      <c r="AD173" s="289"/>
      <c r="AE173" s="289"/>
      <c r="AF173" s="289"/>
      <c r="AG173" s="338"/>
    </row>
    <row r="174" spans="1:33" ht="39.950000000000003" customHeight="1">
      <c r="A174" s="338" t="s">
        <v>4151</v>
      </c>
      <c r="B174" s="338" t="s">
        <v>4167</v>
      </c>
      <c r="C174" s="338" t="s">
        <v>5205</v>
      </c>
      <c r="D174" s="338" t="s">
        <v>5206</v>
      </c>
      <c r="E174" s="338" t="s">
        <v>712</v>
      </c>
      <c r="F174" s="338" t="s">
        <v>2140</v>
      </c>
      <c r="G174" s="338"/>
      <c r="H174" s="338"/>
      <c r="I174" s="338" t="s">
        <v>1856</v>
      </c>
      <c r="J174" s="335">
        <v>31011200201</v>
      </c>
      <c r="K174" s="338"/>
      <c r="L174" s="335"/>
      <c r="M174" s="335" t="s">
        <v>98</v>
      </c>
      <c r="N174" s="335" t="s">
        <v>5988</v>
      </c>
      <c r="O174" s="335"/>
      <c r="P174" s="335"/>
      <c r="Q174" s="103" t="s">
        <v>64</v>
      </c>
      <c r="R174" s="83">
        <v>42735</v>
      </c>
      <c r="S174" s="289" t="s">
        <v>2478</v>
      </c>
      <c r="T174" s="338" t="s">
        <v>1735</v>
      </c>
      <c r="U174" s="338" t="s">
        <v>568</v>
      </c>
      <c r="V174" s="141" t="s">
        <v>2142</v>
      </c>
      <c r="W174" s="338" t="s">
        <v>543</v>
      </c>
      <c r="X174" s="314"/>
      <c r="Y174" s="338"/>
      <c r="Z174" s="289"/>
      <c r="AA174" s="289"/>
      <c r="AB174" s="289"/>
      <c r="AC174" s="289"/>
      <c r="AD174" s="289"/>
      <c r="AE174" s="289"/>
      <c r="AF174" s="289"/>
      <c r="AG174" s="338"/>
    </row>
    <row r="175" spans="1:33" ht="39.950000000000003" customHeight="1">
      <c r="A175" s="456" t="s">
        <v>4151</v>
      </c>
      <c r="B175" s="456" t="s">
        <v>4167</v>
      </c>
      <c r="C175" s="338" t="s">
        <v>5205</v>
      </c>
      <c r="D175" s="338" t="s">
        <v>1743</v>
      </c>
      <c r="E175" s="456" t="s">
        <v>597</v>
      </c>
      <c r="F175" s="456" t="s">
        <v>6283</v>
      </c>
      <c r="G175" s="456"/>
      <c r="H175" s="456"/>
      <c r="I175" s="456" t="s">
        <v>1797</v>
      </c>
      <c r="J175" s="457" t="s">
        <v>6285</v>
      </c>
      <c r="K175" s="338"/>
      <c r="L175" s="457"/>
      <c r="M175" s="457" t="s">
        <v>12</v>
      </c>
      <c r="N175" s="457" t="s">
        <v>6017</v>
      </c>
      <c r="O175" s="457"/>
      <c r="P175" s="457"/>
      <c r="Q175" s="458"/>
      <c r="R175" s="459">
        <v>42551</v>
      </c>
      <c r="S175" s="289" t="s">
        <v>2478</v>
      </c>
      <c r="T175" s="456" t="s">
        <v>1735</v>
      </c>
      <c r="U175" s="456" t="s">
        <v>568</v>
      </c>
      <c r="V175" s="141" t="s">
        <v>2142</v>
      </c>
      <c r="W175" s="338" t="s">
        <v>543</v>
      </c>
      <c r="X175" s="460"/>
      <c r="Y175" s="456"/>
      <c r="Z175" s="461" t="s">
        <v>6243</v>
      </c>
      <c r="AA175" s="461"/>
      <c r="AB175" s="461"/>
      <c r="AC175" s="461"/>
      <c r="AD175" s="461"/>
      <c r="AE175" s="461"/>
      <c r="AF175" s="461"/>
      <c r="AG175" s="456"/>
    </row>
    <row r="176" spans="1:33" ht="39.950000000000003" customHeight="1">
      <c r="A176" s="456" t="s">
        <v>4151</v>
      </c>
      <c r="B176" s="456" t="s">
        <v>4167</v>
      </c>
      <c r="C176" s="338" t="s">
        <v>5205</v>
      </c>
      <c r="D176" s="338" t="s">
        <v>1743</v>
      </c>
      <c r="E176" s="456" t="s">
        <v>597</v>
      </c>
      <c r="F176" s="456" t="s">
        <v>6284</v>
      </c>
      <c r="G176" s="456"/>
      <c r="H176" s="456"/>
      <c r="I176" s="456" t="s">
        <v>1798</v>
      </c>
      <c r="J176" s="457" t="s">
        <v>6286</v>
      </c>
      <c r="K176" s="338"/>
      <c r="L176" s="457"/>
      <c r="M176" s="457" t="s">
        <v>12</v>
      </c>
      <c r="N176" s="457" t="s">
        <v>6017</v>
      </c>
      <c r="O176" s="457"/>
      <c r="P176" s="457"/>
      <c r="Q176" s="458"/>
      <c r="R176" s="459">
        <v>42551</v>
      </c>
      <c r="S176" s="289" t="s">
        <v>2478</v>
      </c>
      <c r="T176" s="456" t="s">
        <v>1735</v>
      </c>
      <c r="U176" s="456" t="s">
        <v>568</v>
      </c>
      <c r="V176" s="141" t="s">
        <v>2142</v>
      </c>
      <c r="W176" s="338" t="s">
        <v>543</v>
      </c>
      <c r="X176" s="460"/>
      <c r="Y176" s="456"/>
      <c r="Z176" s="461" t="s">
        <v>6243</v>
      </c>
      <c r="AA176" s="461"/>
      <c r="AB176" s="461"/>
      <c r="AC176" s="461"/>
      <c r="AD176" s="461"/>
      <c r="AE176" s="461"/>
      <c r="AF176" s="461"/>
      <c r="AG176" s="456"/>
    </row>
    <row r="177" spans="1:33" ht="39.950000000000003" customHeight="1">
      <c r="A177" s="157" t="s">
        <v>4151</v>
      </c>
      <c r="B177" s="157" t="s">
        <v>4169</v>
      </c>
      <c r="C177" s="338" t="s">
        <v>5209</v>
      </c>
      <c r="D177" s="338"/>
      <c r="E177" s="338" t="s">
        <v>590</v>
      </c>
      <c r="F177" s="338" t="s">
        <v>1795</v>
      </c>
      <c r="G177" s="338"/>
      <c r="H177" s="338"/>
      <c r="I177" s="338" t="s">
        <v>1799</v>
      </c>
      <c r="J177" s="335"/>
      <c r="K177" s="338"/>
      <c r="L177" s="335"/>
      <c r="M177" s="335" t="s">
        <v>1777</v>
      </c>
      <c r="N177" s="335" t="s">
        <v>6020</v>
      </c>
      <c r="O177" s="335"/>
      <c r="P177" s="335"/>
      <c r="Q177" s="103" t="s">
        <v>64</v>
      </c>
      <c r="R177" s="83"/>
      <c r="S177" s="289" t="s">
        <v>2478</v>
      </c>
      <c r="T177" s="338" t="s">
        <v>2110</v>
      </c>
      <c r="U177" s="338" t="s">
        <v>568</v>
      </c>
      <c r="V177" s="141" t="s">
        <v>1735</v>
      </c>
      <c r="W177" s="338" t="s">
        <v>543</v>
      </c>
      <c r="X177" s="314"/>
      <c r="Y177" s="338"/>
      <c r="Z177" s="289"/>
      <c r="AA177" s="289"/>
      <c r="AB177" s="289"/>
      <c r="AC177" s="289"/>
      <c r="AD177" s="289"/>
      <c r="AE177" s="289"/>
      <c r="AF177" s="289"/>
      <c r="AG177" s="338"/>
    </row>
    <row r="178" spans="1:33" ht="39.950000000000003" customHeight="1">
      <c r="A178" s="157" t="s">
        <v>4151</v>
      </c>
      <c r="B178" s="157" t="s">
        <v>4169</v>
      </c>
      <c r="C178" s="338" t="s">
        <v>5209</v>
      </c>
      <c r="D178" s="338"/>
      <c r="E178" s="338" t="s">
        <v>590</v>
      </c>
      <c r="F178" s="338" t="s">
        <v>1796</v>
      </c>
      <c r="G178" s="338"/>
      <c r="H178" s="338"/>
      <c r="I178" s="338" t="s">
        <v>1800</v>
      </c>
      <c r="J178" s="335"/>
      <c r="K178" s="338"/>
      <c r="L178" s="335"/>
      <c r="M178" s="335" t="s">
        <v>1777</v>
      </c>
      <c r="N178" s="335" t="s">
        <v>6020</v>
      </c>
      <c r="O178" s="335"/>
      <c r="P178" s="335"/>
      <c r="Q178" s="103" t="s">
        <v>64</v>
      </c>
      <c r="R178" s="83"/>
      <c r="S178" s="289" t="s">
        <v>2478</v>
      </c>
      <c r="T178" s="338" t="s">
        <v>2110</v>
      </c>
      <c r="U178" s="338" t="s">
        <v>568</v>
      </c>
      <c r="V178" s="141" t="s">
        <v>1735</v>
      </c>
      <c r="W178" s="338" t="s">
        <v>543</v>
      </c>
      <c r="X178" s="314"/>
      <c r="Y178" s="338"/>
      <c r="Z178" s="289"/>
      <c r="AA178" s="289"/>
      <c r="AB178" s="289"/>
      <c r="AC178" s="289"/>
      <c r="AD178" s="289"/>
      <c r="AE178" s="289"/>
      <c r="AF178" s="289"/>
      <c r="AG178" s="338"/>
    </row>
    <row r="179" spans="1:33" ht="39.950000000000003" customHeight="1">
      <c r="A179" s="456" t="s">
        <v>4151</v>
      </c>
      <c r="B179" s="456" t="s">
        <v>4167</v>
      </c>
      <c r="C179" s="456" t="s">
        <v>5205</v>
      </c>
      <c r="D179" s="338" t="s">
        <v>1793</v>
      </c>
      <c r="E179" s="338" t="s">
        <v>204</v>
      </c>
      <c r="F179" s="338" t="s">
        <v>1789</v>
      </c>
      <c r="G179" s="456"/>
      <c r="H179" s="456"/>
      <c r="I179" s="289" t="s">
        <v>1791</v>
      </c>
      <c r="J179" s="335">
        <v>50176</v>
      </c>
      <c r="K179" s="338"/>
      <c r="L179" s="457"/>
      <c r="M179" s="457" t="s">
        <v>1747</v>
      </c>
      <c r="N179" s="457" t="s">
        <v>1792</v>
      </c>
      <c r="O179" s="457"/>
      <c r="P179" s="457" t="s">
        <v>1789</v>
      </c>
      <c r="Q179" s="459" t="s">
        <v>1722</v>
      </c>
      <c r="R179" s="459">
        <v>42916</v>
      </c>
      <c r="S179" s="338" t="s">
        <v>557</v>
      </c>
      <c r="T179" s="456" t="s">
        <v>1735</v>
      </c>
      <c r="U179" s="338" t="s">
        <v>568</v>
      </c>
      <c r="V179" s="141" t="s">
        <v>2142</v>
      </c>
      <c r="W179" s="338" t="s">
        <v>543</v>
      </c>
      <c r="X179" s="460"/>
      <c r="Y179" s="456"/>
      <c r="Z179" s="461" t="s">
        <v>6243</v>
      </c>
      <c r="AA179" s="461"/>
      <c r="AB179" s="461"/>
      <c r="AC179" s="461"/>
      <c r="AD179" s="461"/>
      <c r="AE179" s="461"/>
      <c r="AF179" s="461"/>
      <c r="AG179" s="456"/>
    </row>
    <row r="180" spans="1:33" ht="39.950000000000003" customHeight="1">
      <c r="A180" s="340" t="s">
        <v>4155</v>
      </c>
      <c r="B180" s="340" t="s">
        <v>4154</v>
      </c>
      <c r="C180" s="338" t="s">
        <v>5667</v>
      </c>
      <c r="D180" s="340"/>
      <c r="E180" s="340" t="s">
        <v>4746</v>
      </c>
      <c r="F180" s="357" t="s">
        <v>5177</v>
      </c>
      <c r="G180" s="340"/>
      <c r="H180" s="340"/>
      <c r="I180" s="338" t="s">
        <v>6242</v>
      </c>
      <c r="J180" s="358" t="s">
        <v>5178</v>
      </c>
      <c r="K180" s="338"/>
      <c r="L180" s="304"/>
      <c r="M180" s="358" t="s">
        <v>12</v>
      </c>
      <c r="N180" s="354" t="s">
        <v>5976</v>
      </c>
      <c r="O180" s="304"/>
      <c r="P180" s="304"/>
      <c r="Q180" s="359" t="s">
        <v>1638</v>
      </c>
      <c r="R180" s="326">
        <v>43368</v>
      </c>
      <c r="S180" s="289" t="s">
        <v>4894</v>
      </c>
      <c r="T180" s="357" t="s">
        <v>4710</v>
      </c>
      <c r="U180" s="357" t="s">
        <v>4895</v>
      </c>
      <c r="V180" s="141" t="s">
        <v>4895</v>
      </c>
      <c r="W180" s="338" t="s">
        <v>543</v>
      </c>
      <c r="X180" s="312"/>
      <c r="Y180" s="340"/>
      <c r="Z180" s="327"/>
      <c r="AA180" s="327"/>
      <c r="AB180" s="327"/>
      <c r="AC180" s="327"/>
      <c r="AD180" s="327"/>
      <c r="AE180" s="327"/>
      <c r="AF180" s="327"/>
      <c r="AG180" s="340"/>
    </row>
    <row r="181" spans="1:33" ht="39.950000000000003" customHeight="1">
      <c r="A181" s="357" t="s">
        <v>146</v>
      </c>
      <c r="B181" s="357" t="s">
        <v>4162</v>
      </c>
      <c r="C181" s="338" t="s">
        <v>5717</v>
      </c>
      <c r="D181" s="357"/>
      <c r="E181" s="357" t="s">
        <v>4746</v>
      </c>
      <c r="F181" s="357" t="s">
        <v>5175</v>
      </c>
      <c r="G181" s="357"/>
      <c r="H181" s="357"/>
      <c r="I181" s="357"/>
      <c r="J181" s="358" t="s">
        <v>5176</v>
      </c>
      <c r="K181" s="338"/>
      <c r="L181" s="358"/>
      <c r="M181" s="358" t="s">
        <v>12</v>
      </c>
      <c r="N181" s="354" t="s">
        <v>5976</v>
      </c>
      <c r="O181" s="304"/>
      <c r="P181" s="304"/>
      <c r="Q181" s="359" t="s">
        <v>1734</v>
      </c>
      <c r="R181" s="326">
        <v>43381</v>
      </c>
      <c r="S181" s="289" t="s">
        <v>4894</v>
      </c>
      <c r="T181" s="357" t="s">
        <v>4710</v>
      </c>
      <c r="U181" s="357" t="s">
        <v>4895</v>
      </c>
      <c r="V181" s="141" t="s">
        <v>4895</v>
      </c>
      <c r="W181" s="338" t="s">
        <v>543</v>
      </c>
      <c r="X181" s="361"/>
      <c r="Y181" s="369"/>
      <c r="Z181" s="362"/>
      <c r="AA181" s="362"/>
      <c r="AB181" s="362"/>
      <c r="AC181" s="362"/>
      <c r="AD181" s="362"/>
      <c r="AE181" s="362"/>
      <c r="AF181" s="362"/>
      <c r="AG181" s="357"/>
    </row>
    <row r="182" spans="1:33" ht="39.950000000000003" customHeight="1">
      <c r="A182" s="338" t="s">
        <v>1764</v>
      </c>
      <c r="B182" s="338" t="s">
        <v>5016</v>
      </c>
      <c r="C182" s="338" t="s">
        <v>5696</v>
      </c>
      <c r="D182" s="338"/>
      <c r="E182" s="338" t="s">
        <v>4746</v>
      </c>
      <c r="F182" s="338" t="s">
        <v>4775</v>
      </c>
      <c r="G182" s="338"/>
      <c r="H182" s="338"/>
      <c r="I182" s="338" t="s">
        <v>4825</v>
      </c>
      <c r="J182" s="335" t="s">
        <v>4873</v>
      </c>
      <c r="K182" s="338"/>
      <c r="L182" s="335"/>
      <c r="M182" s="335" t="s">
        <v>12</v>
      </c>
      <c r="N182" s="354" t="s">
        <v>5977</v>
      </c>
      <c r="O182" s="335"/>
      <c r="P182" s="335"/>
      <c r="Q182" s="103" t="s">
        <v>1734</v>
      </c>
      <c r="R182" s="83">
        <v>43080</v>
      </c>
      <c r="S182" s="289" t="s">
        <v>4894</v>
      </c>
      <c r="T182" s="357" t="s">
        <v>4710</v>
      </c>
      <c r="U182" s="338" t="s">
        <v>4895</v>
      </c>
      <c r="V182" s="141" t="s">
        <v>4895</v>
      </c>
      <c r="W182" s="338" t="s">
        <v>543</v>
      </c>
      <c r="X182" s="314"/>
      <c r="Y182" s="338"/>
      <c r="Z182" s="289" t="s">
        <v>4745</v>
      </c>
      <c r="AA182" s="131"/>
      <c r="AB182" s="289"/>
      <c r="AC182" s="289"/>
      <c r="AD182" s="289"/>
      <c r="AE182" s="289"/>
      <c r="AF182" s="289"/>
      <c r="AG182" s="338"/>
    </row>
    <row r="183" spans="1:33" ht="39.950000000000003" customHeight="1">
      <c r="A183" s="338" t="s">
        <v>2461</v>
      </c>
      <c r="B183" s="338" t="s">
        <v>124</v>
      </c>
      <c r="C183" s="338" t="s">
        <v>5698</v>
      </c>
      <c r="D183" s="338"/>
      <c r="E183" s="338" t="s">
        <v>4746</v>
      </c>
      <c r="F183" s="338" t="s">
        <v>4776</v>
      </c>
      <c r="G183" s="338"/>
      <c r="H183" s="338"/>
      <c r="I183" s="338" t="s">
        <v>4826</v>
      </c>
      <c r="J183" s="335" t="s">
        <v>4874</v>
      </c>
      <c r="K183" s="338"/>
      <c r="L183" s="335"/>
      <c r="M183" s="335" t="s">
        <v>12</v>
      </c>
      <c r="N183" s="354" t="s">
        <v>5977</v>
      </c>
      <c r="O183" s="335"/>
      <c r="P183" s="335"/>
      <c r="Q183" s="103" t="s">
        <v>1734</v>
      </c>
      <c r="R183" s="83">
        <v>43085</v>
      </c>
      <c r="S183" s="289" t="s">
        <v>4894</v>
      </c>
      <c r="T183" s="357" t="s">
        <v>4710</v>
      </c>
      <c r="U183" s="338" t="s">
        <v>4895</v>
      </c>
      <c r="V183" s="141" t="s">
        <v>4895</v>
      </c>
      <c r="W183" s="338" t="s">
        <v>543</v>
      </c>
      <c r="X183" s="314"/>
      <c r="Y183" s="338"/>
      <c r="Z183" s="289" t="s">
        <v>4745</v>
      </c>
      <c r="AA183" s="131"/>
      <c r="AB183" s="289"/>
      <c r="AC183" s="289"/>
      <c r="AD183" s="289"/>
      <c r="AE183" s="289"/>
      <c r="AF183" s="289"/>
      <c r="AG183" s="338"/>
    </row>
    <row r="184" spans="1:33" ht="39.950000000000003" customHeight="1">
      <c r="A184" s="338" t="s">
        <v>1764</v>
      </c>
      <c r="B184" s="338" t="s">
        <v>140</v>
      </c>
      <c r="C184" s="338" t="s">
        <v>5697</v>
      </c>
      <c r="D184" s="338"/>
      <c r="E184" s="338" t="s">
        <v>4746</v>
      </c>
      <c r="F184" s="338" t="s">
        <v>4778</v>
      </c>
      <c r="G184" s="338"/>
      <c r="H184" s="338"/>
      <c r="I184" s="338" t="s">
        <v>4828</v>
      </c>
      <c r="J184" s="335" t="s">
        <v>4876</v>
      </c>
      <c r="K184" s="338"/>
      <c r="L184" s="335"/>
      <c r="M184" s="335" t="s">
        <v>12</v>
      </c>
      <c r="N184" s="354" t="s">
        <v>5981</v>
      </c>
      <c r="O184" s="335"/>
      <c r="P184" s="335"/>
      <c r="Q184" s="103" t="s">
        <v>1734</v>
      </c>
      <c r="R184" s="83">
        <v>43084</v>
      </c>
      <c r="S184" s="289" t="s">
        <v>4894</v>
      </c>
      <c r="T184" s="357" t="s">
        <v>4710</v>
      </c>
      <c r="U184" s="338" t="s">
        <v>4895</v>
      </c>
      <c r="V184" s="141" t="s">
        <v>4895</v>
      </c>
      <c r="W184" s="338" t="s">
        <v>543</v>
      </c>
      <c r="X184" s="314"/>
      <c r="Y184" s="338"/>
      <c r="Z184" s="289" t="s">
        <v>4745</v>
      </c>
      <c r="AA184" s="289"/>
      <c r="AB184" s="289"/>
      <c r="AC184" s="289"/>
      <c r="AD184" s="289"/>
      <c r="AE184" s="289"/>
      <c r="AF184" s="289"/>
      <c r="AG184" s="338"/>
    </row>
    <row r="185" spans="1:33" ht="39.950000000000003" customHeight="1">
      <c r="A185" s="338" t="s">
        <v>94</v>
      </c>
      <c r="B185" s="338" t="s">
        <v>94</v>
      </c>
      <c r="C185" s="338" t="s">
        <v>5734</v>
      </c>
      <c r="D185" s="338"/>
      <c r="E185" s="338" t="s">
        <v>4746</v>
      </c>
      <c r="F185" s="338" t="s">
        <v>4777</v>
      </c>
      <c r="G185" s="338"/>
      <c r="H185" s="338"/>
      <c r="I185" s="338" t="s">
        <v>4827</v>
      </c>
      <c r="J185" s="335" t="s">
        <v>4875</v>
      </c>
      <c r="K185" s="338"/>
      <c r="L185" s="335"/>
      <c r="M185" s="335" t="s">
        <v>12</v>
      </c>
      <c r="N185" s="354" t="s">
        <v>5981</v>
      </c>
      <c r="O185" s="335"/>
      <c r="P185" s="335"/>
      <c r="Q185" s="103" t="s">
        <v>1734</v>
      </c>
      <c r="R185" s="83">
        <v>43070</v>
      </c>
      <c r="S185" s="289" t="s">
        <v>4894</v>
      </c>
      <c r="T185" s="357" t="s">
        <v>4710</v>
      </c>
      <c r="U185" s="338" t="s">
        <v>4895</v>
      </c>
      <c r="V185" s="141" t="s">
        <v>4895</v>
      </c>
      <c r="W185" s="338" t="s">
        <v>543</v>
      </c>
      <c r="X185" s="314"/>
      <c r="Y185" s="338"/>
      <c r="Z185" s="289" t="s">
        <v>4745</v>
      </c>
      <c r="AA185" s="289"/>
      <c r="AB185" s="289"/>
      <c r="AC185" s="289"/>
      <c r="AD185" s="289"/>
      <c r="AE185" s="289"/>
      <c r="AF185" s="289"/>
      <c r="AG185" s="338"/>
    </row>
    <row r="186" spans="1:33" ht="39.950000000000003" customHeight="1">
      <c r="A186" s="338" t="s">
        <v>94</v>
      </c>
      <c r="B186" s="338" t="s">
        <v>94</v>
      </c>
      <c r="C186" s="338" t="s">
        <v>5734</v>
      </c>
      <c r="D186" s="338"/>
      <c r="E186" s="338" t="s">
        <v>4746</v>
      </c>
      <c r="F186" s="338" t="s">
        <v>4750</v>
      </c>
      <c r="G186" s="338"/>
      <c r="H186" s="338"/>
      <c r="I186" s="338" t="s">
        <v>4800</v>
      </c>
      <c r="J186" s="335" t="s">
        <v>4850</v>
      </c>
      <c r="K186" s="338"/>
      <c r="L186" s="335"/>
      <c r="M186" s="335" t="s">
        <v>12</v>
      </c>
      <c r="N186" s="354" t="s">
        <v>5984</v>
      </c>
      <c r="O186" s="335"/>
      <c r="P186" s="335"/>
      <c r="Q186" s="103" t="s">
        <v>1734</v>
      </c>
      <c r="R186" s="83">
        <v>42294</v>
      </c>
      <c r="S186" s="289" t="s">
        <v>4894</v>
      </c>
      <c r="T186" s="357" t="s">
        <v>4710</v>
      </c>
      <c r="U186" s="338" t="s">
        <v>4895</v>
      </c>
      <c r="V186" s="141" t="s">
        <v>4895</v>
      </c>
      <c r="W186" s="338" t="s">
        <v>543</v>
      </c>
      <c r="X186" s="314"/>
      <c r="Y186" s="330" t="s">
        <v>6549</v>
      </c>
      <c r="Z186" s="289" t="s">
        <v>4745</v>
      </c>
      <c r="AA186" s="289"/>
      <c r="AB186" s="289"/>
      <c r="AC186" s="289"/>
      <c r="AD186" s="289"/>
      <c r="AE186" s="289"/>
      <c r="AF186" s="289"/>
      <c r="AG186" s="338"/>
    </row>
    <row r="187" spans="1:33" ht="39.950000000000003" customHeight="1">
      <c r="A187" s="338" t="s">
        <v>94</v>
      </c>
      <c r="B187" s="338" t="s">
        <v>94</v>
      </c>
      <c r="C187" s="338" t="s">
        <v>5734</v>
      </c>
      <c r="D187" s="338"/>
      <c r="E187" s="338" t="s">
        <v>4746</v>
      </c>
      <c r="F187" s="338" t="s">
        <v>4751</v>
      </c>
      <c r="G187" s="338"/>
      <c r="H187" s="338"/>
      <c r="I187" s="338" t="s">
        <v>4801</v>
      </c>
      <c r="J187" s="335" t="s">
        <v>4851</v>
      </c>
      <c r="K187" s="338"/>
      <c r="L187" s="335"/>
      <c r="M187" s="335" t="s">
        <v>12</v>
      </c>
      <c r="N187" s="354" t="s">
        <v>5984</v>
      </c>
      <c r="O187" s="335"/>
      <c r="P187" s="335"/>
      <c r="Q187" s="103" t="s">
        <v>1734</v>
      </c>
      <c r="R187" s="83">
        <v>42294</v>
      </c>
      <c r="S187" s="289" t="s">
        <v>4894</v>
      </c>
      <c r="T187" s="357" t="s">
        <v>4710</v>
      </c>
      <c r="U187" s="338" t="s">
        <v>4895</v>
      </c>
      <c r="V187" s="141" t="s">
        <v>4895</v>
      </c>
      <c r="W187" s="338" t="s">
        <v>543</v>
      </c>
      <c r="X187" s="314"/>
      <c r="Y187" s="330" t="s">
        <v>6550</v>
      </c>
      <c r="Z187" s="289" t="s">
        <v>4745</v>
      </c>
      <c r="AA187" s="289"/>
      <c r="AB187" s="289"/>
      <c r="AC187" s="289"/>
      <c r="AD187" s="289"/>
      <c r="AE187" s="289"/>
      <c r="AF187" s="289"/>
      <c r="AG187" s="338"/>
    </row>
    <row r="188" spans="1:33" ht="39.950000000000003" customHeight="1">
      <c r="A188" s="338" t="s">
        <v>4151</v>
      </c>
      <c r="B188" s="338" t="s">
        <v>4887</v>
      </c>
      <c r="C188" s="338" t="s">
        <v>5132</v>
      </c>
      <c r="D188" s="338"/>
      <c r="E188" s="338" t="s">
        <v>4746</v>
      </c>
      <c r="F188" s="338" t="s">
        <v>4763</v>
      </c>
      <c r="G188" s="338"/>
      <c r="H188" s="338"/>
      <c r="I188" s="338" t="s">
        <v>4813</v>
      </c>
      <c r="J188" s="335" t="s">
        <v>4862</v>
      </c>
      <c r="K188" s="338"/>
      <c r="L188" s="335"/>
      <c r="M188" s="335" t="s">
        <v>12</v>
      </c>
      <c r="N188" s="354" t="s">
        <v>5981</v>
      </c>
      <c r="O188" s="335"/>
      <c r="P188" s="335"/>
      <c r="Q188" s="103" t="s">
        <v>1734</v>
      </c>
      <c r="R188" s="83">
        <v>42915</v>
      </c>
      <c r="S188" s="289" t="s">
        <v>4894</v>
      </c>
      <c r="T188" s="357" t="s">
        <v>4710</v>
      </c>
      <c r="U188" s="338" t="s">
        <v>4895</v>
      </c>
      <c r="V188" s="141" t="s">
        <v>4895</v>
      </c>
      <c r="W188" s="338" t="s">
        <v>543</v>
      </c>
      <c r="X188" s="314"/>
      <c r="Y188" s="338"/>
      <c r="Z188" s="289" t="s">
        <v>4745</v>
      </c>
      <c r="AA188" s="289"/>
      <c r="AB188" s="289"/>
      <c r="AC188" s="289"/>
      <c r="AD188" s="289"/>
      <c r="AE188" s="289"/>
      <c r="AF188" s="289"/>
      <c r="AG188" s="338"/>
    </row>
    <row r="189" spans="1:33" ht="39.950000000000003" customHeight="1">
      <c r="A189" s="338" t="s">
        <v>4151</v>
      </c>
      <c r="B189" s="338" t="s">
        <v>4890</v>
      </c>
      <c r="C189" s="338" t="s">
        <v>5126</v>
      </c>
      <c r="D189" s="338"/>
      <c r="E189" s="338" t="s">
        <v>4746</v>
      </c>
      <c r="F189" s="338" t="s">
        <v>4766</v>
      </c>
      <c r="G189" s="338"/>
      <c r="H189" s="338"/>
      <c r="I189" s="338" t="s">
        <v>4816</v>
      </c>
      <c r="J189" s="335" t="s">
        <v>4865</v>
      </c>
      <c r="K189" s="338"/>
      <c r="L189" s="335"/>
      <c r="M189" s="335" t="s">
        <v>12</v>
      </c>
      <c r="N189" s="354" t="s">
        <v>5975</v>
      </c>
      <c r="O189" s="335"/>
      <c r="P189" s="335"/>
      <c r="Q189" s="103" t="s">
        <v>1734</v>
      </c>
      <c r="R189" s="83">
        <v>42915</v>
      </c>
      <c r="S189" s="289" t="s">
        <v>4894</v>
      </c>
      <c r="T189" s="357" t="s">
        <v>4710</v>
      </c>
      <c r="U189" s="338" t="s">
        <v>4895</v>
      </c>
      <c r="V189" s="141" t="s">
        <v>4895</v>
      </c>
      <c r="W189" s="338" t="s">
        <v>543</v>
      </c>
      <c r="X189" s="314"/>
      <c r="Y189" s="338"/>
      <c r="Z189" s="289" t="s">
        <v>4745</v>
      </c>
      <c r="AA189" s="289"/>
      <c r="AB189" s="289"/>
      <c r="AC189" s="289"/>
      <c r="AD189" s="289"/>
      <c r="AE189" s="289"/>
      <c r="AF189" s="289"/>
      <c r="AG189" s="338"/>
    </row>
    <row r="190" spans="1:33" ht="39.950000000000003" customHeight="1">
      <c r="A190" s="338" t="s">
        <v>4151</v>
      </c>
      <c r="B190" s="338" t="s">
        <v>4171</v>
      </c>
      <c r="C190" s="338" t="s">
        <v>5131</v>
      </c>
      <c r="D190" s="338"/>
      <c r="E190" s="338" t="s">
        <v>4746</v>
      </c>
      <c r="F190" s="338" t="s">
        <v>4755</v>
      </c>
      <c r="G190" s="338"/>
      <c r="H190" s="338"/>
      <c r="I190" s="338" t="s">
        <v>4805</v>
      </c>
      <c r="J190" s="335" t="s">
        <v>5185</v>
      </c>
      <c r="K190" s="338"/>
      <c r="L190" s="335"/>
      <c r="M190" s="335" t="s">
        <v>12</v>
      </c>
      <c r="N190" s="354" t="s">
        <v>5984</v>
      </c>
      <c r="O190" s="335"/>
      <c r="P190" s="335"/>
      <c r="Q190" s="359" t="s">
        <v>1734</v>
      </c>
      <c r="R190" s="83">
        <v>43407</v>
      </c>
      <c r="S190" s="289" t="s">
        <v>4894</v>
      </c>
      <c r="T190" s="357" t="s">
        <v>4710</v>
      </c>
      <c r="U190" s="338" t="s">
        <v>4895</v>
      </c>
      <c r="V190" s="141" t="s">
        <v>4895</v>
      </c>
      <c r="W190" s="338" t="s">
        <v>543</v>
      </c>
      <c r="X190" s="314"/>
      <c r="Y190" s="338"/>
      <c r="Z190" s="289" t="s">
        <v>4745</v>
      </c>
      <c r="AA190" s="289"/>
      <c r="AB190" s="289"/>
      <c r="AC190" s="289"/>
      <c r="AD190" s="289"/>
      <c r="AE190" s="289"/>
      <c r="AF190" s="289"/>
      <c r="AG190" s="338"/>
    </row>
    <row r="191" spans="1:33" ht="39.950000000000003" customHeight="1">
      <c r="A191" s="338" t="s">
        <v>4151</v>
      </c>
      <c r="B191" s="338" t="s">
        <v>4889</v>
      </c>
      <c r="C191" s="338" t="s">
        <v>5210</v>
      </c>
      <c r="D191" s="338"/>
      <c r="E191" s="338" t="s">
        <v>4746</v>
      </c>
      <c r="F191" s="338" t="s">
        <v>4765</v>
      </c>
      <c r="G191" s="338"/>
      <c r="H191" s="338"/>
      <c r="I191" s="338" t="s">
        <v>4815</v>
      </c>
      <c r="J191" s="335" t="s">
        <v>4864</v>
      </c>
      <c r="K191" s="338"/>
      <c r="L191" s="335"/>
      <c r="M191" s="335" t="s">
        <v>12</v>
      </c>
      <c r="N191" s="354" t="s">
        <v>5975</v>
      </c>
      <c r="O191" s="335"/>
      <c r="P191" s="335"/>
      <c r="Q191" s="103" t="s">
        <v>1734</v>
      </c>
      <c r="R191" s="83">
        <v>42915</v>
      </c>
      <c r="S191" s="289" t="s">
        <v>4894</v>
      </c>
      <c r="T191" s="357" t="s">
        <v>4710</v>
      </c>
      <c r="U191" s="338" t="s">
        <v>4895</v>
      </c>
      <c r="V191" s="141" t="s">
        <v>4895</v>
      </c>
      <c r="W191" s="338" t="s">
        <v>543</v>
      </c>
      <c r="X191" s="314"/>
      <c r="Y191" s="338"/>
      <c r="Z191" s="289" t="s">
        <v>4745</v>
      </c>
      <c r="AA191" s="289"/>
      <c r="AB191" s="289"/>
      <c r="AC191" s="289"/>
      <c r="AD191" s="289"/>
      <c r="AE191" s="289"/>
      <c r="AF191" s="289"/>
      <c r="AG191" s="338"/>
    </row>
    <row r="192" spans="1:33" ht="39.950000000000003" customHeight="1">
      <c r="A192" s="338" t="s">
        <v>1764</v>
      </c>
      <c r="B192" s="338" t="s">
        <v>5016</v>
      </c>
      <c r="C192" s="338" t="s">
        <v>5696</v>
      </c>
      <c r="D192" s="338"/>
      <c r="E192" s="338" t="s">
        <v>4746</v>
      </c>
      <c r="F192" s="338" t="s">
        <v>4756</v>
      </c>
      <c r="G192" s="338"/>
      <c r="H192" s="338"/>
      <c r="I192" s="338" t="s">
        <v>4806</v>
      </c>
      <c r="J192" s="335" t="s">
        <v>4855</v>
      </c>
      <c r="K192" s="338"/>
      <c r="L192" s="335"/>
      <c r="M192" s="335" t="s">
        <v>12</v>
      </c>
      <c r="N192" s="354" t="s">
        <v>5983</v>
      </c>
      <c r="O192" s="335"/>
      <c r="P192" s="335"/>
      <c r="Q192" s="103" t="s">
        <v>1734</v>
      </c>
      <c r="R192" s="83">
        <v>42369</v>
      </c>
      <c r="S192" s="289" t="s">
        <v>4894</v>
      </c>
      <c r="T192" s="357" t="s">
        <v>4710</v>
      </c>
      <c r="U192" s="338" t="s">
        <v>4895</v>
      </c>
      <c r="V192" s="141" t="s">
        <v>4895</v>
      </c>
      <c r="W192" s="338" t="s">
        <v>543</v>
      </c>
      <c r="X192" s="314"/>
      <c r="Y192" s="338"/>
      <c r="Z192" s="289" t="s">
        <v>4745</v>
      </c>
      <c r="AA192" s="289"/>
      <c r="AB192" s="289"/>
      <c r="AC192" s="289"/>
      <c r="AD192" s="289"/>
      <c r="AE192" s="289"/>
      <c r="AF192" s="289"/>
      <c r="AG192" s="338"/>
    </row>
    <row r="193" spans="1:33" ht="39.950000000000003" customHeight="1">
      <c r="A193" s="357" t="s">
        <v>2461</v>
      </c>
      <c r="B193" s="357" t="s">
        <v>124</v>
      </c>
      <c r="C193" s="338" t="s">
        <v>5698</v>
      </c>
      <c r="D193" s="357"/>
      <c r="E193" s="357" t="s">
        <v>4746</v>
      </c>
      <c r="F193" s="357" t="s">
        <v>5186</v>
      </c>
      <c r="G193" s="357"/>
      <c r="H193" s="357"/>
      <c r="I193" s="357"/>
      <c r="J193" s="358" t="s">
        <v>5187</v>
      </c>
      <c r="K193" s="338"/>
      <c r="L193" s="358"/>
      <c r="M193" s="358" t="s">
        <v>12</v>
      </c>
      <c r="N193" s="354" t="s">
        <v>5979</v>
      </c>
      <c r="O193" s="358"/>
      <c r="P193" s="358"/>
      <c r="Q193" s="359" t="s">
        <v>1734</v>
      </c>
      <c r="R193" s="360">
        <v>42004</v>
      </c>
      <c r="S193" s="289" t="s">
        <v>4894</v>
      </c>
      <c r="T193" s="357" t="s">
        <v>4710</v>
      </c>
      <c r="U193" s="357" t="s">
        <v>4895</v>
      </c>
      <c r="V193" s="141" t="s">
        <v>4895</v>
      </c>
      <c r="W193" s="338" t="s">
        <v>543</v>
      </c>
      <c r="X193" s="361"/>
      <c r="Y193" s="357"/>
      <c r="Z193" s="362"/>
      <c r="AA193" s="362"/>
      <c r="AB193" s="362"/>
      <c r="AC193" s="362"/>
      <c r="AD193" s="362"/>
      <c r="AE193" s="362"/>
      <c r="AF193" s="362"/>
      <c r="AG193" s="357"/>
    </row>
    <row r="194" spans="1:33" ht="39.950000000000003" customHeight="1">
      <c r="A194" s="357" t="s">
        <v>94</v>
      </c>
      <c r="B194" s="357" t="s">
        <v>94</v>
      </c>
      <c r="C194" s="338" t="s">
        <v>5734</v>
      </c>
      <c r="D194" s="357"/>
      <c r="E194" s="357" t="s">
        <v>4746</v>
      </c>
      <c r="F194" s="357" t="s">
        <v>5188</v>
      </c>
      <c r="G194" s="357"/>
      <c r="H194" s="357"/>
      <c r="I194" s="357"/>
      <c r="J194" s="358" t="s">
        <v>5189</v>
      </c>
      <c r="K194" s="338"/>
      <c r="L194" s="358"/>
      <c r="M194" s="358" t="s">
        <v>12</v>
      </c>
      <c r="N194" s="354" t="s">
        <v>5980</v>
      </c>
      <c r="O194" s="358"/>
      <c r="P194" s="358"/>
      <c r="Q194" s="359" t="s">
        <v>1734</v>
      </c>
      <c r="R194" s="360">
        <v>41820</v>
      </c>
      <c r="S194" s="289" t="s">
        <v>4894</v>
      </c>
      <c r="T194" s="357" t="s">
        <v>4710</v>
      </c>
      <c r="U194" s="357" t="s">
        <v>4895</v>
      </c>
      <c r="V194" s="141" t="s">
        <v>4895</v>
      </c>
      <c r="W194" s="338" t="s">
        <v>543</v>
      </c>
      <c r="X194" s="361"/>
      <c r="Y194" s="357"/>
      <c r="Z194" s="362"/>
      <c r="AA194" s="362"/>
      <c r="AB194" s="362"/>
      <c r="AC194" s="362"/>
      <c r="AD194" s="362"/>
      <c r="AE194" s="362"/>
      <c r="AF194" s="362"/>
      <c r="AG194" s="357"/>
    </row>
    <row r="195" spans="1:33" ht="39.950000000000003" customHeight="1">
      <c r="A195" s="338" t="s">
        <v>4151</v>
      </c>
      <c r="B195" s="338" t="s">
        <v>4170</v>
      </c>
      <c r="C195" s="338" t="s">
        <v>5127</v>
      </c>
      <c r="D195" s="338"/>
      <c r="E195" s="338" t="s">
        <v>4746</v>
      </c>
      <c r="F195" s="338" t="s">
        <v>4762</v>
      </c>
      <c r="G195" s="338"/>
      <c r="H195" s="338"/>
      <c r="I195" s="338" t="s">
        <v>4812</v>
      </c>
      <c r="J195" s="335" t="s">
        <v>4861</v>
      </c>
      <c r="K195" s="338"/>
      <c r="L195" s="335"/>
      <c r="M195" s="335" t="s">
        <v>12</v>
      </c>
      <c r="N195" s="354" t="s">
        <v>5987</v>
      </c>
      <c r="O195" s="335"/>
      <c r="P195" s="335"/>
      <c r="Q195" s="103" t="s">
        <v>1734</v>
      </c>
      <c r="R195" s="83">
        <v>42912</v>
      </c>
      <c r="S195" s="289" t="s">
        <v>4894</v>
      </c>
      <c r="T195" s="357" t="s">
        <v>4710</v>
      </c>
      <c r="U195" s="338" t="s">
        <v>4895</v>
      </c>
      <c r="V195" s="141" t="s">
        <v>4895</v>
      </c>
      <c r="W195" s="338" t="s">
        <v>543</v>
      </c>
      <c r="X195" s="314"/>
      <c r="Y195" s="338"/>
      <c r="Z195" s="289" t="s">
        <v>4745</v>
      </c>
      <c r="AA195" s="289"/>
      <c r="AB195" s="289"/>
      <c r="AC195" s="289"/>
      <c r="AD195" s="289"/>
      <c r="AE195" s="289"/>
      <c r="AF195" s="289"/>
      <c r="AG195" s="338"/>
    </row>
    <row r="196" spans="1:33" ht="39.950000000000003" customHeight="1">
      <c r="A196" s="338" t="s">
        <v>4151</v>
      </c>
      <c r="B196" s="338" t="s">
        <v>4171</v>
      </c>
      <c r="C196" s="338" t="s">
        <v>5131</v>
      </c>
      <c r="D196" s="338"/>
      <c r="E196" s="338" t="s">
        <v>4746</v>
      </c>
      <c r="F196" s="338" t="s">
        <v>4754</v>
      </c>
      <c r="G196" s="338"/>
      <c r="H196" s="338"/>
      <c r="I196" s="338" t="s">
        <v>4804</v>
      </c>
      <c r="J196" s="335" t="s">
        <v>4854</v>
      </c>
      <c r="K196" s="338"/>
      <c r="L196" s="335"/>
      <c r="M196" s="335" t="s">
        <v>12</v>
      </c>
      <c r="N196" s="354" t="s">
        <v>5985</v>
      </c>
      <c r="O196" s="335"/>
      <c r="P196" s="335"/>
      <c r="Q196" s="103" t="s">
        <v>1734</v>
      </c>
      <c r="R196" s="83">
        <v>41517</v>
      </c>
      <c r="S196" s="289" t="s">
        <v>4894</v>
      </c>
      <c r="T196" s="338" t="s">
        <v>4710</v>
      </c>
      <c r="U196" s="338" t="s">
        <v>4895</v>
      </c>
      <c r="V196" s="141" t="s">
        <v>4895</v>
      </c>
      <c r="W196" s="338" t="s">
        <v>543</v>
      </c>
      <c r="X196" s="314"/>
      <c r="Y196" s="338"/>
      <c r="Z196" s="289" t="s">
        <v>4745</v>
      </c>
      <c r="AA196" s="289"/>
      <c r="AB196" s="289"/>
      <c r="AC196" s="289"/>
      <c r="AD196" s="289"/>
      <c r="AE196" s="289"/>
      <c r="AF196" s="289"/>
      <c r="AG196" s="338"/>
    </row>
    <row r="197" spans="1:33" ht="39.950000000000003" customHeight="1">
      <c r="A197" s="338" t="s">
        <v>4151</v>
      </c>
      <c r="B197" s="338" t="s">
        <v>4888</v>
      </c>
      <c r="C197" s="338" t="s">
        <v>5221</v>
      </c>
      <c r="D197" s="338"/>
      <c r="E197" s="338" t="s">
        <v>4746</v>
      </c>
      <c r="F197" s="338" t="s">
        <v>4764</v>
      </c>
      <c r="G197" s="338"/>
      <c r="H197" s="338"/>
      <c r="I197" s="338" t="s">
        <v>4814</v>
      </c>
      <c r="J197" s="335" t="s">
        <v>4863</v>
      </c>
      <c r="K197" s="338"/>
      <c r="L197" s="335"/>
      <c r="M197" s="335" t="s">
        <v>12</v>
      </c>
      <c r="N197" s="354" t="s">
        <v>5982</v>
      </c>
      <c r="O197" s="335"/>
      <c r="P197" s="335"/>
      <c r="Q197" s="103" t="s">
        <v>1734</v>
      </c>
      <c r="R197" s="83">
        <v>42918</v>
      </c>
      <c r="S197" s="289" t="s">
        <v>4894</v>
      </c>
      <c r="T197" s="357" t="s">
        <v>4710</v>
      </c>
      <c r="U197" s="338" t="s">
        <v>4895</v>
      </c>
      <c r="V197" s="141" t="s">
        <v>4895</v>
      </c>
      <c r="W197" s="338" t="s">
        <v>543</v>
      </c>
      <c r="X197" s="314"/>
      <c r="Y197" s="338"/>
      <c r="Z197" s="289" t="s">
        <v>4745</v>
      </c>
      <c r="AA197" s="289"/>
      <c r="AB197" s="289"/>
      <c r="AC197" s="289"/>
      <c r="AD197" s="289"/>
      <c r="AE197" s="289"/>
      <c r="AF197" s="289"/>
      <c r="AG197" s="338"/>
    </row>
    <row r="198" spans="1:33" ht="39.950000000000003" customHeight="1">
      <c r="A198" s="338" t="s">
        <v>9</v>
      </c>
      <c r="B198" s="338" t="s">
        <v>5000</v>
      </c>
      <c r="C198" s="338" t="s">
        <v>5777</v>
      </c>
      <c r="D198" s="338"/>
      <c r="E198" s="338" t="s">
        <v>712</v>
      </c>
      <c r="F198" s="338" t="s">
        <v>1612</v>
      </c>
      <c r="G198" s="338"/>
      <c r="H198" s="338"/>
      <c r="I198" s="338" t="s">
        <v>1710</v>
      </c>
      <c r="J198" s="335" t="s">
        <v>1711</v>
      </c>
      <c r="K198" s="338"/>
      <c r="L198" s="335"/>
      <c r="M198" s="335" t="s">
        <v>98</v>
      </c>
      <c r="N198" s="335" t="s">
        <v>1712</v>
      </c>
      <c r="O198" s="335"/>
      <c r="P198" s="335"/>
      <c r="Q198" s="103" t="s">
        <v>64</v>
      </c>
      <c r="R198" s="83">
        <v>42947</v>
      </c>
      <c r="S198" s="289" t="s">
        <v>2478</v>
      </c>
      <c r="T198" s="338" t="s">
        <v>562</v>
      </c>
      <c r="U198" s="338" t="s">
        <v>565</v>
      </c>
      <c r="V198" s="141" t="s">
        <v>2142</v>
      </c>
      <c r="W198" s="338" t="s">
        <v>543</v>
      </c>
      <c r="X198" s="314"/>
      <c r="Y198" s="338"/>
      <c r="Z198" s="289"/>
      <c r="AA198" s="289"/>
      <c r="AB198" s="289"/>
      <c r="AC198" s="289"/>
      <c r="AD198" s="289"/>
      <c r="AE198" s="289"/>
      <c r="AF198" s="289"/>
      <c r="AG198" s="338"/>
    </row>
    <row r="199" spans="1:33" ht="39.950000000000003" customHeight="1">
      <c r="A199" s="338" t="s">
        <v>9</v>
      </c>
      <c r="B199" s="338" t="s">
        <v>5000</v>
      </c>
      <c r="C199" s="338" t="s">
        <v>5777</v>
      </c>
      <c r="D199" s="338"/>
      <c r="E199" s="338" t="s">
        <v>712</v>
      </c>
      <c r="F199" s="338" t="s">
        <v>1610</v>
      </c>
      <c r="G199" s="338"/>
      <c r="H199" s="338"/>
      <c r="I199" s="338" t="s">
        <v>1713</v>
      </c>
      <c r="J199" s="335" t="s">
        <v>1714</v>
      </c>
      <c r="K199" s="338"/>
      <c r="L199" s="335"/>
      <c r="M199" s="335" t="s">
        <v>98</v>
      </c>
      <c r="N199" s="335" t="s">
        <v>1712</v>
      </c>
      <c r="O199" s="335"/>
      <c r="P199" s="335"/>
      <c r="Q199" s="103" t="s">
        <v>64</v>
      </c>
      <c r="R199" s="83">
        <v>42947</v>
      </c>
      <c r="S199" s="289" t="s">
        <v>2478</v>
      </c>
      <c r="T199" s="338" t="s">
        <v>562</v>
      </c>
      <c r="U199" s="338" t="s">
        <v>565</v>
      </c>
      <c r="V199" s="141" t="s">
        <v>2142</v>
      </c>
      <c r="W199" s="338" t="s">
        <v>543</v>
      </c>
      <c r="X199" s="314"/>
      <c r="Y199" s="338"/>
      <c r="Z199" s="289"/>
      <c r="AA199" s="289"/>
      <c r="AB199" s="289"/>
      <c r="AC199" s="289"/>
      <c r="AD199" s="289"/>
      <c r="AE199" s="289"/>
      <c r="AF199" s="289"/>
      <c r="AG199" s="338"/>
    </row>
    <row r="200" spans="1:33" ht="39.950000000000003" customHeight="1">
      <c r="A200" s="338" t="s">
        <v>9</v>
      </c>
      <c r="B200" s="338" t="s">
        <v>5000</v>
      </c>
      <c r="C200" s="338" t="s">
        <v>5777</v>
      </c>
      <c r="D200" s="338"/>
      <c r="E200" s="338" t="s">
        <v>712</v>
      </c>
      <c r="F200" s="338" t="s">
        <v>1611</v>
      </c>
      <c r="G200" s="338"/>
      <c r="H200" s="338"/>
      <c r="I200" s="338" t="s">
        <v>1715</v>
      </c>
      <c r="J200" s="335" t="s">
        <v>1716</v>
      </c>
      <c r="K200" s="338"/>
      <c r="L200" s="335"/>
      <c r="M200" s="335" t="s">
        <v>98</v>
      </c>
      <c r="N200" s="335" t="s">
        <v>1712</v>
      </c>
      <c r="O200" s="335"/>
      <c r="P200" s="335"/>
      <c r="Q200" s="103" t="s">
        <v>64</v>
      </c>
      <c r="R200" s="83">
        <v>42947</v>
      </c>
      <c r="S200" s="289" t="s">
        <v>2478</v>
      </c>
      <c r="T200" s="338" t="s">
        <v>562</v>
      </c>
      <c r="U200" s="338" t="s">
        <v>565</v>
      </c>
      <c r="V200" s="141" t="s">
        <v>2142</v>
      </c>
      <c r="W200" s="338" t="s">
        <v>543</v>
      </c>
      <c r="X200" s="314"/>
      <c r="Y200" s="338"/>
      <c r="Z200" s="289"/>
      <c r="AA200" s="289"/>
      <c r="AB200" s="289"/>
      <c r="AC200" s="289"/>
      <c r="AD200" s="289"/>
      <c r="AE200" s="289"/>
      <c r="AF200" s="289"/>
      <c r="AG200" s="338"/>
    </row>
    <row r="201" spans="1:33" ht="39.950000000000003" customHeight="1">
      <c r="A201" s="338" t="s">
        <v>9</v>
      </c>
      <c r="B201" s="338" t="s">
        <v>5000</v>
      </c>
      <c r="C201" s="338" t="s">
        <v>5777</v>
      </c>
      <c r="D201" s="338"/>
      <c r="E201" s="338" t="s">
        <v>712</v>
      </c>
      <c r="F201" s="338" t="s">
        <v>1609</v>
      </c>
      <c r="G201" s="338"/>
      <c r="H201" s="338"/>
      <c r="I201" s="338" t="s">
        <v>1717</v>
      </c>
      <c r="J201" s="335" t="s">
        <v>1718</v>
      </c>
      <c r="K201" s="338"/>
      <c r="L201" s="335"/>
      <c r="M201" s="335" t="s">
        <v>98</v>
      </c>
      <c r="N201" s="335" t="s">
        <v>1712</v>
      </c>
      <c r="O201" s="335"/>
      <c r="P201" s="335"/>
      <c r="Q201" s="103" t="s">
        <v>64</v>
      </c>
      <c r="R201" s="83">
        <v>42947</v>
      </c>
      <c r="S201" s="289" t="s">
        <v>2478</v>
      </c>
      <c r="T201" s="338" t="s">
        <v>562</v>
      </c>
      <c r="U201" s="338" t="s">
        <v>565</v>
      </c>
      <c r="V201" s="141" t="s">
        <v>2142</v>
      </c>
      <c r="W201" s="338" t="s">
        <v>543</v>
      </c>
      <c r="X201" s="314"/>
      <c r="Y201" s="338"/>
      <c r="Z201" s="289"/>
      <c r="AA201" s="289"/>
      <c r="AB201" s="289"/>
      <c r="AC201" s="289"/>
      <c r="AD201" s="289"/>
      <c r="AE201" s="289"/>
      <c r="AF201" s="289"/>
      <c r="AG201" s="338"/>
    </row>
    <row r="202" spans="1:33" s="102" customFormat="1" ht="39.950000000000003" customHeight="1">
      <c r="A202" s="338" t="s">
        <v>9</v>
      </c>
      <c r="B202" s="338" t="s">
        <v>5000</v>
      </c>
      <c r="C202" s="338" t="s">
        <v>5777</v>
      </c>
      <c r="D202" s="338"/>
      <c r="E202" s="338" t="s">
        <v>597</v>
      </c>
      <c r="F202" s="338" t="s">
        <v>934</v>
      </c>
      <c r="G202" s="338"/>
      <c r="H202" s="338"/>
      <c r="I202" s="338" t="s">
        <v>935</v>
      </c>
      <c r="J202" s="335" t="s">
        <v>936</v>
      </c>
      <c r="K202" s="338"/>
      <c r="L202" s="335"/>
      <c r="M202" s="335" t="s">
        <v>12</v>
      </c>
      <c r="N202" s="335" t="s">
        <v>5967</v>
      </c>
      <c r="O202" s="335"/>
      <c r="P202" s="335"/>
      <c r="Q202" s="103" t="s">
        <v>64</v>
      </c>
      <c r="R202" s="83">
        <v>42922</v>
      </c>
      <c r="S202" s="289" t="s">
        <v>2478</v>
      </c>
      <c r="T202" s="338" t="s">
        <v>562</v>
      </c>
      <c r="U202" s="338" t="s">
        <v>565</v>
      </c>
      <c r="V202" s="141" t="s">
        <v>2142</v>
      </c>
      <c r="W202" s="338" t="s">
        <v>543</v>
      </c>
      <c r="X202" s="314"/>
      <c r="Y202" s="338"/>
      <c r="Z202" s="289"/>
      <c r="AA202" s="289"/>
      <c r="AB202" s="289"/>
      <c r="AC202" s="289"/>
      <c r="AD202" s="289"/>
      <c r="AE202" s="289"/>
      <c r="AF202" s="289"/>
      <c r="AG202" s="338"/>
    </row>
    <row r="203" spans="1:33" s="102" customFormat="1" ht="39.950000000000003" customHeight="1">
      <c r="A203" s="223" t="s">
        <v>9</v>
      </c>
      <c r="B203" s="338" t="s">
        <v>5000</v>
      </c>
      <c r="C203" s="338" t="s">
        <v>5777</v>
      </c>
      <c r="D203" s="338"/>
      <c r="E203" s="338" t="s">
        <v>597</v>
      </c>
      <c r="F203" s="338" t="s">
        <v>937</v>
      </c>
      <c r="G203" s="338"/>
      <c r="H203" s="338"/>
      <c r="I203" s="338" t="s">
        <v>938</v>
      </c>
      <c r="J203" s="335" t="s">
        <v>939</v>
      </c>
      <c r="K203" s="338"/>
      <c r="L203" s="335"/>
      <c r="M203" s="335" t="s">
        <v>12</v>
      </c>
      <c r="N203" s="335" t="s">
        <v>5967</v>
      </c>
      <c r="O203" s="335"/>
      <c r="P203" s="335"/>
      <c r="Q203" s="103" t="s">
        <v>64</v>
      </c>
      <c r="R203" s="83">
        <v>42922</v>
      </c>
      <c r="S203" s="289" t="s">
        <v>2478</v>
      </c>
      <c r="T203" s="338" t="s">
        <v>562</v>
      </c>
      <c r="U203" s="338" t="s">
        <v>565</v>
      </c>
      <c r="V203" s="141" t="s">
        <v>2142</v>
      </c>
      <c r="W203" s="338" t="s">
        <v>543</v>
      </c>
      <c r="X203" s="314"/>
      <c r="Y203" s="338"/>
      <c r="Z203" s="289"/>
      <c r="AA203" s="289"/>
      <c r="AB203" s="289"/>
      <c r="AC203" s="289"/>
      <c r="AD203" s="289"/>
      <c r="AE203" s="289"/>
      <c r="AF203" s="289"/>
      <c r="AG203" s="227"/>
    </row>
    <row r="204" spans="1:33" s="102" customFormat="1" ht="39.950000000000003" customHeight="1">
      <c r="A204" s="223" t="s">
        <v>9</v>
      </c>
      <c r="B204" s="338" t="s">
        <v>5000</v>
      </c>
      <c r="C204" s="338" t="s">
        <v>5777</v>
      </c>
      <c r="D204" s="338"/>
      <c r="E204" s="338" t="s">
        <v>597</v>
      </c>
      <c r="F204" s="338" t="s">
        <v>940</v>
      </c>
      <c r="G204" s="338"/>
      <c r="H204" s="338"/>
      <c r="I204" s="338" t="s">
        <v>941</v>
      </c>
      <c r="J204" s="335" t="s">
        <v>942</v>
      </c>
      <c r="K204" s="338"/>
      <c r="L204" s="335"/>
      <c r="M204" s="335" t="s">
        <v>12</v>
      </c>
      <c r="N204" s="335" t="s">
        <v>5967</v>
      </c>
      <c r="O204" s="335"/>
      <c r="P204" s="335"/>
      <c r="Q204" s="103" t="s">
        <v>64</v>
      </c>
      <c r="R204" s="83">
        <v>42922</v>
      </c>
      <c r="S204" s="289" t="s">
        <v>2478</v>
      </c>
      <c r="T204" s="338" t="s">
        <v>562</v>
      </c>
      <c r="U204" s="338" t="s">
        <v>565</v>
      </c>
      <c r="V204" s="141" t="s">
        <v>2142</v>
      </c>
      <c r="W204" s="338" t="s">
        <v>543</v>
      </c>
      <c r="X204" s="314"/>
      <c r="Y204" s="338"/>
      <c r="Z204" s="289"/>
      <c r="AA204" s="289"/>
      <c r="AB204" s="289"/>
      <c r="AC204" s="289"/>
      <c r="AD204" s="289"/>
      <c r="AE204" s="289"/>
      <c r="AF204" s="289"/>
      <c r="AG204" s="227"/>
    </row>
    <row r="205" spans="1:33" s="102" customFormat="1" ht="39.950000000000003" customHeight="1">
      <c r="A205" s="223" t="s">
        <v>9</v>
      </c>
      <c r="B205" s="338" t="s">
        <v>5000</v>
      </c>
      <c r="C205" s="338" t="s">
        <v>5777</v>
      </c>
      <c r="D205" s="338"/>
      <c r="E205" s="338" t="s">
        <v>597</v>
      </c>
      <c r="F205" s="338" t="s">
        <v>943</v>
      </c>
      <c r="G205" s="338"/>
      <c r="H205" s="338"/>
      <c r="I205" s="338" t="s">
        <v>944</v>
      </c>
      <c r="J205" s="335" t="s">
        <v>945</v>
      </c>
      <c r="K205" s="338"/>
      <c r="L205" s="335"/>
      <c r="M205" s="335" t="s">
        <v>12</v>
      </c>
      <c r="N205" s="335" t="s">
        <v>5967</v>
      </c>
      <c r="O205" s="335"/>
      <c r="P205" s="335"/>
      <c r="Q205" s="103" t="s">
        <v>64</v>
      </c>
      <c r="R205" s="83">
        <v>42922</v>
      </c>
      <c r="S205" s="289" t="s">
        <v>2478</v>
      </c>
      <c r="T205" s="338" t="s">
        <v>562</v>
      </c>
      <c r="U205" s="338" t="s">
        <v>565</v>
      </c>
      <c r="V205" s="141" t="s">
        <v>2142</v>
      </c>
      <c r="W205" s="338" t="s">
        <v>543</v>
      </c>
      <c r="X205" s="314"/>
      <c r="Y205" s="338"/>
      <c r="Z205" s="289"/>
      <c r="AA205" s="289"/>
      <c r="AB205" s="289"/>
      <c r="AC205" s="289"/>
      <c r="AD205" s="289"/>
      <c r="AE205" s="289"/>
      <c r="AF205" s="289"/>
      <c r="AG205" s="227"/>
    </row>
    <row r="206" spans="1:33" s="102" customFormat="1" ht="39.950000000000003" customHeight="1">
      <c r="A206" s="223" t="s">
        <v>9</v>
      </c>
      <c r="B206" s="338" t="s">
        <v>5000</v>
      </c>
      <c r="C206" s="338" t="s">
        <v>5777</v>
      </c>
      <c r="D206" s="338"/>
      <c r="E206" s="338" t="s">
        <v>590</v>
      </c>
      <c r="F206" s="338" t="s">
        <v>3896</v>
      </c>
      <c r="G206" s="338"/>
      <c r="H206" s="338"/>
      <c r="I206" s="338" t="s">
        <v>1912</v>
      </c>
      <c r="J206" s="335" t="s">
        <v>1913</v>
      </c>
      <c r="K206" s="338"/>
      <c r="L206" s="335"/>
      <c r="M206" s="335" t="s">
        <v>12</v>
      </c>
      <c r="N206" s="335" t="s">
        <v>4302</v>
      </c>
      <c r="O206" s="335"/>
      <c r="P206" s="335"/>
      <c r="Q206" s="103" t="s">
        <v>64</v>
      </c>
      <c r="R206" s="83">
        <v>43398</v>
      </c>
      <c r="S206" s="289" t="s">
        <v>2478</v>
      </c>
      <c r="T206" s="338" t="s">
        <v>562</v>
      </c>
      <c r="U206" s="338" t="s">
        <v>565</v>
      </c>
      <c r="V206" s="141" t="s">
        <v>2142</v>
      </c>
      <c r="W206" s="338" t="s">
        <v>543</v>
      </c>
      <c r="X206" s="314"/>
      <c r="Y206" s="338"/>
      <c r="Z206" s="289"/>
      <c r="AA206" s="289"/>
      <c r="AB206" s="289"/>
      <c r="AC206" s="289"/>
      <c r="AD206" s="289"/>
      <c r="AE206" s="289"/>
      <c r="AF206" s="289"/>
      <c r="AG206" s="227"/>
    </row>
    <row r="207" spans="1:33" s="102" customFormat="1" ht="39.950000000000003" customHeight="1">
      <c r="A207" s="338" t="s">
        <v>9</v>
      </c>
      <c r="B207" s="338" t="s">
        <v>5000</v>
      </c>
      <c r="C207" s="338" t="s">
        <v>5777</v>
      </c>
      <c r="D207" s="338"/>
      <c r="E207" s="338" t="s">
        <v>590</v>
      </c>
      <c r="F207" s="338" t="s">
        <v>3897</v>
      </c>
      <c r="G207" s="338"/>
      <c r="H207" s="338"/>
      <c r="I207" s="338" t="s">
        <v>1914</v>
      </c>
      <c r="J207" s="335" t="s">
        <v>1915</v>
      </c>
      <c r="K207" s="338"/>
      <c r="L207" s="335"/>
      <c r="M207" s="335" t="s">
        <v>12</v>
      </c>
      <c r="N207" s="335" t="s">
        <v>4302</v>
      </c>
      <c r="O207" s="335"/>
      <c r="P207" s="335"/>
      <c r="Q207" s="103" t="s">
        <v>64</v>
      </c>
      <c r="R207" s="83">
        <v>43398</v>
      </c>
      <c r="S207" s="289" t="s">
        <v>2478</v>
      </c>
      <c r="T207" s="338" t="s">
        <v>562</v>
      </c>
      <c r="U207" s="338" t="s">
        <v>565</v>
      </c>
      <c r="V207" s="141" t="s">
        <v>2142</v>
      </c>
      <c r="W207" s="338" t="s">
        <v>543</v>
      </c>
      <c r="X207" s="314"/>
      <c r="Y207" s="338"/>
      <c r="Z207" s="289"/>
      <c r="AA207" s="289"/>
      <c r="AB207" s="289"/>
      <c r="AC207" s="289"/>
      <c r="AD207" s="289"/>
      <c r="AE207" s="289"/>
      <c r="AF207" s="289"/>
      <c r="AG207" s="338"/>
    </row>
    <row r="208" spans="1:33" ht="39.950000000000003" customHeight="1">
      <c r="A208" s="338" t="s">
        <v>9</v>
      </c>
      <c r="B208" s="338" t="s">
        <v>5000</v>
      </c>
      <c r="C208" s="338" t="s">
        <v>5777</v>
      </c>
      <c r="D208" s="338"/>
      <c r="E208" s="338" t="s">
        <v>590</v>
      </c>
      <c r="F208" s="338" t="s">
        <v>3898</v>
      </c>
      <c r="G208" s="338"/>
      <c r="H208" s="338"/>
      <c r="I208" s="338" t="s">
        <v>1916</v>
      </c>
      <c r="J208" s="335" t="s">
        <v>1917</v>
      </c>
      <c r="K208" s="338"/>
      <c r="L208" s="335"/>
      <c r="M208" s="335" t="s">
        <v>12</v>
      </c>
      <c r="N208" s="335" t="s">
        <v>5964</v>
      </c>
      <c r="O208" s="335"/>
      <c r="P208" s="335"/>
      <c r="Q208" s="103" t="s">
        <v>64</v>
      </c>
      <c r="R208" s="83">
        <v>43430</v>
      </c>
      <c r="S208" s="289" t="s">
        <v>2478</v>
      </c>
      <c r="T208" s="338" t="s">
        <v>562</v>
      </c>
      <c r="U208" s="338" t="s">
        <v>565</v>
      </c>
      <c r="V208" s="141" t="s">
        <v>2142</v>
      </c>
      <c r="W208" s="338" t="s">
        <v>543</v>
      </c>
      <c r="X208" s="314"/>
      <c r="Y208" s="338"/>
      <c r="Z208" s="289"/>
      <c r="AA208" s="289"/>
      <c r="AB208" s="289"/>
      <c r="AC208" s="289"/>
      <c r="AD208" s="289"/>
      <c r="AE208" s="289"/>
      <c r="AF208" s="289"/>
      <c r="AG208" s="338"/>
    </row>
    <row r="209" spans="1:33" ht="39.950000000000003" customHeight="1">
      <c r="A209" s="338" t="s">
        <v>9</v>
      </c>
      <c r="B209" s="338" t="s">
        <v>5000</v>
      </c>
      <c r="C209" s="338" t="s">
        <v>5777</v>
      </c>
      <c r="D209" s="338"/>
      <c r="E209" s="338" t="s">
        <v>590</v>
      </c>
      <c r="F209" s="338" t="s">
        <v>3899</v>
      </c>
      <c r="G209" s="338"/>
      <c r="H209" s="338"/>
      <c r="I209" s="338" t="s">
        <v>1918</v>
      </c>
      <c r="J209" s="335" t="s">
        <v>1919</v>
      </c>
      <c r="K209" s="338"/>
      <c r="L209" s="335"/>
      <c r="M209" s="335" t="s">
        <v>12</v>
      </c>
      <c r="N209" s="335" t="s">
        <v>5964</v>
      </c>
      <c r="O209" s="335"/>
      <c r="P209" s="335"/>
      <c r="Q209" s="103" t="s">
        <v>64</v>
      </c>
      <c r="R209" s="83">
        <v>43430</v>
      </c>
      <c r="S209" s="289" t="s">
        <v>2478</v>
      </c>
      <c r="T209" s="338" t="s">
        <v>562</v>
      </c>
      <c r="U209" s="338" t="s">
        <v>565</v>
      </c>
      <c r="V209" s="141" t="s">
        <v>2142</v>
      </c>
      <c r="W209" s="338" t="s">
        <v>543</v>
      </c>
      <c r="X209" s="314"/>
      <c r="Y209" s="338"/>
      <c r="Z209" s="289"/>
      <c r="AA209" s="289"/>
      <c r="AB209" s="289"/>
      <c r="AC209" s="289"/>
      <c r="AD209" s="289"/>
      <c r="AE209" s="289"/>
      <c r="AF209" s="289"/>
      <c r="AG209" s="338"/>
    </row>
    <row r="210" spans="1:33" s="102" customFormat="1" ht="39.950000000000003" customHeight="1">
      <c r="A210" s="338" t="s">
        <v>9</v>
      </c>
      <c r="B210" s="338" t="s">
        <v>5000</v>
      </c>
      <c r="C210" s="338" t="s">
        <v>5777</v>
      </c>
      <c r="D210" s="338"/>
      <c r="E210" s="338" t="s">
        <v>590</v>
      </c>
      <c r="F210" s="338" t="s">
        <v>1980</v>
      </c>
      <c r="G210" s="338"/>
      <c r="H210" s="338"/>
      <c r="I210" s="338" t="s">
        <v>1981</v>
      </c>
      <c r="J210" s="335" t="s">
        <v>1982</v>
      </c>
      <c r="K210" s="338"/>
      <c r="L210" s="335"/>
      <c r="M210" s="335" t="s">
        <v>12</v>
      </c>
      <c r="N210" s="335" t="s">
        <v>4302</v>
      </c>
      <c r="O210" s="335"/>
      <c r="P210" s="335"/>
      <c r="Q210" s="103" t="s">
        <v>64</v>
      </c>
      <c r="R210" s="83">
        <v>43401</v>
      </c>
      <c r="S210" s="289" t="s">
        <v>2478</v>
      </c>
      <c r="T210" s="338" t="s">
        <v>562</v>
      </c>
      <c r="U210" s="338" t="s">
        <v>565</v>
      </c>
      <c r="V210" s="141" t="s">
        <v>2142</v>
      </c>
      <c r="W210" s="338" t="s">
        <v>543</v>
      </c>
      <c r="X210" s="314"/>
      <c r="Y210" s="338"/>
      <c r="Z210" s="289"/>
      <c r="AA210" s="289"/>
      <c r="AB210" s="289"/>
      <c r="AC210" s="289"/>
      <c r="AD210" s="289"/>
      <c r="AE210" s="289"/>
      <c r="AF210" s="289"/>
      <c r="AG210" s="338"/>
    </row>
    <row r="211" spans="1:33" s="102" customFormat="1" ht="39.950000000000003" customHeight="1">
      <c r="A211" s="338" t="s">
        <v>9</v>
      </c>
      <c r="B211" s="338" t="s">
        <v>5000</v>
      </c>
      <c r="C211" s="338" t="s">
        <v>5777</v>
      </c>
      <c r="D211" s="338"/>
      <c r="E211" s="338" t="s">
        <v>590</v>
      </c>
      <c r="F211" s="338" t="s">
        <v>1983</v>
      </c>
      <c r="G211" s="338"/>
      <c r="H211" s="338"/>
      <c r="I211" s="338" t="s">
        <v>1984</v>
      </c>
      <c r="J211" s="335" t="s">
        <v>1985</v>
      </c>
      <c r="K211" s="338"/>
      <c r="L211" s="335"/>
      <c r="M211" s="335" t="s">
        <v>12</v>
      </c>
      <c r="N211" s="335" t="s">
        <v>4302</v>
      </c>
      <c r="O211" s="335"/>
      <c r="P211" s="335"/>
      <c r="Q211" s="103" t="s">
        <v>64</v>
      </c>
      <c r="R211" s="83">
        <v>43401</v>
      </c>
      <c r="S211" s="289" t="s">
        <v>2478</v>
      </c>
      <c r="T211" s="338" t="s">
        <v>562</v>
      </c>
      <c r="U211" s="338" t="s">
        <v>565</v>
      </c>
      <c r="V211" s="141" t="s">
        <v>2142</v>
      </c>
      <c r="W211" s="338" t="s">
        <v>543</v>
      </c>
      <c r="X211" s="314"/>
      <c r="Y211" s="338"/>
      <c r="Z211" s="289"/>
      <c r="AA211" s="289"/>
      <c r="AB211" s="289"/>
      <c r="AC211" s="289"/>
      <c r="AD211" s="289"/>
      <c r="AE211" s="289"/>
      <c r="AF211" s="289"/>
      <c r="AG211" s="338"/>
    </row>
    <row r="212" spans="1:33" ht="39.950000000000003" customHeight="1">
      <c r="A212" s="338" t="s">
        <v>9</v>
      </c>
      <c r="B212" s="338" t="s">
        <v>5000</v>
      </c>
      <c r="C212" s="338" t="s">
        <v>5777</v>
      </c>
      <c r="D212" s="338"/>
      <c r="E212" s="338" t="s">
        <v>590</v>
      </c>
      <c r="F212" s="338" t="s">
        <v>2070</v>
      </c>
      <c r="G212" s="338"/>
      <c r="H212" s="338"/>
      <c r="I212" s="338" t="s">
        <v>2071</v>
      </c>
      <c r="J212" s="335" t="s">
        <v>2072</v>
      </c>
      <c r="K212" s="338"/>
      <c r="L212" s="335"/>
      <c r="M212" s="335" t="s">
        <v>12</v>
      </c>
      <c r="N212" s="335" t="s">
        <v>5964</v>
      </c>
      <c r="O212" s="335"/>
      <c r="P212" s="335"/>
      <c r="Q212" s="103" t="s">
        <v>64</v>
      </c>
      <c r="R212" s="83">
        <v>43440</v>
      </c>
      <c r="S212" s="289" t="s">
        <v>2478</v>
      </c>
      <c r="T212" s="338" t="s">
        <v>562</v>
      </c>
      <c r="U212" s="338" t="s">
        <v>565</v>
      </c>
      <c r="V212" s="141" t="s">
        <v>2142</v>
      </c>
      <c r="W212" s="338" t="s">
        <v>543</v>
      </c>
      <c r="X212" s="314"/>
      <c r="Y212" s="338"/>
      <c r="Z212" s="289"/>
      <c r="AA212" s="289"/>
      <c r="AB212" s="289"/>
      <c r="AC212" s="289"/>
      <c r="AD212" s="289"/>
      <c r="AE212" s="289"/>
      <c r="AF212" s="289"/>
      <c r="AG212" s="338"/>
    </row>
    <row r="213" spans="1:33" ht="39.950000000000003" customHeight="1">
      <c r="A213" s="338" t="s">
        <v>9</v>
      </c>
      <c r="B213" s="338" t="s">
        <v>5000</v>
      </c>
      <c r="C213" s="338" t="s">
        <v>5777</v>
      </c>
      <c r="D213" s="338"/>
      <c r="E213" s="338" t="s">
        <v>590</v>
      </c>
      <c r="F213" s="338" t="s">
        <v>2073</v>
      </c>
      <c r="G213" s="338"/>
      <c r="H213" s="338"/>
      <c r="I213" s="338" t="s">
        <v>2074</v>
      </c>
      <c r="J213" s="335" t="s">
        <v>2075</v>
      </c>
      <c r="K213" s="338"/>
      <c r="L213" s="335"/>
      <c r="M213" s="335" t="s">
        <v>12</v>
      </c>
      <c r="N213" s="335" t="s">
        <v>5964</v>
      </c>
      <c r="O213" s="335"/>
      <c r="P213" s="335"/>
      <c r="Q213" s="103" t="s">
        <v>64</v>
      </c>
      <c r="R213" s="83">
        <v>43440</v>
      </c>
      <c r="S213" s="289" t="s">
        <v>2478</v>
      </c>
      <c r="T213" s="338" t="s">
        <v>562</v>
      </c>
      <c r="U213" s="338" t="s">
        <v>565</v>
      </c>
      <c r="V213" s="141" t="s">
        <v>2142</v>
      </c>
      <c r="W213" s="338" t="s">
        <v>543</v>
      </c>
      <c r="X213" s="314"/>
      <c r="Y213" s="338"/>
      <c r="Z213" s="289"/>
      <c r="AA213" s="289"/>
      <c r="AB213" s="289"/>
      <c r="AC213" s="289"/>
      <c r="AD213" s="289"/>
      <c r="AE213" s="289"/>
      <c r="AF213" s="289"/>
      <c r="AG213" s="338"/>
    </row>
    <row r="214" spans="1:33" s="102" customFormat="1" ht="39.950000000000003" customHeight="1">
      <c r="A214" s="433" t="s">
        <v>9</v>
      </c>
      <c r="B214" s="433" t="s">
        <v>5000</v>
      </c>
      <c r="C214" s="433" t="s">
        <v>5777</v>
      </c>
      <c r="D214" s="31" t="s">
        <v>6170</v>
      </c>
      <c r="E214" s="433" t="s">
        <v>597</v>
      </c>
      <c r="F214" s="433" t="s">
        <v>6125</v>
      </c>
      <c r="G214" s="433"/>
      <c r="H214" s="433"/>
      <c r="I214" s="433" t="s">
        <v>6132</v>
      </c>
      <c r="J214" s="434" t="s">
        <v>6139</v>
      </c>
      <c r="K214" s="338"/>
      <c r="L214" s="434"/>
      <c r="M214" s="434" t="s">
        <v>12</v>
      </c>
      <c r="N214" s="434" t="s">
        <v>6146</v>
      </c>
      <c r="O214" s="434"/>
      <c r="P214" s="434"/>
      <c r="Q214" s="435"/>
      <c r="R214" s="436">
        <v>43486</v>
      </c>
      <c r="S214" s="289" t="s">
        <v>555</v>
      </c>
      <c r="T214" s="433" t="s">
        <v>555</v>
      </c>
      <c r="U214" s="433"/>
      <c r="V214" s="141" t="s">
        <v>2142</v>
      </c>
      <c r="W214" s="338" t="s">
        <v>543</v>
      </c>
      <c r="X214" s="402"/>
      <c r="Y214" s="398"/>
      <c r="Z214" s="438" t="s">
        <v>6060</v>
      </c>
      <c r="AA214" s="438"/>
      <c r="AB214" s="438"/>
      <c r="AC214" s="438"/>
      <c r="AD214" s="438"/>
      <c r="AE214" s="438"/>
      <c r="AF214" s="438"/>
      <c r="AG214" s="433"/>
    </row>
    <row r="215" spans="1:33" s="102" customFormat="1" ht="39.950000000000003" customHeight="1">
      <c r="A215" s="433" t="s">
        <v>9</v>
      </c>
      <c r="B215" s="433" t="s">
        <v>5000</v>
      </c>
      <c r="C215" s="433" t="s">
        <v>5777</v>
      </c>
      <c r="D215" s="31" t="s">
        <v>6171</v>
      </c>
      <c r="E215" s="433" t="s">
        <v>597</v>
      </c>
      <c r="F215" s="433" t="s">
        <v>6126</v>
      </c>
      <c r="G215" s="433"/>
      <c r="H215" s="433"/>
      <c r="I215" s="433" t="s">
        <v>6133</v>
      </c>
      <c r="J215" s="434" t="s">
        <v>6140</v>
      </c>
      <c r="K215" s="338"/>
      <c r="L215" s="434"/>
      <c r="M215" s="434" t="s">
        <v>12</v>
      </c>
      <c r="N215" s="434" t="s">
        <v>6146</v>
      </c>
      <c r="O215" s="434"/>
      <c r="P215" s="434"/>
      <c r="Q215" s="435"/>
      <c r="R215" s="436">
        <v>43486</v>
      </c>
      <c r="S215" s="289" t="s">
        <v>555</v>
      </c>
      <c r="T215" s="433" t="s">
        <v>555</v>
      </c>
      <c r="U215" s="433"/>
      <c r="V215" s="141" t="s">
        <v>2142</v>
      </c>
      <c r="W215" s="338" t="s">
        <v>543</v>
      </c>
      <c r="X215" s="402"/>
      <c r="Y215" s="398"/>
      <c r="Z215" s="438" t="s">
        <v>6060</v>
      </c>
      <c r="AA215" s="438"/>
      <c r="AB215" s="438"/>
      <c r="AC215" s="438"/>
      <c r="AD215" s="438"/>
      <c r="AE215" s="438"/>
      <c r="AF215" s="438"/>
      <c r="AG215" s="433"/>
    </row>
    <row r="216" spans="1:33" s="102" customFormat="1" ht="39.950000000000003" customHeight="1">
      <c r="A216" s="433" t="s">
        <v>9</v>
      </c>
      <c r="B216" s="433" t="s">
        <v>5000</v>
      </c>
      <c r="C216" s="433" t="s">
        <v>5777</v>
      </c>
      <c r="D216" s="31" t="s">
        <v>6172</v>
      </c>
      <c r="E216" s="433" t="s">
        <v>597</v>
      </c>
      <c r="F216" s="433" t="s">
        <v>6127</v>
      </c>
      <c r="G216" s="433"/>
      <c r="H216" s="433"/>
      <c r="I216" s="433" t="s">
        <v>6134</v>
      </c>
      <c r="J216" s="434" t="s">
        <v>6141</v>
      </c>
      <c r="K216" s="338"/>
      <c r="L216" s="434"/>
      <c r="M216" s="434" t="s">
        <v>12</v>
      </c>
      <c r="N216" s="434" t="s">
        <v>6146</v>
      </c>
      <c r="O216" s="434"/>
      <c r="P216" s="434"/>
      <c r="Q216" s="435"/>
      <c r="R216" s="436">
        <v>43486</v>
      </c>
      <c r="S216" s="289" t="s">
        <v>555</v>
      </c>
      <c r="T216" s="433" t="s">
        <v>555</v>
      </c>
      <c r="U216" s="433"/>
      <c r="V216" s="141" t="s">
        <v>2142</v>
      </c>
      <c r="W216" s="338" t="s">
        <v>543</v>
      </c>
      <c r="X216" s="402"/>
      <c r="Y216" s="398"/>
      <c r="Z216" s="438" t="s">
        <v>6060</v>
      </c>
      <c r="AA216" s="438"/>
      <c r="AB216" s="438"/>
      <c r="AC216" s="438"/>
      <c r="AD216" s="438"/>
      <c r="AE216" s="438"/>
      <c r="AF216" s="438"/>
      <c r="AG216" s="433"/>
    </row>
    <row r="217" spans="1:33" s="102" customFormat="1" ht="39.950000000000003" customHeight="1">
      <c r="A217" s="433" t="s">
        <v>9</v>
      </c>
      <c r="B217" s="433" t="s">
        <v>5000</v>
      </c>
      <c r="C217" s="433" t="s">
        <v>5777</v>
      </c>
      <c r="D217" s="107" t="s">
        <v>6173</v>
      </c>
      <c r="E217" s="433" t="s">
        <v>597</v>
      </c>
      <c r="F217" s="433" t="s">
        <v>6128</v>
      </c>
      <c r="G217" s="433"/>
      <c r="H217" s="433"/>
      <c r="I217" s="433" t="s">
        <v>6135</v>
      </c>
      <c r="J217" s="434" t="s">
        <v>6142</v>
      </c>
      <c r="K217" s="338"/>
      <c r="L217" s="434"/>
      <c r="M217" s="434" t="s">
        <v>12</v>
      </c>
      <c r="N217" s="434" t="s">
        <v>6146</v>
      </c>
      <c r="O217" s="434"/>
      <c r="P217" s="434"/>
      <c r="Q217" s="435"/>
      <c r="R217" s="436">
        <v>43486</v>
      </c>
      <c r="S217" s="289" t="s">
        <v>555</v>
      </c>
      <c r="T217" s="433" t="s">
        <v>555</v>
      </c>
      <c r="U217" s="433"/>
      <c r="V217" s="141" t="s">
        <v>2142</v>
      </c>
      <c r="W217" s="338" t="s">
        <v>543</v>
      </c>
      <c r="X217" s="402"/>
      <c r="Y217" s="398"/>
      <c r="Z217" s="438" t="s">
        <v>6060</v>
      </c>
      <c r="AA217" s="438"/>
      <c r="AB217" s="438"/>
      <c r="AC217" s="438"/>
      <c r="AD217" s="438"/>
      <c r="AE217" s="438"/>
      <c r="AF217" s="438"/>
      <c r="AG217" s="433"/>
    </row>
    <row r="218" spans="1:33" s="102" customFormat="1" ht="39.950000000000003" customHeight="1">
      <c r="A218" s="433" t="s">
        <v>9</v>
      </c>
      <c r="B218" s="433" t="s">
        <v>5732</v>
      </c>
      <c r="C218" s="433" t="s">
        <v>5762</v>
      </c>
      <c r="D218" s="338" t="s">
        <v>6174</v>
      </c>
      <c r="E218" s="433" t="s">
        <v>597</v>
      </c>
      <c r="F218" s="433" t="s">
        <v>6129</v>
      </c>
      <c r="G218" s="433"/>
      <c r="H218" s="433"/>
      <c r="I218" s="433" t="s">
        <v>6136</v>
      </c>
      <c r="J218" s="434" t="s">
        <v>6143</v>
      </c>
      <c r="K218" s="338"/>
      <c r="L218" s="434"/>
      <c r="M218" s="434" t="s">
        <v>12</v>
      </c>
      <c r="N218" s="434" t="s">
        <v>6146</v>
      </c>
      <c r="O218" s="434"/>
      <c r="P218" s="434"/>
      <c r="Q218" s="435"/>
      <c r="R218" s="436">
        <v>43486</v>
      </c>
      <c r="S218" s="289" t="s">
        <v>555</v>
      </c>
      <c r="T218" s="433" t="s">
        <v>555</v>
      </c>
      <c r="U218" s="433"/>
      <c r="V218" s="141" t="s">
        <v>2142</v>
      </c>
      <c r="W218" s="338" t="s">
        <v>543</v>
      </c>
      <c r="X218" s="402"/>
      <c r="Y218" s="398"/>
      <c r="Z218" s="438" t="s">
        <v>6060</v>
      </c>
      <c r="AA218" s="438"/>
      <c r="AB218" s="438"/>
      <c r="AC218" s="438"/>
      <c r="AD218" s="438"/>
      <c r="AE218" s="438"/>
      <c r="AF218" s="438"/>
      <c r="AG218" s="433"/>
    </row>
    <row r="219" spans="1:33" s="102" customFormat="1" ht="39.950000000000003" customHeight="1">
      <c r="A219" s="433" t="s">
        <v>9</v>
      </c>
      <c r="B219" s="433" t="s">
        <v>5732</v>
      </c>
      <c r="C219" s="433" t="s">
        <v>5762</v>
      </c>
      <c r="D219" s="107" t="s">
        <v>6175</v>
      </c>
      <c r="E219" s="433" t="s">
        <v>597</v>
      </c>
      <c r="F219" s="433" t="s">
        <v>6130</v>
      </c>
      <c r="G219" s="433"/>
      <c r="H219" s="433"/>
      <c r="I219" s="433" t="s">
        <v>6137</v>
      </c>
      <c r="J219" s="434" t="s">
        <v>6144</v>
      </c>
      <c r="K219" s="338"/>
      <c r="L219" s="434"/>
      <c r="M219" s="434" t="s">
        <v>12</v>
      </c>
      <c r="N219" s="434" t="s">
        <v>6146</v>
      </c>
      <c r="O219" s="434"/>
      <c r="P219" s="434"/>
      <c r="Q219" s="435"/>
      <c r="R219" s="436">
        <v>43486</v>
      </c>
      <c r="S219" s="289" t="s">
        <v>555</v>
      </c>
      <c r="T219" s="433" t="s">
        <v>555</v>
      </c>
      <c r="U219" s="433"/>
      <c r="V219" s="141" t="s">
        <v>2142</v>
      </c>
      <c r="W219" s="338" t="s">
        <v>543</v>
      </c>
      <c r="X219" s="402"/>
      <c r="Y219" s="398"/>
      <c r="Z219" s="438" t="s">
        <v>6060</v>
      </c>
      <c r="AA219" s="438"/>
      <c r="AB219" s="438"/>
      <c r="AC219" s="438"/>
      <c r="AD219" s="438"/>
      <c r="AE219" s="438"/>
      <c r="AF219" s="438"/>
      <c r="AG219" s="433"/>
    </row>
    <row r="220" spans="1:33" ht="39.950000000000003" customHeight="1">
      <c r="A220" s="338" t="s">
        <v>9</v>
      </c>
      <c r="B220" s="338" t="s">
        <v>5000</v>
      </c>
      <c r="C220" s="146" t="s">
        <v>5777</v>
      </c>
      <c r="D220" s="143" t="s">
        <v>3938</v>
      </c>
      <c r="E220" s="140" t="s">
        <v>597</v>
      </c>
      <c r="F220" s="140" t="s">
        <v>3916</v>
      </c>
      <c r="G220" s="140"/>
      <c r="H220" s="140"/>
      <c r="I220" s="140" t="s">
        <v>3918</v>
      </c>
      <c r="J220" s="104" t="s">
        <v>3920</v>
      </c>
      <c r="K220" s="157"/>
      <c r="L220" s="104"/>
      <c r="M220" s="335" t="s">
        <v>12</v>
      </c>
      <c r="N220" s="104" t="s">
        <v>5967</v>
      </c>
      <c r="O220" s="104"/>
      <c r="P220" s="83" t="s">
        <v>64</v>
      </c>
      <c r="Q220" s="303" t="s">
        <v>64</v>
      </c>
      <c r="R220" s="303">
        <v>43486</v>
      </c>
      <c r="S220" s="338" t="s">
        <v>2478</v>
      </c>
      <c r="T220" s="140" t="s">
        <v>555</v>
      </c>
      <c r="U220" s="140" t="s">
        <v>270</v>
      </c>
      <c r="V220" s="141" t="s">
        <v>2142</v>
      </c>
      <c r="W220" s="338" t="s">
        <v>543</v>
      </c>
      <c r="X220" s="318"/>
      <c r="Y220" s="233"/>
      <c r="Z220" s="154" t="s">
        <v>3922</v>
      </c>
      <c r="AA220" s="154"/>
      <c r="AB220" s="154"/>
      <c r="AC220" s="154"/>
      <c r="AD220" s="154"/>
      <c r="AE220" s="154"/>
      <c r="AF220" s="154"/>
      <c r="AG220" s="140"/>
    </row>
    <row r="221" spans="1:33" ht="39.950000000000003" customHeight="1">
      <c r="A221" s="338" t="s">
        <v>9</v>
      </c>
      <c r="B221" s="338" t="s">
        <v>5000</v>
      </c>
      <c r="C221" s="146" t="s">
        <v>5777</v>
      </c>
      <c r="D221" s="143" t="s">
        <v>3937</v>
      </c>
      <c r="E221" s="140" t="s">
        <v>597</v>
      </c>
      <c r="F221" s="140" t="s">
        <v>3917</v>
      </c>
      <c r="G221" s="140"/>
      <c r="H221" s="140"/>
      <c r="I221" s="140" t="s">
        <v>3919</v>
      </c>
      <c r="J221" s="104" t="s">
        <v>3921</v>
      </c>
      <c r="K221" s="157"/>
      <c r="L221" s="104"/>
      <c r="M221" s="335" t="s">
        <v>12</v>
      </c>
      <c r="N221" s="104" t="s">
        <v>5967</v>
      </c>
      <c r="O221" s="104"/>
      <c r="P221" s="83" t="s">
        <v>64</v>
      </c>
      <c r="Q221" s="303" t="s">
        <v>64</v>
      </c>
      <c r="R221" s="303">
        <v>43486</v>
      </c>
      <c r="S221" s="338" t="s">
        <v>2478</v>
      </c>
      <c r="T221" s="140" t="s">
        <v>555</v>
      </c>
      <c r="U221" s="140" t="s">
        <v>270</v>
      </c>
      <c r="V221" s="141" t="s">
        <v>2142</v>
      </c>
      <c r="W221" s="338" t="s">
        <v>543</v>
      </c>
      <c r="X221" s="318"/>
      <c r="Y221" s="233"/>
      <c r="Z221" s="154" t="s">
        <v>3922</v>
      </c>
      <c r="AA221" s="154"/>
      <c r="AB221" s="154"/>
      <c r="AC221" s="154"/>
      <c r="AD221" s="154"/>
      <c r="AE221" s="154"/>
      <c r="AF221" s="154"/>
      <c r="AG221" s="140"/>
    </row>
    <row r="222" spans="1:33" ht="39.950000000000003" customHeight="1">
      <c r="A222" s="433" t="s">
        <v>9</v>
      </c>
      <c r="B222" s="433" t="s">
        <v>5732</v>
      </c>
      <c r="C222" s="433" t="s">
        <v>5762</v>
      </c>
      <c r="D222" s="107" t="s">
        <v>6176</v>
      </c>
      <c r="E222" s="433" t="s">
        <v>597</v>
      </c>
      <c r="F222" s="433" t="s">
        <v>6131</v>
      </c>
      <c r="G222" s="433"/>
      <c r="H222" s="433"/>
      <c r="I222" s="433" t="s">
        <v>6138</v>
      </c>
      <c r="J222" s="434" t="s">
        <v>6145</v>
      </c>
      <c r="K222" s="338"/>
      <c r="L222" s="434"/>
      <c r="M222" s="434" t="s">
        <v>12</v>
      </c>
      <c r="N222" s="434" t="s">
        <v>6146</v>
      </c>
      <c r="O222" s="434"/>
      <c r="P222" s="434"/>
      <c r="Q222" s="435"/>
      <c r="R222" s="436">
        <v>43486</v>
      </c>
      <c r="S222" s="289" t="s">
        <v>555</v>
      </c>
      <c r="T222" s="433" t="s">
        <v>555</v>
      </c>
      <c r="U222" s="433"/>
      <c r="V222" s="141" t="s">
        <v>2142</v>
      </c>
      <c r="W222" s="338" t="s">
        <v>543</v>
      </c>
      <c r="X222" s="402"/>
      <c r="Y222" s="398"/>
      <c r="Z222" s="438" t="s">
        <v>6060</v>
      </c>
      <c r="AA222" s="438"/>
      <c r="AB222" s="438"/>
      <c r="AC222" s="438"/>
      <c r="AD222" s="438"/>
      <c r="AE222" s="438"/>
      <c r="AF222" s="438"/>
      <c r="AG222" s="433"/>
    </row>
    <row r="223" spans="1:33" ht="39.950000000000003" customHeight="1">
      <c r="A223" s="456" t="s">
        <v>9</v>
      </c>
      <c r="B223" s="456" t="s">
        <v>5732</v>
      </c>
      <c r="C223" s="456" t="s">
        <v>5762</v>
      </c>
      <c r="D223" s="107" t="s">
        <v>6176</v>
      </c>
      <c r="E223" s="456" t="s">
        <v>597</v>
      </c>
      <c r="F223" s="456" t="s">
        <v>6274</v>
      </c>
      <c r="G223" s="456"/>
      <c r="H223" s="456"/>
      <c r="I223" s="456" t="s">
        <v>6275</v>
      </c>
      <c r="J223" s="457" t="s">
        <v>6276</v>
      </c>
      <c r="K223" s="338"/>
      <c r="L223" s="457"/>
      <c r="M223" s="457" t="s">
        <v>12</v>
      </c>
      <c r="N223" s="457" t="s">
        <v>5967</v>
      </c>
      <c r="O223" s="457"/>
      <c r="P223" s="457"/>
      <c r="Q223" s="458"/>
      <c r="R223" s="459"/>
      <c r="S223" s="289" t="s">
        <v>2478</v>
      </c>
      <c r="T223" s="456" t="s">
        <v>555</v>
      </c>
      <c r="U223" s="456" t="s">
        <v>565</v>
      </c>
      <c r="V223" s="141" t="s">
        <v>2142</v>
      </c>
      <c r="W223" s="338" t="s">
        <v>543</v>
      </c>
      <c r="X223" s="460"/>
      <c r="Y223" s="456"/>
      <c r="Z223" s="461" t="s">
        <v>6243</v>
      </c>
      <c r="AA223" s="461"/>
      <c r="AB223" s="461"/>
      <c r="AC223" s="461"/>
      <c r="AD223" s="461"/>
      <c r="AE223" s="461"/>
      <c r="AF223" s="461"/>
      <c r="AG223" s="456"/>
    </row>
    <row r="224" spans="1:33" s="102" customFormat="1" ht="39.950000000000003" customHeight="1">
      <c r="A224" s="456" t="s">
        <v>9</v>
      </c>
      <c r="B224" s="456"/>
      <c r="C224" s="456"/>
      <c r="D224" s="456"/>
      <c r="E224" s="456" t="s">
        <v>590</v>
      </c>
      <c r="F224" s="456" t="s">
        <v>6501</v>
      </c>
      <c r="G224" s="456"/>
      <c r="H224" s="456"/>
      <c r="I224" s="456" t="s">
        <v>6507</v>
      </c>
      <c r="J224" s="457" t="s">
        <v>6508</v>
      </c>
      <c r="K224" s="338"/>
      <c r="L224" s="457"/>
      <c r="M224" s="457" t="s">
        <v>12</v>
      </c>
      <c r="N224" s="457" t="s">
        <v>6512</v>
      </c>
      <c r="O224" s="457"/>
      <c r="P224" s="457"/>
      <c r="Q224" s="458"/>
      <c r="R224" s="459"/>
      <c r="S224" s="289"/>
      <c r="T224" s="468"/>
      <c r="U224" s="468"/>
      <c r="V224" s="141" t="s">
        <v>2142</v>
      </c>
      <c r="W224" s="338" t="s">
        <v>543</v>
      </c>
      <c r="X224" s="460"/>
      <c r="Y224" s="456"/>
      <c r="Z224" s="461" t="s">
        <v>6381</v>
      </c>
      <c r="AA224" s="461"/>
      <c r="AB224" s="461"/>
      <c r="AC224" s="461"/>
      <c r="AD224" s="461"/>
      <c r="AE224" s="461"/>
      <c r="AF224" s="461"/>
      <c r="AG224" s="456"/>
    </row>
    <row r="225" spans="1:33" s="102" customFormat="1" ht="39.950000000000003" customHeight="1">
      <c r="A225" s="456" t="s">
        <v>9</v>
      </c>
      <c r="B225" s="456"/>
      <c r="C225" s="456"/>
      <c r="D225" s="456"/>
      <c r="E225" s="456" t="s">
        <v>590</v>
      </c>
      <c r="F225" s="456" t="s">
        <v>6499</v>
      </c>
      <c r="G225" s="456"/>
      <c r="H225" s="456"/>
      <c r="I225" s="456" t="s">
        <v>6503</v>
      </c>
      <c r="J225" s="457" t="s">
        <v>6504</v>
      </c>
      <c r="K225" s="338"/>
      <c r="L225" s="457"/>
      <c r="M225" s="457" t="s">
        <v>12</v>
      </c>
      <c r="N225" s="457" t="s">
        <v>4302</v>
      </c>
      <c r="O225" s="457"/>
      <c r="P225" s="457"/>
      <c r="Q225" s="458"/>
      <c r="R225" s="459"/>
      <c r="S225" s="289"/>
      <c r="T225" s="468"/>
      <c r="U225" s="468"/>
      <c r="V225" s="141" t="s">
        <v>2142</v>
      </c>
      <c r="W225" s="338" t="s">
        <v>543</v>
      </c>
      <c r="X225" s="460"/>
      <c r="Y225" s="456"/>
      <c r="Z225" s="461" t="s">
        <v>6381</v>
      </c>
      <c r="AA225" s="461"/>
      <c r="AB225" s="461"/>
      <c r="AC225" s="461"/>
      <c r="AD225" s="461"/>
      <c r="AE225" s="461"/>
      <c r="AF225" s="461"/>
      <c r="AG225" s="456"/>
    </row>
    <row r="226" spans="1:33" ht="39.950000000000003" customHeight="1">
      <c r="A226" s="456" t="s">
        <v>9</v>
      </c>
      <c r="B226" s="456"/>
      <c r="C226" s="456"/>
      <c r="D226" s="456"/>
      <c r="E226" s="456" t="s">
        <v>590</v>
      </c>
      <c r="F226" s="456" t="s">
        <v>6502</v>
      </c>
      <c r="G226" s="456"/>
      <c r="H226" s="456"/>
      <c r="I226" s="456" t="s">
        <v>6509</v>
      </c>
      <c r="J226" s="457" t="s">
        <v>6510</v>
      </c>
      <c r="K226" s="338"/>
      <c r="L226" s="457"/>
      <c r="M226" s="457" t="s">
        <v>12</v>
      </c>
      <c r="N226" s="457" t="s">
        <v>6513</v>
      </c>
      <c r="O226" s="457"/>
      <c r="P226" s="457"/>
      <c r="Q226" s="458"/>
      <c r="R226" s="459"/>
      <c r="S226" s="289"/>
      <c r="T226" s="468"/>
      <c r="U226" s="468"/>
      <c r="V226" s="141" t="s">
        <v>2142</v>
      </c>
      <c r="W226" s="338" t="s">
        <v>543</v>
      </c>
      <c r="X226" s="460"/>
      <c r="Y226" s="456"/>
      <c r="Z226" s="461" t="s">
        <v>6381</v>
      </c>
      <c r="AA226" s="461"/>
      <c r="AB226" s="461"/>
      <c r="AC226" s="461"/>
      <c r="AD226" s="461"/>
      <c r="AE226" s="461"/>
      <c r="AF226" s="461"/>
      <c r="AG226" s="456"/>
    </row>
    <row r="227" spans="1:33" ht="39.950000000000003" customHeight="1">
      <c r="A227" s="456" t="s">
        <v>9</v>
      </c>
      <c r="B227" s="456"/>
      <c r="C227" s="456"/>
      <c r="D227" s="456"/>
      <c r="E227" s="456" t="s">
        <v>590</v>
      </c>
      <c r="F227" s="456" t="s">
        <v>6500</v>
      </c>
      <c r="G227" s="456"/>
      <c r="H227" s="456"/>
      <c r="I227" s="456" t="s">
        <v>6505</v>
      </c>
      <c r="J227" s="457" t="s">
        <v>6506</v>
      </c>
      <c r="K227" s="338"/>
      <c r="L227" s="457"/>
      <c r="M227" s="457" t="s">
        <v>12</v>
      </c>
      <c r="N227" s="457" t="s">
        <v>6511</v>
      </c>
      <c r="O227" s="457"/>
      <c r="P227" s="457"/>
      <c r="Q227" s="458"/>
      <c r="R227" s="459"/>
      <c r="S227" s="289"/>
      <c r="T227" s="468"/>
      <c r="U227" s="468"/>
      <c r="V227" s="141" t="s">
        <v>2142</v>
      </c>
      <c r="W227" s="338" t="s">
        <v>543</v>
      </c>
      <c r="X227" s="460"/>
      <c r="Y227" s="456"/>
      <c r="Z227" s="461" t="s">
        <v>6381</v>
      </c>
      <c r="AA227" s="461"/>
      <c r="AB227" s="461"/>
      <c r="AC227" s="461"/>
      <c r="AD227" s="461"/>
      <c r="AE227" s="461"/>
      <c r="AF227" s="461"/>
      <c r="AG227" s="456"/>
    </row>
    <row r="228" spans="1:33" ht="39.950000000000003" customHeight="1">
      <c r="A228" s="340" t="s">
        <v>9</v>
      </c>
      <c r="B228" s="338" t="s">
        <v>5000</v>
      </c>
      <c r="C228" s="322" t="s">
        <v>5769</v>
      </c>
      <c r="D228" s="323" t="s">
        <v>4713</v>
      </c>
      <c r="E228" s="340" t="s">
        <v>597</v>
      </c>
      <c r="F228" s="340" t="s">
        <v>4248</v>
      </c>
      <c r="G228" s="340"/>
      <c r="H228" s="340"/>
      <c r="I228" s="340" t="s">
        <v>4250</v>
      </c>
      <c r="J228" s="304" t="s">
        <v>4252</v>
      </c>
      <c r="K228" s="289"/>
      <c r="L228" s="304" t="s">
        <v>4299</v>
      </c>
      <c r="M228" s="335" t="s">
        <v>12</v>
      </c>
      <c r="N228" s="304" t="s">
        <v>4301</v>
      </c>
      <c r="O228" s="304"/>
      <c r="P228" s="304" t="s">
        <v>64</v>
      </c>
      <c r="Q228" s="103" t="s">
        <v>1638</v>
      </c>
      <c r="R228" s="326">
        <v>43486</v>
      </c>
      <c r="S228" s="289" t="s">
        <v>2478</v>
      </c>
      <c r="T228" s="340" t="s">
        <v>555</v>
      </c>
      <c r="U228" s="340" t="s">
        <v>2114</v>
      </c>
      <c r="V228" s="141" t="s">
        <v>2142</v>
      </c>
      <c r="W228" s="338" t="s">
        <v>543</v>
      </c>
      <c r="X228" s="312"/>
      <c r="Y228" s="305"/>
      <c r="Z228" s="327"/>
      <c r="AA228" s="327"/>
      <c r="AB228" s="327"/>
      <c r="AC228" s="327"/>
      <c r="AD228" s="327"/>
      <c r="AE228" s="327"/>
      <c r="AF228" s="327"/>
      <c r="AG228" s="340"/>
    </row>
    <row r="229" spans="1:33" ht="39.950000000000003" customHeight="1">
      <c r="A229" s="340" t="s">
        <v>9</v>
      </c>
      <c r="B229" s="338" t="s">
        <v>5000</v>
      </c>
      <c r="C229" s="322" t="s">
        <v>5769</v>
      </c>
      <c r="D229" s="323" t="s">
        <v>4714</v>
      </c>
      <c r="E229" s="340" t="s">
        <v>597</v>
      </c>
      <c r="F229" s="340" t="s">
        <v>4249</v>
      </c>
      <c r="G229" s="340"/>
      <c r="H229" s="340"/>
      <c r="I229" s="340" t="s">
        <v>4251</v>
      </c>
      <c r="J229" s="304" t="s">
        <v>4253</v>
      </c>
      <c r="K229" s="289"/>
      <c r="L229" s="304" t="s">
        <v>4300</v>
      </c>
      <c r="M229" s="335" t="s">
        <v>12</v>
      </c>
      <c r="N229" s="304" t="s">
        <v>4301</v>
      </c>
      <c r="O229" s="304"/>
      <c r="P229" s="304" t="s">
        <v>64</v>
      </c>
      <c r="Q229" s="103" t="s">
        <v>1638</v>
      </c>
      <c r="R229" s="326">
        <v>43486</v>
      </c>
      <c r="S229" s="289" t="s">
        <v>2478</v>
      </c>
      <c r="T229" s="340" t="s">
        <v>555</v>
      </c>
      <c r="U229" s="340" t="s">
        <v>2114</v>
      </c>
      <c r="V229" s="141" t="s">
        <v>2142</v>
      </c>
      <c r="W229" s="338" t="s">
        <v>543</v>
      </c>
      <c r="X229" s="312"/>
      <c r="Y229" s="305"/>
      <c r="Z229" s="327"/>
      <c r="AA229" s="327"/>
      <c r="AB229" s="327"/>
      <c r="AC229" s="327"/>
      <c r="AD229" s="327"/>
      <c r="AE229" s="327"/>
      <c r="AF229" s="327"/>
      <c r="AG229" s="340"/>
    </row>
    <row r="230" spans="1:33" ht="39.950000000000003" customHeight="1">
      <c r="A230" s="357" t="s">
        <v>9</v>
      </c>
      <c r="B230" s="357" t="s">
        <v>5000</v>
      </c>
      <c r="C230" s="322" t="s">
        <v>5769</v>
      </c>
      <c r="D230" s="338" t="s">
        <v>82</v>
      </c>
      <c r="E230" s="357" t="s">
        <v>597</v>
      </c>
      <c r="F230" s="357" t="s">
        <v>5053</v>
      </c>
      <c r="G230" s="357"/>
      <c r="H230" s="357"/>
      <c r="I230" s="357" t="s">
        <v>5057</v>
      </c>
      <c r="J230" s="358" t="s">
        <v>5061</v>
      </c>
      <c r="L230" s="358"/>
      <c r="M230" s="335" t="s">
        <v>12</v>
      </c>
      <c r="N230" s="358" t="s">
        <v>4302</v>
      </c>
      <c r="O230" s="358"/>
      <c r="P230" s="358"/>
      <c r="Q230" s="103" t="s">
        <v>1638</v>
      </c>
      <c r="R230" s="360">
        <v>43486</v>
      </c>
      <c r="S230" s="289" t="s">
        <v>2478</v>
      </c>
      <c r="T230" s="357" t="s">
        <v>555</v>
      </c>
      <c r="U230" s="357" t="s">
        <v>2114</v>
      </c>
      <c r="V230" s="338" t="s">
        <v>2142</v>
      </c>
      <c r="W230" s="338" t="s">
        <v>543</v>
      </c>
      <c r="X230" s="361"/>
      <c r="Y230" s="357"/>
      <c r="Z230" s="362" t="s">
        <v>5020</v>
      </c>
      <c r="AA230" s="362"/>
      <c r="AB230" s="362"/>
      <c r="AC230" s="362"/>
      <c r="AD230" s="362"/>
      <c r="AE230" s="362"/>
      <c r="AF230" s="362"/>
      <c r="AG230" s="357"/>
    </row>
    <row r="231" spans="1:33" ht="39.950000000000003" customHeight="1">
      <c r="A231" s="357" t="s">
        <v>9</v>
      </c>
      <c r="B231" s="357" t="s">
        <v>5732</v>
      </c>
      <c r="C231" s="338" t="s">
        <v>5762</v>
      </c>
      <c r="D231" s="121" t="s">
        <v>5766</v>
      </c>
      <c r="E231" s="357" t="s">
        <v>597</v>
      </c>
      <c r="F231" s="357" t="s">
        <v>5052</v>
      </c>
      <c r="G231" s="357"/>
      <c r="H231" s="357"/>
      <c r="I231" s="357" t="s">
        <v>5056</v>
      </c>
      <c r="J231" s="358" t="s">
        <v>5060</v>
      </c>
      <c r="L231" s="335" t="s">
        <v>5767</v>
      </c>
      <c r="M231" s="335" t="s">
        <v>12</v>
      </c>
      <c r="N231" s="358" t="s">
        <v>4302</v>
      </c>
      <c r="O231" s="358"/>
      <c r="P231" s="358"/>
      <c r="Q231" s="103" t="s">
        <v>1638</v>
      </c>
      <c r="R231" s="360">
        <v>43486</v>
      </c>
      <c r="S231" s="289" t="s">
        <v>2478</v>
      </c>
      <c r="T231" s="357" t="s">
        <v>555</v>
      </c>
      <c r="U231" s="357" t="s">
        <v>2114</v>
      </c>
      <c r="V231" s="338" t="s">
        <v>2142</v>
      </c>
      <c r="W231" s="338" t="s">
        <v>543</v>
      </c>
      <c r="X231" s="361"/>
      <c r="Y231" s="357"/>
      <c r="Z231" s="362" t="s">
        <v>5020</v>
      </c>
      <c r="AA231" s="362"/>
      <c r="AB231" s="362"/>
      <c r="AC231" s="362"/>
      <c r="AD231" s="362"/>
      <c r="AE231" s="362"/>
      <c r="AF231" s="362"/>
      <c r="AG231" s="357"/>
    </row>
    <row r="232" spans="1:33" ht="39.950000000000003" customHeight="1">
      <c r="A232" s="357" t="s">
        <v>9</v>
      </c>
      <c r="B232" s="357" t="s">
        <v>5000</v>
      </c>
      <c r="C232" s="322" t="s">
        <v>5769</v>
      </c>
      <c r="D232" s="338" t="s">
        <v>13</v>
      </c>
      <c r="E232" s="357" t="s">
        <v>597</v>
      </c>
      <c r="F232" s="357" t="s">
        <v>5050</v>
      </c>
      <c r="G232" s="357"/>
      <c r="H232" s="357"/>
      <c r="I232" s="357" t="s">
        <v>5054</v>
      </c>
      <c r="J232" s="358" t="s">
        <v>5058</v>
      </c>
      <c r="L232" s="358"/>
      <c r="M232" s="335" t="s">
        <v>12</v>
      </c>
      <c r="N232" s="358" t="s">
        <v>4302</v>
      </c>
      <c r="O232" s="358"/>
      <c r="P232" s="358"/>
      <c r="Q232" s="103" t="s">
        <v>1638</v>
      </c>
      <c r="R232" s="360">
        <v>43486</v>
      </c>
      <c r="S232" s="289" t="s">
        <v>2478</v>
      </c>
      <c r="T232" s="357" t="s">
        <v>555</v>
      </c>
      <c r="U232" s="357" t="s">
        <v>2114</v>
      </c>
      <c r="V232" s="338" t="s">
        <v>2142</v>
      </c>
      <c r="W232" s="338" t="s">
        <v>543</v>
      </c>
      <c r="X232" s="361"/>
      <c r="Y232" s="357"/>
      <c r="Z232" s="362" t="s">
        <v>5020</v>
      </c>
      <c r="AA232" s="362"/>
      <c r="AB232" s="362"/>
      <c r="AC232" s="362"/>
      <c r="AD232" s="362"/>
      <c r="AE232" s="362"/>
      <c r="AF232" s="362"/>
      <c r="AG232" s="357"/>
    </row>
    <row r="233" spans="1:33" ht="39.950000000000003" customHeight="1">
      <c r="A233" s="357" t="s">
        <v>9</v>
      </c>
      <c r="B233" s="357" t="s">
        <v>5000</v>
      </c>
      <c r="C233" s="322" t="s">
        <v>5769</v>
      </c>
      <c r="D233" s="338" t="s">
        <v>13</v>
      </c>
      <c r="E233" s="357" t="s">
        <v>597</v>
      </c>
      <c r="F233" s="357" t="s">
        <v>5051</v>
      </c>
      <c r="G233" s="357"/>
      <c r="H233" s="357"/>
      <c r="I233" s="357" t="s">
        <v>5055</v>
      </c>
      <c r="J233" s="358" t="s">
        <v>5059</v>
      </c>
      <c r="L233" s="358"/>
      <c r="M233" s="335" t="s">
        <v>12</v>
      </c>
      <c r="N233" s="358" t="s">
        <v>4302</v>
      </c>
      <c r="O233" s="358"/>
      <c r="P233" s="358"/>
      <c r="Q233" s="103" t="s">
        <v>1638</v>
      </c>
      <c r="R233" s="360">
        <v>43486</v>
      </c>
      <c r="S233" s="289" t="s">
        <v>2478</v>
      </c>
      <c r="T233" s="357" t="s">
        <v>555</v>
      </c>
      <c r="U233" s="357" t="s">
        <v>2114</v>
      </c>
      <c r="V233" s="338" t="s">
        <v>2142</v>
      </c>
      <c r="W233" s="338" t="s">
        <v>543</v>
      </c>
      <c r="X233" s="361"/>
      <c r="Y233" s="357"/>
      <c r="Z233" s="362" t="s">
        <v>5020</v>
      </c>
      <c r="AA233" s="362"/>
      <c r="AB233" s="362"/>
      <c r="AC233" s="362"/>
      <c r="AD233" s="362"/>
      <c r="AE233" s="362"/>
      <c r="AF233" s="362"/>
      <c r="AG233" s="357"/>
    </row>
    <row r="234" spans="1:33" ht="39.950000000000003" customHeight="1">
      <c r="A234" s="338" t="s">
        <v>9</v>
      </c>
      <c r="B234" s="338" t="s">
        <v>5000</v>
      </c>
      <c r="C234" s="322" t="s">
        <v>5769</v>
      </c>
      <c r="D234" s="338" t="s">
        <v>6542</v>
      </c>
      <c r="E234" s="456" t="s">
        <v>597</v>
      </c>
      <c r="F234" s="456" t="s">
        <v>6352</v>
      </c>
      <c r="G234" s="456"/>
      <c r="H234" s="456"/>
      <c r="I234" s="456" t="s">
        <v>630</v>
      </c>
      <c r="J234" s="457" t="s">
        <v>6358</v>
      </c>
      <c r="K234" s="338"/>
      <c r="L234" s="457"/>
      <c r="M234" s="457" t="s">
        <v>12</v>
      </c>
      <c r="N234" s="457" t="s">
        <v>4302</v>
      </c>
      <c r="O234" s="457"/>
      <c r="P234" s="457"/>
      <c r="Q234" s="458"/>
      <c r="R234" s="459">
        <v>43486</v>
      </c>
      <c r="S234" s="289" t="s">
        <v>555</v>
      </c>
      <c r="T234" s="456" t="s">
        <v>555</v>
      </c>
      <c r="U234" s="338" t="s">
        <v>565</v>
      </c>
      <c r="V234" s="141" t="s">
        <v>2142</v>
      </c>
      <c r="W234" s="338" t="s">
        <v>543</v>
      </c>
      <c r="X234" s="314"/>
      <c r="Y234" s="338"/>
      <c r="Z234" s="289" t="s">
        <v>6351</v>
      </c>
      <c r="AA234" s="461"/>
      <c r="AB234" s="461"/>
      <c r="AC234" s="461"/>
      <c r="AD234" s="461"/>
      <c r="AE234" s="461"/>
      <c r="AF234" s="461"/>
      <c r="AG234" s="456"/>
    </row>
    <row r="235" spans="1:33" ht="39.950000000000003" customHeight="1">
      <c r="A235" s="338" t="s">
        <v>9</v>
      </c>
      <c r="B235" s="338" t="s">
        <v>5000</v>
      </c>
      <c r="C235" s="322" t="s">
        <v>5769</v>
      </c>
      <c r="D235" s="499" t="s">
        <v>6542</v>
      </c>
      <c r="E235" s="456" t="s">
        <v>597</v>
      </c>
      <c r="F235" s="456" t="s">
        <v>6353</v>
      </c>
      <c r="G235" s="456"/>
      <c r="H235" s="456"/>
      <c r="I235" s="456" t="s">
        <v>633</v>
      </c>
      <c r="J235" s="457" t="s">
        <v>6359</v>
      </c>
      <c r="K235" s="338"/>
      <c r="L235" s="457"/>
      <c r="M235" s="457" t="s">
        <v>12</v>
      </c>
      <c r="N235" s="457" t="s">
        <v>4302</v>
      </c>
      <c r="O235" s="457"/>
      <c r="P235" s="457"/>
      <c r="Q235" s="458"/>
      <c r="R235" s="459">
        <v>43486</v>
      </c>
      <c r="S235" s="289" t="s">
        <v>555</v>
      </c>
      <c r="T235" s="456" t="s">
        <v>555</v>
      </c>
      <c r="U235" s="338" t="s">
        <v>565</v>
      </c>
      <c r="V235" s="141" t="s">
        <v>2142</v>
      </c>
      <c r="W235" s="338" t="s">
        <v>543</v>
      </c>
      <c r="X235" s="314"/>
      <c r="Y235" s="338"/>
      <c r="Z235" s="289" t="s">
        <v>6351</v>
      </c>
      <c r="AA235" s="461"/>
      <c r="AB235" s="461"/>
      <c r="AC235" s="461"/>
      <c r="AD235" s="461"/>
      <c r="AE235" s="461"/>
      <c r="AF235" s="461"/>
      <c r="AG235" s="456"/>
    </row>
    <row r="236" spans="1:33" ht="39.950000000000003" customHeight="1">
      <c r="A236" s="338" t="s">
        <v>9</v>
      </c>
      <c r="B236" s="338" t="s">
        <v>5000</v>
      </c>
      <c r="C236" s="338" t="s">
        <v>5777</v>
      </c>
      <c r="D236" s="338" t="s">
        <v>5822</v>
      </c>
      <c r="E236" s="340" t="s">
        <v>590</v>
      </c>
      <c r="F236" s="340" t="s">
        <v>4991</v>
      </c>
      <c r="G236" s="340"/>
      <c r="H236" s="340"/>
      <c r="I236" s="340" t="s">
        <v>4985</v>
      </c>
      <c r="J236" s="304"/>
      <c r="K236" s="338"/>
      <c r="L236" s="304"/>
      <c r="M236" s="335" t="s">
        <v>12</v>
      </c>
      <c r="N236" s="304" t="s">
        <v>4996</v>
      </c>
      <c r="O236" s="304"/>
      <c r="P236" s="304"/>
      <c r="Q236" s="324"/>
      <c r="R236" s="326"/>
      <c r="S236" s="289" t="s">
        <v>2478</v>
      </c>
      <c r="T236" s="340" t="s">
        <v>4743</v>
      </c>
      <c r="U236" s="340" t="s">
        <v>559</v>
      </c>
      <c r="V236" s="141" t="s">
        <v>2142</v>
      </c>
      <c r="W236" s="338" t="s">
        <v>543</v>
      </c>
      <c r="X236" s="312"/>
      <c r="Y236" s="340"/>
      <c r="Z236" s="289" t="s">
        <v>4745</v>
      </c>
      <c r="AA236" s="327"/>
      <c r="AB236" s="327"/>
      <c r="AC236" s="327"/>
      <c r="AD236" s="327"/>
      <c r="AE236" s="327"/>
      <c r="AF236" s="327"/>
      <c r="AG236" s="340"/>
    </row>
    <row r="237" spans="1:33" ht="39.950000000000003" customHeight="1">
      <c r="A237" s="338" t="s">
        <v>9</v>
      </c>
      <c r="B237" s="338" t="s">
        <v>5000</v>
      </c>
      <c r="C237" s="338" t="s">
        <v>5777</v>
      </c>
      <c r="D237" s="338" t="s">
        <v>5822</v>
      </c>
      <c r="E237" s="340" t="s">
        <v>590</v>
      </c>
      <c r="F237" s="340" t="s">
        <v>4992</v>
      </c>
      <c r="G237" s="340"/>
      <c r="H237" s="340"/>
      <c r="I237" s="340" t="s">
        <v>4986</v>
      </c>
      <c r="J237" s="304"/>
      <c r="K237" s="338"/>
      <c r="L237" s="304"/>
      <c r="M237" s="335" t="s">
        <v>12</v>
      </c>
      <c r="N237" s="304" t="s">
        <v>4996</v>
      </c>
      <c r="O237" s="304"/>
      <c r="P237" s="304"/>
      <c r="Q237" s="324"/>
      <c r="R237" s="326"/>
      <c r="S237" s="289" t="s">
        <v>2478</v>
      </c>
      <c r="T237" s="340" t="s">
        <v>4743</v>
      </c>
      <c r="U237" s="340" t="s">
        <v>559</v>
      </c>
      <c r="V237" s="141" t="s">
        <v>2142</v>
      </c>
      <c r="W237" s="338" t="s">
        <v>543</v>
      </c>
      <c r="X237" s="312"/>
      <c r="Y237" s="340"/>
      <c r="Z237" s="289" t="s">
        <v>4745</v>
      </c>
      <c r="AA237" s="327"/>
      <c r="AB237" s="327"/>
      <c r="AC237" s="327"/>
      <c r="AD237" s="327"/>
      <c r="AE237" s="327"/>
      <c r="AF237" s="327"/>
      <c r="AG237" s="340"/>
    </row>
    <row r="238" spans="1:33" ht="39.950000000000003" customHeight="1">
      <c r="A238" s="456" t="s">
        <v>9</v>
      </c>
      <c r="B238" s="456" t="s">
        <v>5000</v>
      </c>
      <c r="C238" s="456"/>
      <c r="D238" s="456"/>
      <c r="E238" s="357" t="s">
        <v>4746</v>
      </c>
      <c r="F238" s="456" t="s">
        <v>6425</v>
      </c>
      <c r="G238" s="456"/>
      <c r="H238" s="456"/>
      <c r="I238" s="456" t="s">
        <v>6428</v>
      </c>
      <c r="J238" s="457" t="s">
        <v>6429</v>
      </c>
      <c r="K238" s="338"/>
      <c r="L238" s="457"/>
      <c r="M238" s="358" t="s">
        <v>12</v>
      </c>
      <c r="N238" s="354" t="s">
        <v>5978</v>
      </c>
      <c r="O238" s="457"/>
      <c r="P238" s="457"/>
      <c r="Q238" s="359" t="s">
        <v>1734</v>
      </c>
      <c r="R238" s="459"/>
      <c r="S238" s="289" t="s">
        <v>4894</v>
      </c>
      <c r="T238" s="357" t="s">
        <v>4710</v>
      </c>
      <c r="U238" s="357" t="s">
        <v>4895</v>
      </c>
      <c r="V238" s="141" t="s">
        <v>4895</v>
      </c>
      <c r="W238" s="338" t="s">
        <v>543</v>
      </c>
      <c r="X238" s="460"/>
      <c r="Y238" s="456"/>
      <c r="Z238" s="461" t="s">
        <v>6381</v>
      </c>
      <c r="AA238" s="461"/>
      <c r="AB238" s="461"/>
      <c r="AC238" s="461"/>
      <c r="AD238" s="461"/>
      <c r="AE238" s="461"/>
      <c r="AF238" s="461"/>
      <c r="AG238" s="456"/>
    </row>
    <row r="239" spans="1:33" ht="39.950000000000003" customHeight="1">
      <c r="A239" s="487"/>
      <c r="B239" s="338" t="s">
        <v>5000</v>
      </c>
      <c r="C239" s="289" t="s">
        <v>5777</v>
      </c>
      <c r="D239" s="338" t="s">
        <v>1400</v>
      </c>
      <c r="E239" s="338" t="s">
        <v>10</v>
      </c>
      <c r="F239" s="488" t="s">
        <v>6659</v>
      </c>
      <c r="G239" s="289" t="s">
        <v>4194</v>
      </c>
      <c r="H239" s="487"/>
      <c r="I239" s="501" t="s">
        <v>3961</v>
      </c>
      <c r="J239" s="335" t="s">
        <v>27</v>
      </c>
      <c r="K239" s="126"/>
      <c r="L239" s="335" t="s">
        <v>1074</v>
      </c>
      <c r="M239" s="335" t="s">
        <v>12</v>
      </c>
      <c r="N239" s="12" t="s">
        <v>6040</v>
      </c>
      <c r="O239" s="335"/>
      <c r="P239" s="336" t="s">
        <v>3960</v>
      </c>
      <c r="Q239" s="103" t="s">
        <v>1638</v>
      </c>
      <c r="R239" s="83">
        <v>42665</v>
      </c>
      <c r="S239" s="289" t="s">
        <v>272</v>
      </c>
      <c r="T239" s="338" t="s">
        <v>272</v>
      </c>
      <c r="U239" s="338" t="s">
        <v>270</v>
      </c>
      <c r="V239" s="141" t="s">
        <v>2142</v>
      </c>
      <c r="W239" s="338" t="s">
        <v>543</v>
      </c>
      <c r="X239" s="314"/>
      <c r="Y239" s="330" t="s">
        <v>1378</v>
      </c>
      <c r="Z239" s="289" t="s">
        <v>6721</v>
      </c>
      <c r="AA239" s="494"/>
      <c r="AB239" s="494"/>
      <c r="AC239" s="494"/>
      <c r="AD239" s="494"/>
      <c r="AE239" s="494"/>
      <c r="AF239" s="494"/>
      <c r="AG239" s="487"/>
    </row>
    <row r="240" spans="1:33" ht="39.950000000000003" customHeight="1">
      <c r="A240" s="338" t="s">
        <v>9</v>
      </c>
      <c r="B240" s="338" t="s">
        <v>5000</v>
      </c>
      <c r="C240" s="289" t="s">
        <v>5777</v>
      </c>
      <c r="D240" s="338" t="s">
        <v>1400</v>
      </c>
      <c r="E240" s="338" t="s">
        <v>10</v>
      </c>
      <c r="F240" s="289" t="s">
        <v>3959</v>
      </c>
      <c r="G240" s="289" t="s">
        <v>4194</v>
      </c>
      <c r="H240" s="289" t="s">
        <v>283</v>
      </c>
      <c r="I240" s="289" t="s">
        <v>3961</v>
      </c>
      <c r="J240" s="335" t="s">
        <v>27</v>
      </c>
      <c r="K240" s="126"/>
      <c r="L240" s="335" t="s">
        <v>1074</v>
      </c>
      <c r="M240" s="335" t="s">
        <v>12</v>
      </c>
      <c r="N240" s="12" t="s">
        <v>6040</v>
      </c>
      <c r="O240" s="335"/>
      <c r="P240" s="336" t="s">
        <v>3960</v>
      </c>
      <c r="Q240" s="103" t="s">
        <v>1638</v>
      </c>
      <c r="R240" s="83">
        <v>42665</v>
      </c>
      <c r="S240" s="289" t="s">
        <v>272</v>
      </c>
      <c r="T240" s="338" t="s">
        <v>272</v>
      </c>
      <c r="U240" s="338" t="s">
        <v>270</v>
      </c>
      <c r="V240" s="141" t="s">
        <v>2142</v>
      </c>
      <c r="W240" s="338" t="s">
        <v>543</v>
      </c>
      <c r="X240" s="314"/>
      <c r="Y240" s="330" t="s">
        <v>1378</v>
      </c>
      <c r="Z240" s="262"/>
      <c r="AA240" s="262"/>
      <c r="AB240" s="262"/>
      <c r="AC240" s="262"/>
      <c r="AD240" s="262"/>
      <c r="AE240" s="262"/>
      <c r="AF240" s="262"/>
      <c r="AG240" s="141"/>
    </row>
    <row r="241" spans="1:33" s="102" customFormat="1" ht="39.950000000000003" customHeight="1">
      <c r="A241" s="338" t="s">
        <v>9</v>
      </c>
      <c r="B241" s="338" t="s">
        <v>5000</v>
      </c>
      <c r="C241" s="289" t="s">
        <v>5777</v>
      </c>
      <c r="D241" s="338" t="s">
        <v>1400</v>
      </c>
      <c r="E241" s="338" t="s">
        <v>10</v>
      </c>
      <c r="F241" s="289" t="s">
        <v>3960</v>
      </c>
      <c r="G241" s="289" t="s">
        <v>4194</v>
      </c>
      <c r="H241" s="289" t="s">
        <v>283</v>
      </c>
      <c r="I241" s="289" t="s">
        <v>3962</v>
      </c>
      <c r="J241" s="335" t="s">
        <v>27</v>
      </c>
      <c r="K241" s="126"/>
      <c r="L241" s="335" t="s">
        <v>1074</v>
      </c>
      <c r="M241" s="335" t="s">
        <v>12</v>
      </c>
      <c r="N241" s="12" t="s">
        <v>6040</v>
      </c>
      <c r="O241" s="335"/>
      <c r="P241" s="336" t="s">
        <v>3959</v>
      </c>
      <c r="Q241" s="103" t="s">
        <v>1638</v>
      </c>
      <c r="R241" s="83">
        <v>42665</v>
      </c>
      <c r="S241" s="289" t="s">
        <v>272</v>
      </c>
      <c r="T241" s="338" t="s">
        <v>272</v>
      </c>
      <c r="U241" s="338" t="s">
        <v>270</v>
      </c>
      <c r="V241" s="141" t="s">
        <v>2142</v>
      </c>
      <c r="W241" s="338" t="s">
        <v>543</v>
      </c>
      <c r="X241" s="314"/>
      <c r="Y241" s="330" t="s">
        <v>1378</v>
      </c>
      <c r="Z241" s="262"/>
      <c r="AA241" s="262"/>
      <c r="AB241" s="262"/>
      <c r="AC241" s="262"/>
      <c r="AD241" s="262"/>
      <c r="AE241" s="262"/>
      <c r="AF241" s="262"/>
      <c r="AG241" s="141"/>
    </row>
    <row r="242" spans="1:33" s="102" customFormat="1" ht="39.950000000000003" customHeight="1">
      <c r="A242" s="338" t="s">
        <v>9</v>
      </c>
      <c r="B242" s="338" t="s">
        <v>5000</v>
      </c>
      <c r="C242" s="338" t="s">
        <v>5777</v>
      </c>
      <c r="D242" s="338" t="s">
        <v>30</v>
      </c>
      <c r="E242" s="338" t="s">
        <v>10</v>
      </c>
      <c r="F242" s="488" t="s">
        <v>6667</v>
      </c>
      <c r="G242" s="289" t="s">
        <v>4194</v>
      </c>
      <c r="H242" s="487"/>
      <c r="I242" s="501" t="s">
        <v>3966</v>
      </c>
      <c r="J242" s="335" t="s">
        <v>29</v>
      </c>
      <c r="K242" s="126"/>
      <c r="L242" s="335" t="s">
        <v>1075</v>
      </c>
      <c r="M242" s="335" t="s">
        <v>12</v>
      </c>
      <c r="N242" s="12" t="s">
        <v>6038</v>
      </c>
      <c r="O242" s="335"/>
      <c r="P242" s="336"/>
      <c r="Q242" s="103" t="s">
        <v>1638</v>
      </c>
      <c r="R242" s="83">
        <v>42842</v>
      </c>
      <c r="S242" s="289" t="s">
        <v>557</v>
      </c>
      <c r="T242" s="338" t="s">
        <v>558</v>
      </c>
      <c r="U242" s="338" t="s">
        <v>270</v>
      </c>
      <c r="V242" s="141" t="s">
        <v>2142</v>
      </c>
      <c r="W242" s="338" t="s">
        <v>543</v>
      </c>
      <c r="X242" s="314"/>
      <c r="Y242" s="330" t="s">
        <v>1380</v>
      </c>
      <c r="Z242" s="289" t="s">
        <v>6722</v>
      </c>
      <c r="AA242" s="494"/>
      <c r="AB242" s="494"/>
      <c r="AC242" s="494"/>
      <c r="AD242" s="494"/>
      <c r="AE242" s="494"/>
      <c r="AF242" s="494"/>
      <c r="AG242" s="487"/>
    </row>
    <row r="243" spans="1:33" s="102" customFormat="1" ht="39.950000000000003" customHeight="1">
      <c r="A243" s="338" t="s">
        <v>9</v>
      </c>
      <c r="B243" s="338" t="s">
        <v>5000</v>
      </c>
      <c r="C243" s="338" t="s">
        <v>5777</v>
      </c>
      <c r="D243" s="338" t="s">
        <v>30</v>
      </c>
      <c r="E243" s="338" t="s">
        <v>10</v>
      </c>
      <c r="F243" s="289" t="s">
        <v>3963</v>
      </c>
      <c r="G243" s="289" t="s">
        <v>4194</v>
      </c>
      <c r="H243" s="289" t="s">
        <v>284</v>
      </c>
      <c r="I243" s="289" t="s">
        <v>3965</v>
      </c>
      <c r="J243" s="335" t="s">
        <v>29</v>
      </c>
      <c r="K243" s="126"/>
      <c r="L243" s="335" t="s">
        <v>1075</v>
      </c>
      <c r="M243" s="335" t="s">
        <v>12</v>
      </c>
      <c r="N243" s="12" t="s">
        <v>6038</v>
      </c>
      <c r="O243" s="335"/>
      <c r="P243" s="336" t="s">
        <v>3964</v>
      </c>
      <c r="Q243" s="103" t="s">
        <v>1638</v>
      </c>
      <c r="R243" s="83">
        <v>42842</v>
      </c>
      <c r="S243" s="289" t="s">
        <v>557</v>
      </c>
      <c r="T243" s="338" t="s">
        <v>558</v>
      </c>
      <c r="U243" s="338" t="s">
        <v>270</v>
      </c>
      <c r="V243" s="141" t="s">
        <v>2142</v>
      </c>
      <c r="W243" s="338" t="s">
        <v>543</v>
      </c>
      <c r="X243" s="314"/>
      <c r="Y243" s="330" t="s">
        <v>1380</v>
      </c>
      <c r="Z243" s="262" t="s">
        <v>1470</v>
      </c>
      <c r="AA243" s="262"/>
      <c r="AB243" s="262"/>
      <c r="AC243" s="262"/>
      <c r="AD243" s="262"/>
      <c r="AE243" s="262"/>
      <c r="AF243" s="262"/>
      <c r="AG243" s="141"/>
    </row>
    <row r="244" spans="1:33" s="102" customFormat="1" ht="39.950000000000003" customHeight="1">
      <c r="A244" s="338" t="s">
        <v>9</v>
      </c>
      <c r="B244" s="338" t="s">
        <v>5000</v>
      </c>
      <c r="C244" s="338" t="s">
        <v>5777</v>
      </c>
      <c r="D244" s="338" t="s">
        <v>30</v>
      </c>
      <c r="E244" s="338" t="s">
        <v>10</v>
      </c>
      <c r="F244" s="289" t="s">
        <v>3964</v>
      </c>
      <c r="G244" s="289" t="s">
        <v>4194</v>
      </c>
      <c r="H244" s="289" t="s">
        <v>284</v>
      </c>
      <c r="I244" s="289" t="s">
        <v>3966</v>
      </c>
      <c r="J244" s="335" t="s">
        <v>29</v>
      </c>
      <c r="K244" s="126"/>
      <c r="L244" s="335" t="s">
        <v>1075</v>
      </c>
      <c r="M244" s="335" t="s">
        <v>12</v>
      </c>
      <c r="N244" s="12" t="s">
        <v>6038</v>
      </c>
      <c r="O244" s="335"/>
      <c r="P244" s="336" t="s">
        <v>3963</v>
      </c>
      <c r="Q244" s="103" t="s">
        <v>1638</v>
      </c>
      <c r="R244" s="83">
        <v>42842</v>
      </c>
      <c r="S244" s="289" t="s">
        <v>557</v>
      </c>
      <c r="T244" s="338" t="s">
        <v>558</v>
      </c>
      <c r="U244" s="338" t="s">
        <v>270</v>
      </c>
      <c r="V244" s="141" t="s">
        <v>2142</v>
      </c>
      <c r="W244" s="338" t="s">
        <v>543</v>
      </c>
      <c r="X244" s="314"/>
      <c r="Y244" s="330" t="s">
        <v>1380</v>
      </c>
      <c r="Z244" s="262" t="s">
        <v>1470</v>
      </c>
      <c r="AA244" s="262"/>
      <c r="AB244" s="262"/>
      <c r="AC244" s="262"/>
      <c r="AD244" s="262"/>
      <c r="AE244" s="262"/>
      <c r="AF244" s="262"/>
      <c r="AG244" s="338"/>
    </row>
    <row r="245" spans="1:33" s="102" customFormat="1" ht="39.950000000000003" customHeight="1">
      <c r="A245" s="338" t="s">
        <v>9</v>
      </c>
      <c r="B245" s="338" t="s">
        <v>5000</v>
      </c>
      <c r="C245" s="338" t="s">
        <v>5769</v>
      </c>
      <c r="D245" s="338" t="s">
        <v>1402</v>
      </c>
      <c r="E245" s="338" t="s">
        <v>10</v>
      </c>
      <c r="F245" s="488" t="s">
        <v>6680</v>
      </c>
      <c r="G245" s="289" t="s">
        <v>4194</v>
      </c>
      <c r="H245" s="487"/>
      <c r="I245" s="501" t="s">
        <v>3969</v>
      </c>
      <c r="J245" s="335" t="s">
        <v>32</v>
      </c>
      <c r="K245" s="126"/>
      <c r="L245" s="335" t="s">
        <v>1076</v>
      </c>
      <c r="M245" s="335" t="s">
        <v>12</v>
      </c>
      <c r="N245" s="12" t="s">
        <v>6040</v>
      </c>
      <c r="O245" s="335"/>
      <c r="P245" s="336"/>
      <c r="Q245" s="103" t="s">
        <v>1638</v>
      </c>
      <c r="R245" s="83">
        <v>42762</v>
      </c>
      <c r="S245" s="289" t="s">
        <v>557</v>
      </c>
      <c r="T245" s="338" t="s">
        <v>558</v>
      </c>
      <c r="U245" s="338" t="s">
        <v>270</v>
      </c>
      <c r="V245" s="141" t="s">
        <v>2142</v>
      </c>
      <c r="W245" s="338" t="s">
        <v>543</v>
      </c>
      <c r="X245" s="314"/>
      <c r="Y245" s="330" t="s">
        <v>1381</v>
      </c>
      <c r="Z245" s="289" t="s">
        <v>6723</v>
      </c>
      <c r="AA245" s="494"/>
      <c r="AB245" s="494"/>
      <c r="AC245" s="494"/>
      <c r="AD245" s="494"/>
      <c r="AE245" s="494"/>
      <c r="AF245" s="494"/>
      <c r="AG245" s="487"/>
    </row>
    <row r="246" spans="1:33" s="102" customFormat="1" ht="39.950000000000003" customHeight="1">
      <c r="A246" s="338" t="s">
        <v>9</v>
      </c>
      <c r="B246" s="338" t="s">
        <v>5000</v>
      </c>
      <c r="C246" s="338" t="s">
        <v>5769</v>
      </c>
      <c r="D246" s="338" t="s">
        <v>1402</v>
      </c>
      <c r="E246" s="338" t="s">
        <v>10</v>
      </c>
      <c r="F246" s="289" t="s">
        <v>3971</v>
      </c>
      <c r="G246" s="289" t="s">
        <v>4194</v>
      </c>
      <c r="H246" s="289" t="s">
        <v>286</v>
      </c>
      <c r="I246" s="289" t="s">
        <v>3969</v>
      </c>
      <c r="J246" s="335" t="s">
        <v>32</v>
      </c>
      <c r="K246" s="126"/>
      <c r="L246" s="335" t="s">
        <v>1076</v>
      </c>
      <c r="M246" s="335" t="s">
        <v>12</v>
      </c>
      <c r="N246" s="12" t="s">
        <v>6040</v>
      </c>
      <c r="O246" s="335"/>
      <c r="P246" s="336" t="s">
        <v>3968</v>
      </c>
      <c r="Q246" s="103" t="s">
        <v>1638</v>
      </c>
      <c r="R246" s="83">
        <v>42762</v>
      </c>
      <c r="S246" s="289" t="s">
        <v>557</v>
      </c>
      <c r="T246" s="338" t="s">
        <v>558</v>
      </c>
      <c r="U246" s="338" t="s">
        <v>270</v>
      </c>
      <c r="V246" s="141" t="s">
        <v>2142</v>
      </c>
      <c r="W246" s="338" t="s">
        <v>543</v>
      </c>
      <c r="X246" s="314"/>
      <c r="Y246" s="330" t="s">
        <v>1381</v>
      </c>
      <c r="Z246" s="262"/>
      <c r="AA246" s="262"/>
      <c r="AB246" s="262"/>
      <c r="AC246" s="262"/>
      <c r="AD246" s="262"/>
      <c r="AE246" s="262"/>
      <c r="AF246" s="262"/>
      <c r="AG246" s="141"/>
    </row>
    <row r="247" spans="1:33" s="102" customFormat="1" ht="39.950000000000003" customHeight="1">
      <c r="A247" s="338" t="s">
        <v>9</v>
      </c>
      <c r="B247" s="338" t="s">
        <v>5000</v>
      </c>
      <c r="C247" s="338" t="s">
        <v>5769</v>
      </c>
      <c r="D247" s="338" t="s">
        <v>1402</v>
      </c>
      <c r="E247" s="338" t="s">
        <v>10</v>
      </c>
      <c r="F247" s="289" t="s">
        <v>3972</v>
      </c>
      <c r="G247" s="289" t="s">
        <v>4194</v>
      </c>
      <c r="H247" s="289" t="s">
        <v>286</v>
      </c>
      <c r="I247" s="289" t="s">
        <v>3970</v>
      </c>
      <c r="J247" s="335" t="s">
        <v>32</v>
      </c>
      <c r="K247" s="126"/>
      <c r="L247" s="335" t="s">
        <v>1076</v>
      </c>
      <c r="M247" s="335" t="s">
        <v>12</v>
      </c>
      <c r="N247" s="12" t="s">
        <v>6040</v>
      </c>
      <c r="O247" s="335"/>
      <c r="P247" s="336" t="s">
        <v>3967</v>
      </c>
      <c r="Q247" s="103" t="s">
        <v>1638</v>
      </c>
      <c r="R247" s="83">
        <v>42762</v>
      </c>
      <c r="S247" s="289" t="s">
        <v>557</v>
      </c>
      <c r="T247" s="338" t="s">
        <v>558</v>
      </c>
      <c r="U247" s="338" t="s">
        <v>270</v>
      </c>
      <c r="V247" s="141" t="s">
        <v>2142</v>
      </c>
      <c r="W247" s="338" t="s">
        <v>543</v>
      </c>
      <c r="X247" s="314"/>
      <c r="Y247" s="330" t="s">
        <v>1381</v>
      </c>
      <c r="Z247" s="262"/>
      <c r="AA247" s="262"/>
      <c r="AB247" s="262"/>
      <c r="AC247" s="262"/>
      <c r="AD247" s="262"/>
      <c r="AE247" s="262"/>
      <c r="AF247" s="262"/>
      <c r="AG247" s="141"/>
    </row>
    <row r="248" spans="1:33" s="102" customFormat="1" ht="39.950000000000003" customHeight="1">
      <c r="A248" s="338" t="s">
        <v>9</v>
      </c>
      <c r="B248" s="338" t="s">
        <v>5000</v>
      </c>
      <c r="C248" s="338" t="s">
        <v>5777</v>
      </c>
      <c r="D248" s="338" t="s">
        <v>20</v>
      </c>
      <c r="E248" s="338" t="s">
        <v>10</v>
      </c>
      <c r="F248" s="488" t="s">
        <v>6683</v>
      </c>
      <c r="G248" s="289" t="s">
        <v>4194</v>
      </c>
      <c r="H248" s="487"/>
      <c r="I248" s="501" t="s">
        <v>3976</v>
      </c>
      <c r="J248" s="335" t="s">
        <v>33</v>
      </c>
      <c r="K248" s="338"/>
      <c r="L248" s="338"/>
      <c r="M248" s="335" t="s">
        <v>12</v>
      </c>
      <c r="N248" s="12" t="s">
        <v>6038</v>
      </c>
      <c r="O248" s="335"/>
      <c r="P248" s="336" t="s">
        <v>3974</v>
      </c>
      <c r="Q248" s="103" t="s">
        <v>1638</v>
      </c>
      <c r="R248" s="84">
        <v>42855</v>
      </c>
      <c r="S248" s="338" t="s">
        <v>557</v>
      </c>
      <c r="T248" s="338" t="s">
        <v>572</v>
      </c>
      <c r="U248" s="338" t="s">
        <v>573</v>
      </c>
      <c r="V248" s="141" t="s">
        <v>2142</v>
      </c>
      <c r="W248" s="338" t="s">
        <v>543</v>
      </c>
      <c r="X248" s="314"/>
      <c r="Y248" s="338"/>
      <c r="Z248" s="289" t="s">
        <v>6723</v>
      </c>
      <c r="AA248" s="494"/>
      <c r="AB248" s="494"/>
      <c r="AC248" s="494"/>
      <c r="AD248" s="494"/>
      <c r="AE248" s="494"/>
      <c r="AF248" s="494"/>
      <c r="AG248" s="487"/>
    </row>
    <row r="249" spans="1:33" s="102" customFormat="1" ht="39.950000000000003" customHeight="1">
      <c r="A249" s="338" t="s">
        <v>9</v>
      </c>
      <c r="B249" s="338" t="s">
        <v>5000</v>
      </c>
      <c r="C249" s="338" t="s">
        <v>5777</v>
      </c>
      <c r="D249" s="338" t="s">
        <v>20</v>
      </c>
      <c r="E249" s="338" t="s">
        <v>10</v>
      </c>
      <c r="F249" s="289" t="s">
        <v>3973</v>
      </c>
      <c r="G249" s="289" t="s">
        <v>4194</v>
      </c>
      <c r="H249" s="289" t="s">
        <v>552</v>
      </c>
      <c r="I249" s="289" t="s">
        <v>3975</v>
      </c>
      <c r="J249" s="335" t="s">
        <v>33</v>
      </c>
      <c r="K249" s="338"/>
      <c r="L249" s="338"/>
      <c r="M249" s="335" t="s">
        <v>12</v>
      </c>
      <c r="N249" s="12" t="s">
        <v>6038</v>
      </c>
      <c r="O249" s="335"/>
      <c r="P249" s="336" t="s">
        <v>3974</v>
      </c>
      <c r="Q249" s="103" t="s">
        <v>1638</v>
      </c>
      <c r="R249" s="84">
        <v>42855</v>
      </c>
      <c r="S249" s="338" t="s">
        <v>557</v>
      </c>
      <c r="T249" s="338" t="s">
        <v>572</v>
      </c>
      <c r="U249" s="338" t="s">
        <v>573</v>
      </c>
      <c r="V249" s="141" t="s">
        <v>2142</v>
      </c>
      <c r="W249" s="338" t="s">
        <v>543</v>
      </c>
      <c r="X249" s="314"/>
      <c r="Y249" s="338"/>
      <c r="Z249" s="262"/>
      <c r="AA249" s="262"/>
      <c r="AB249" s="262"/>
      <c r="AC249" s="262"/>
      <c r="AD249" s="262"/>
      <c r="AE249" s="262"/>
      <c r="AF249" s="262"/>
      <c r="AG249" s="141"/>
    </row>
    <row r="250" spans="1:33" s="102" customFormat="1" ht="39.950000000000003" customHeight="1">
      <c r="A250" s="338" t="s">
        <v>9</v>
      </c>
      <c r="B250" s="338" t="s">
        <v>5000</v>
      </c>
      <c r="C250" s="338" t="s">
        <v>5777</v>
      </c>
      <c r="D250" s="338" t="s">
        <v>20</v>
      </c>
      <c r="E250" s="338" t="s">
        <v>10</v>
      </c>
      <c r="F250" s="289" t="s">
        <v>3974</v>
      </c>
      <c r="G250" s="289" t="s">
        <v>4194</v>
      </c>
      <c r="H250" s="289" t="s">
        <v>552</v>
      </c>
      <c r="I250" s="289" t="s">
        <v>3976</v>
      </c>
      <c r="J250" s="335" t="s">
        <v>33</v>
      </c>
      <c r="K250" s="338"/>
      <c r="L250" s="338"/>
      <c r="M250" s="335" t="s">
        <v>12</v>
      </c>
      <c r="N250" s="12" t="s">
        <v>6038</v>
      </c>
      <c r="O250" s="335"/>
      <c r="P250" s="336" t="s">
        <v>3973</v>
      </c>
      <c r="Q250" s="103" t="s">
        <v>1638</v>
      </c>
      <c r="R250" s="84">
        <v>42855</v>
      </c>
      <c r="S250" s="338" t="s">
        <v>557</v>
      </c>
      <c r="T250" s="338" t="s">
        <v>572</v>
      </c>
      <c r="U250" s="338" t="s">
        <v>573</v>
      </c>
      <c r="V250" s="141" t="s">
        <v>2142</v>
      </c>
      <c r="W250" s="338" t="s">
        <v>543</v>
      </c>
      <c r="X250" s="314"/>
      <c r="Y250" s="338"/>
      <c r="Z250" s="262"/>
      <c r="AA250" s="262"/>
      <c r="AB250" s="262"/>
      <c r="AC250" s="262"/>
      <c r="AD250" s="262"/>
      <c r="AE250" s="262"/>
      <c r="AF250" s="262"/>
      <c r="AG250" s="141"/>
    </row>
    <row r="251" spans="1:33" s="102" customFormat="1" ht="39.950000000000003" customHeight="1">
      <c r="A251" s="338" t="s">
        <v>9</v>
      </c>
      <c r="B251" s="338" t="s">
        <v>5000</v>
      </c>
      <c r="C251" s="338" t="s">
        <v>5777</v>
      </c>
      <c r="D251" s="338" t="s">
        <v>5791</v>
      </c>
      <c r="E251" s="340" t="s">
        <v>10</v>
      </c>
      <c r="F251" s="340" t="s">
        <v>4962</v>
      </c>
      <c r="G251" s="340"/>
      <c r="H251" s="340"/>
      <c r="I251" s="340" t="s">
        <v>4970</v>
      </c>
      <c r="J251" s="304" t="s">
        <v>4978</v>
      </c>
      <c r="K251" s="338"/>
      <c r="L251" s="304"/>
      <c r="M251" s="304" t="s">
        <v>12</v>
      </c>
      <c r="N251" s="12" t="s">
        <v>6041</v>
      </c>
      <c r="O251" s="304"/>
      <c r="P251" s="340" t="s">
        <v>4963</v>
      </c>
      <c r="Q251" s="324" t="s">
        <v>1638</v>
      </c>
      <c r="R251" s="326">
        <v>43117</v>
      </c>
      <c r="S251" s="289" t="s">
        <v>557</v>
      </c>
      <c r="T251" s="340" t="s">
        <v>4982</v>
      </c>
      <c r="U251" s="340" t="s">
        <v>565</v>
      </c>
      <c r="V251" s="141" t="s">
        <v>2142</v>
      </c>
      <c r="W251" s="338" t="s">
        <v>543</v>
      </c>
      <c r="X251" s="312"/>
      <c r="Y251" s="330" t="s">
        <v>6570</v>
      </c>
      <c r="Z251" s="289" t="s">
        <v>4745</v>
      </c>
      <c r="AA251" s="327"/>
      <c r="AB251" s="327"/>
      <c r="AC251" s="327"/>
      <c r="AD251" s="327"/>
      <c r="AE251" s="327"/>
      <c r="AF251" s="327"/>
      <c r="AG251" s="340"/>
    </row>
    <row r="252" spans="1:33" s="102" customFormat="1" ht="39.950000000000003" customHeight="1">
      <c r="A252" s="338" t="s">
        <v>9</v>
      </c>
      <c r="B252" s="338" t="s">
        <v>5000</v>
      </c>
      <c r="C252" s="338" t="s">
        <v>5777</v>
      </c>
      <c r="D252" s="338" t="s">
        <v>5791</v>
      </c>
      <c r="E252" s="340" t="s">
        <v>10</v>
      </c>
      <c r="F252" s="488" t="s">
        <v>4962</v>
      </c>
      <c r="G252" s="487"/>
      <c r="H252" s="487"/>
      <c r="I252" s="501" t="s">
        <v>4971</v>
      </c>
      <c r="J252" s="304" t="s">
        <v>4978</v>
      </c>
      <c r="K252" s="338"/>
      <c r="L252" s="304"/>
      <c r="M252" s="304" t="s">
        <v>12</v>
      </c>
      <c r="N252" s="12" t="s">
        <v>6041</v>
      </c>
      <c r="O252" s="304"/>
      <c r="P252" s="340" t="s">
        <v>4962</v>
      </c>
      <c r="Q252" s="324" t="s">
        <v>1638</v>
      </c>
      <c r="R252" s="326">
        <v>43117</v>
      </c>
      <c r="S252" s="289" t="s">
        <v>557</v>
      </c>
      <c r="T252" s="340" t="s">
        <v>4982</v>
      </c>
      <c r="U252" s="340" t="s">
        <v>565</v>
      </c>
      <c r="V252" s="141" t="s">
        <v>2142</v>
      </c>
      <c r="W252" s="338" t="s">
        <v>543</v>
      </c>
      <c r="X252" s="312"/>
      <c r="Y252" s="330" t="s">
        <v>6570</v>
      </c>
      <c r="Z252" s="289" t="s">
        <v>6721</v>
      </c>
      <c r="AA252" s="494"/>
      <c r="AB252" s="494"/>
      <c r="AC252" s="494"/>
      <c r="AD252" s="494"/>
      <c r="AE252" s="494"/>
      <c r="AF252" s="494"/>
      <c r="AG252" s="487"/>
    </row>
    <row r="253" spans="1:33" s="102" customFormat="1" ht="39.950000000000003" customHeight="1">
      <c r="A253" s="338" t="s">
        <v>9</v>
      </c>
      <c r="B253" s="338" t="s">
        <v>5000</v>
      </c>
      <c r="C253" s="338" t="s">
        <v>5777</v>
      </c>
      <c r="D253" s="338" t="s">
        <v>5791</v>
      </c>
      <c r="E253" s="340" t="s">
        <v>10</v>
      </c>
      <c r="F253" s="340" t="s">
        <v>4963</v>
      </c>
      <c r="G253" s="340"/>
      <c r="H253" s="340"/>
      <c r="I253" s="340" t="s">
        <v>4971</v>
      </c>
      <c r="J253" s="304" t="s">
        <v>4978</v>
      </c>
      <c r="K253" s="338"/>
      <c r="L253" s="304"/>
      <c r="M253" s="304" t="s">
        <v>12</v>
      </c>
      <c r="N253" s="12" t="s">
        <v>6041</v>
      </c>
      <c r="O253" s="304"/>
      <c r="P253" s="340" t="s">
        <v>4962</v>
      </c>
      <c r="Q253" s="324" t="s">
        <v>1638</v>
      </c>
      <c r="R253" s="326">
        <v>43117</v>
      </c>
      <c r="S253" s="289" t="s">
        <v>557</v>
      </c>
      <c r="T253" s="340" t="s">
        <v>4982</v>
      </c>
      <c r="U253" s="340" t="s">
        <v>565</v>
      </c>
      <c r="V253" s="141" t="s">
        <v>2142</v>
      </c>
      <c r="W253" s="338" t="s">
        <v>543</v>
      </c>
      <c r="X253" s="312"/>
      <c r="Y253" s="330" t="s">
        <v>6570</v>
      </c>
      <c r="Z253" s="289" t="s">
        <v>4745</v>
      </c>
      <c r="AA253" s="327"/>
      <c r="AB253" s="327"/>
      <c r="AC253" s="327"/>
      <c r="AD253" s="327"/>
      <c r="AE253" s="327"/>
      <c r="AF253" s="327"/>
      <c r="AG253" s="340"/>
    </row>
    <row r="254" spans="1:33" ht="39.950000000000003" customHeight="1">
      <c r="A254" s="338" t="s">
        <v>9</v>
      </c>
      <c r="B254" s="338" t="s">
        <v>5000</v>
      </c>
      <c r="C254" s="338" t="s">
        <v>5777</v>
      </c>
      <c r="D254" s="338" t="s">
        <v>5792</v>
      </c>
      <c r="E254" s="340" t="s">
        <v>10</v>
      </c>
      <c r="F254" s="340" t="s">
        <v>4964</v>
      </c>
      <c r="G254" s="340"/>
      <c r="H254" s="340"/>
      <c r="I254" s="340" t="s">
        <v>4972</v>
      </c>
      <c r="J254" s="304" t="s">
        <v>4979</v>
      </c>
      <c r="K254" s="338"/>
      <c r="L254" s="304"/>
      <c r="M254" s="304" t="s">
        <v>12</v>
      </c>
      <c r="N254" s="12" t="s">
        <v>6041</v>
      </c>
      <c r="O254" s="304"/>
      <c r="P254" s="340" t="s">
        <v>4965</v>
      </c>
      <c r="Q254" s="324" t="s">
        <v>1638</v>
      </c>
      <c r="R254" s="326">
        <v>43117</v>
      </c>
      <c r="S254" s="289" t="s">
        <v>557</v>
      </c>
      <c r="T254" s="340" t="s">
        <v>4982</v>
      </c>
      <c r="U254" s="340" t="s">
        <v>565</v>
      </c>
      <c r="V254" s="141" t="s">
        <v>2142</v>
      </c>
      <c r="W254" s="338" t="s">
        <v>543</v>
      </c>
      <c r="X254" s="312"/>
      <c r="Y254" s="330" t="s">
        <v>6571</v>
      </c>
      <c r="Z254" s="289" t="s">
        <v>4745</v>
      </c>
      <c r="AA254" s="327"/>
      <c r="AB254" s="327"/>
      <c r="AC254" s="327"/>
      <c r="AD254" s="327"/>
      <c r="AE254" s="327"/>
      <c r="AF254" s="327"/>
      <c r="AG254" s="340"/>
    </row>
    <row r="255" spans="1:33" ht="39.950000000000003" customHeight="1">
      <c r="A255" s="338" t="s">
        <v>9</v>
      </c>
      <c r="B255" s="338" t="s">
        <v>5000</v>
      </c>
      <c r="C255" s="338" t="s">
        <v>5777</v>
      </c>
      <c r="D255" s="338" t="s">
        <v>5792</v>
      </c>
      <c r="E255" s="340" t="s">
        <v>10</v>
      </c>
      <c r="F255" s="340" t="s">
        <v>4965</v>
      </c>
      <c r="G255" s="340"/>
      <c r="H255" s="340"/>
      <c r="I255" s="340" t="s">
        <v>4973</v>
      </c>
      <c r="J255" s="304" t="s">
        <v>4979</v>
      </c>
      <c r="K255" s="338"/>
      <c r="L255" s="304"/>
      <c r="M255" s="304" t="s">
        <v>12</v>
      </c>
      <c r="N255" s="12" t="s">
        <v>6041</v>
      </c>
      <c r="O255" s="304"/>
      <c r="P255" s="340" t="s">
        <v>4964</v>
      </c>
      <c r="Q255" s="324" t="s">
        <v>1638</v>
      </c>
      <c r="R255" s="326">
        <v>43117</v>
      </c>
      <c r="S255" s="289" t="s">
        <v>557</v>
      </c>
      <c r="T255" s="340" t="s">
        <v>4982</v>
      </c>
      <c r="U255" s="340" t="s">
        <v>565</v>
      </c>
      <c r="V255" s="141" t="s">
        <v>2142</v>
      </c>
      <c r="W255" s="338" t="s">
        <v>543</v>
      </c>
      <c r="X255" s="312"/>
      <c r="Y255" s="330" t="s">
        <v>6571</v>
      </c>
      <c r="Z255" s="289" t="s">
        <v>4745</v>
      </c>
      <c r="AA255" s="327"/>
      <c r="AB255" s="327"/>
      <c r="AC255" s="327"/>
      <c r="AD255" s="327"/>
      <c r="AE255" s="327"/>
      <c r="AF255" s="327"/>
      <c r="AG255" s="340"/>
    </row>
    <row r="256" spans="1:33" ht="39.950000000000003" customHeight="1">
      <c r="A256" s="487"/>
      <c r="B256" s="487"/>
      <c r="C256" s="487"/>
      <c r="D256" s="487"/>
      <c r="E256" s="487"/>
      <c r="F256" s="497" t="s">
        <v>4965</v>
      </c>
      <c r="G256" s="487"/>
      <c r="H256" s="487"/>
      <c r="I256" s="501" t="s">
        <v>4973</v>
      </c>
      <c r="J256" s="489"/>
      <c r="K256" s="126"/>
      <c r="L256" s="489"/>
      <c r="M256" s="489"/>
      <c r="N256" s="489"/>
      <c r="O256" s="489"/>
      <c r="P256" s="489"/>
      <c r="Q256" s="490"/>
      <c r="R256" s="491"/>
      <c r="S256" s="338"/>
      <c r="T256" s="492"/>
      <c r="U256" s="492"/>
      <c r="V256" s="141"/>
      <c r="W256" s="338"/>
      <c r="X256" s="493"/>
      <c r="Y256" s="487"/>
      <c r="Z256" s="494"/>
      <c r="AA256" s="494"/>
      <c r="AB256" s="494"/>
      <c r="AC256" s="494"/>
      <c r="AD256" s="494"/>
      <c r="AE256" s="494"/>
      <c r="AF256" s="494"/>
      <c r="AG256" s="487"/>
    </row>
    <row r="257" spans="1:33" ht="39.950000000000003" customHeight="1">
      <c r="A257" s="338" t="s">
        <v>9</v>
      </c>
      <c r="B257" s="338" t="s">
        <v>5000</v>
      </c>
      <c r="C257" s="338" t="s">
        <v>5777</v>
      </c>
      <c r="D257" s="338" t="s">
        <v>1405</v>
      </c>
      <c r="E257" s="338" t="s">
        <v>10</v>
      </c>
      <c r="F257" s="488" t="s">
        <v>6676</v>
      </c>
      <c r="G257" s="289" t="s">
        <v>4194</v>
      </c>
      <c r="H257" s="487"/>
      <c r="I257" s="501" t="s">
        <v>3979</v>
      </c>
      <c r="J257" s="335" t="s">
        <v>37</v>
      </c>
      <c r="K257" s="126"/>
      <c r="L257" s="335" t="s">
        <v>1059</v>
      </c>
      <c r="M257" s="335" t="s">
        <v>12</v>
      </c>
      <c r="N257" s="12" t="s">
        <v>6040</v>
      </c>
      <c r="O257" s="335"/>
      <c r="P257" s="336" t="s">
        <v>3977</v>
      </c>
      <c r="Q257" s="103" t="s">
        <v>1638</v>
      </c>
      <c r="R257" s="83">
        <v>42854</v>
      </c>
      <c r="S257" s="289" t="s">
        <v>557</v>
      </c>
      <c r="T257" s="338" t="s">
        <v>558</v>
      </c>
      <c r="U257" s="338" t="s">
        <v>270</v>
      </c>
      <c r="V257" s="141" t="s">
        <v>2142</v>
      </c>
      <c r="W257" s="338" t="s">
        <v>543</v>
      </c>
      <c r="X257" s="314"/>
      <c r="Y257" s="330" t="s">
        <v>1369</v>
      </c>
      <c r="Z257" s="145" t="s">
        <v>6721</v>
      </c>
      <c r="AA257" s="494"/>
      <c r="AB257" s="494"/>
      <c r="AC257" s="494"/>
      <c r="AD257" s="494"/>
      <c r="AE257" s="494"/>
      <c r="AF257" s="494"/>
      <c r="AG257" s="487"/>
    </row>
    <row r="258" spans="1:33" s="102" customFormat="1" ht="39.950000000000003" customHeight="1">
      <c r="A258" s="338" t="s">
        <v>9</v>
      </c>
      <c r="B258" s="338" t="s">
        <v>5000</v>
      </c>
      <c r="C258" s="338" t="s">
        <v>5777</v>
      </c>
      <c r="D258" s="338" t="s">
        <v>1405</v>
      </c>
      <c r="E258" s="338" t="s">
        <v>10</v>
      </c>
      <c r="F258" s="289" t="s">
        <v>3978</v>
      </c>
      <c r="G258" s="289" t="s">
        <v>4194</v>
      </c>
      <c r="H258" s="289" t="s">
        <v>289</v>
      </c>
      <c r="I258" s="289" t="s">
        <v>3979</v>
      </c>
      <c r="J258" s="335" t="s">
        <v>37</v>
      </c>
      <c r="K258" s="126"/>
      <c r="L258" s="335" t="s">
        <v>1059</v>
      </c>
      <c r="M258" s="335" t="s">
        <v>12</v>
      </c>
      <c r="N258" s="12" t="s">
        <v>6040</v>
      </c>
      <c r="O258" s="335"/>
      <c r="P258" s="336" t="s">
        <v>3977</v>
      </c>
      <c r="Q258" s="103" t="s">
        <v>1638</v>
      </c>
      <c r="R258" s="83">
        <v>42854</v>
      </c>
      <c r="S258" s="289" t="s">
        <v>557</v>
      </c>
      <c r="T258" s="338" t="s">
        <v>558</v>
      </c>
      <c r="U258" s="338" t="s">
        <v>270</v>
      </c>
      <c r="V258" s="141" t="s">
        <v>2142</v>
      </c>
      <c r="W258" s="338" t="s">
        <v>543</v>
      </c>
      <c r="X258" s="314"/>
      <c r="Y258" s="330" t="s">
        <v>1369</v>
      </c>
      <c r="Z258" s="145"/>
      <c r="AA258" s="145"/>
      <c r="AB258" s="145"/>
      <c r="AC258" s="145"/>
      <c r="AD258" s="145"/>
      <c r="AE258" s="145"/>
      <c r="AF258" s="145"/>
      <c r="AG258" s="141"/>
    </row>
    <row r="259" spans="1:33" s="102" customFormat="1" ht="39.950000000000003" customHeight="1">
      <c r="A259" s="338" t="s">
        <v>9</v>
      </c>
      <c r="B259" s="338" t="s">
        <v>5000</v>
      </c>
      <c r="C259" s="338" t="s">
        <v>5777</v>
      </c>
      <c r="D259" s="338" t="s">
        <v>1405</v>
      </c>
      <c r="E259" s="338" t="s">
        <v>10</v>
      </c>
      <c r="F259" s="289" t="s">
        <v>3977</v>
      </c>
      <c r="G259" s="289" t="s">
        <v>4194</v>
      </c>
      <c r="H259" s="289" t="s">
        <v>289</v>
      </c>
      <c r="I259" s="289" t="s">
        <v>3980</v>
      </c>
      <c r="J259" s="335" t="s">
        <v>37</v>
      </c>
      <c r="K259" s="126"/>
      <c r="L259" s="335" t="s">
        <v>1059</v>
      </c>
      <c r="M259" s="335" t="s">
        <v>12</v>
      </c>
      <c r="N259" s="12" t="s">
        <v>6040</v>
      </c>
      <c r="O259" s="335"/>
      <c r="P259" s="336" t="s">
        <v>3978</v>
      </c>
      <c r="Q259" s="103" t="s">
        <v>1638</v>
      </c>
      <c r="R259" s="83">
        <v>42854</v>
      </c>
      <c r="S259" s="289" t="s">
        <v>557</v>
      </c>
      <c r="T259" s="338" t="s">
        <v>558</v>
      </c>
      <c r="U259" s="338" t="s">
        <v>270</v>
      </c>
      <c r="V259" s="141" t="s">
        <v>2142</v>
      </c>
      <c r="W259" s="338" t="s">
        <v>543</v>
      </c>
      <c r="X259" s="314"/>
      <c r="Y259" s="330" t="s">
        <v>1369</v>
      </c>
      <c r="Z259" s="145"/>
      <c r="AA259" s="145"/>
      <c r="AB259" s="145"/>
      <c r="AC259" s="145"/>
      <c r="AD259" s="145"/>
      <c r="AE259" s="145"/>
      <c r="AF259" s="145"/>
      <c r="AG259" s="141"/>
    </row>
    <row r="260" spans="1:33" s="102" customFormat="1" ht="39.950000000000003" customHeight="1">
      <c r="A260" s="338" t="s">
        <v>9</v>
      </c>
      <c r="B260" s="357" t="s">
        <v>5732</v>
      </c>
      <c r="C260" s="338" t="s">
        <v>5762</v>
      </c>
      <c r="D260" s="338" t="s">
        <v>1406</v>
      </c>
      <c r="E260" s="338" t="s">
        <v>10</v>
      </c>
      <c r="F260" s="488" t="s">
        <v>6679</v>
      </c>
      <c r="G260" s="289" t="s">
        <v>4194</v>
      </c>
      <c r="H260" s="487"/>
      <c r="I260" s="501" t="s">
        <v>3983</v>
      </c>
      <c r="J260" s="335" t="s">
        <v>38</v>
      </c>
      <c r="K260" s="126"/>
      <c r="L260" s="335" t="s">
        <v>1054</v>
      </c>
      <c r="M260" s="335" t="s">
        <v>12</v>
      </c>
      <c r="N260" s="12" t="s">
        <v>6040</v>
      </c>
      <c r="O260" s="335"/>
      <c r="P260" s="336"/>
      <c r="Q260" s="103" t="s">
        <v>1638</v>
      </c>
      <c r="R260" s="83">
        <v>42854</v>
      </c>
      <c r="S260" s="289" t="s">
        <v>557</v>
      </c>
      <c r="T260" s="338" t="s">
        <v>558</v>
      </c>
      <c r="U260" s="338" t="s">
        <v>270</v>
      </c>
      <c r="V260" s="141" t="s">
        <v>2142</v>
      </c>
      <c r="W260" s="338" t="s">
        <v>543</v>
      </c>
      <c r="X260" s="314"/>
      <c r="Y260" s="330" t="s">
        <v>1367</v>
      </c>
      <c r="Z260" s="494" t="s">
        <v>6721</v>
      </c>
      <c r="AA260" s="494"/>
      <c r="AB260" s="494"/>
      <c r="AC260" s="494"/>
      <c r="AD260" s="494"/>
      <c r="AE260" s="494"/>
      <c r="AF260" s="494"/>
      <c r="AG260" s="487"/>
    </row>
    <row r="261" spans="1:33" s="102" customFormat="1" ht="39.950000000000003" customHeight="1">
      <c r="A261" s="338" t="s">
        <v>9</v>
      </c>
      <c r="B261" s="357" t="s">
        <v>5732</v>
      </c>
      <c r="C261" s="338" t="s">
        <v>5762</v>
      </c>
      <c r="D261" s="338" t="s">
        <v>1406</v>
      </c>
      <c r="E261" s="338" t="s">
        <v>10</v>
      </c>
      <c r="F261" s="289" t="s">
        <v>3982</v>
      </c>
      <c r="G261" s="289" t="s">
        <v>4194</v>
      </c>
      <c r="H261" s="289" t="s">
        <v>290</v>
      </c>
      <c r="I261" s="289" t="s">
        <v>3983</v>
      </c>
      <c r="J261" s="335" t="s">
        <v>38</v>
      </c>
      <c r="K261" s="126"/>
      <c r="L261" s="335" t="s">
        <v>1054</v>
      </c>
      <c r="M261" s="335" t="s">
        <v>12</v>
      </c>
      <c r="N261" s="12" t="s">
        <v>6040</v>
      </c>
      <c r="O261" s="335"/>
      <c r="P261" s="336" t="s">
        <v>3981</v>
      </c>
      <c r="Q261" s="103" t="s">
        <v>1638</v>
      </c>
      <c r="R261" s="83">
        <v>42854</v>
      </c>
      <c r="S261" s="289" t="s">
        <v>557</v>
      </c>
      <c r="T261" s="338" t="s">
        <v>558</v>
      </c>
      <c r="U261" s="338" t="s">
        <v>270</v>
      </c>
      <c r="V261" s="141" t="s">
        <v>2142</v>
      </c>
      <c r="W261" s="338" t="s">
        <v>543</v>
      </c>
      <c r="X261" s="314"/>
      <c r="Y261" s="330" t="s">
        <v>1367</v>
      </c>
      <c r="Z261" s="262"/>
      <c r="AA261" s="262"/>
      <c r="AB261" s="262"/>
      <c r="AC261" s="262"/>
      <c r="AD261" s="262"/>
      <c r="AE261" s="262"/>
      <c r="AF261" s="262"/>
      <c r="AG261" s="141"/>
    </row>
    <row r="262" spans="1:33" s="102" customFormat="1" ht="39.950000000000003" customHeight="1">
      <c r="A262" s="338" t="s">
        <v>9</v>
      </c>
      <c r="B262" s="357" t="s">
        <v>5732</v>
      </c>
      <c r="C262" s="338" t="s">
        <v>5762</v>
      </c>
      <c r="D262" s="338" t="s">
        <v>1406</v>
      </c>
      <c r="E262" s="338" t="s">
        <v>10</v>
      </c>
      <c r="F262" s="289" t="s">
        <v>3981</v>
      </c>
      <c r="G262" s="289" t="s">
        <v>4194</v>
      </c>
      <c r="H262" s="289" t="s">
        <v>290</v>
      </c>
      <c r="I262" s="289" t="s">
        <v>3984</v>
      </c>
      <c r="J262" s="335" t="s">
        <v>38</v>
      </c>
      <c r="K262" s="126"/>
      <c r="L262" s="335" t="s">
        <v>1054</v>
      </c>
      <c r="M262" s="335" t="s">
        <v>12</v>
      </c>
      <c r="N262" s="12" t="s">
        <v>6040</v>
      </c>
      <c r="O262" s="335"/>
      <c r="P262" s="336" t="s">
        <v>3982</v>
      </c>
      <c r="Q262" s="103" t="s">
        <v>1638</v>
      </c>
      <c r="R262" s="83">
        <v>42854</v>
      </c>
      <c r="S262" s="289" t="s">
        <v>557</v>
      </c>
      <c r="T262" s="338" t="s">
        <v>558</v>
      </c>
      <c r="U262" s="338" t="s">
        <v>270</v>
      </c>
      <c r="V262" s="141" t="s">
        <v>2142</v>
      </c>
      <c r="W262" s="338" t="s">
        <v>543</v>
      </c>
      <c r="X262" s="314"/>
      <c r="Y262" s="330" t="s">
        <v>1367</v>
      </c>
      <c r="Z262" s="262"/>
      <c r="AA262" s="262"/>
      <c r="AB262" s="262"/>
      <c r="AC262" s="262"/>
      <c r="AD262" s="262"/>
      <c r="AE262" s="262"/>
      <c r="AF262" s="262"/>
      <c r="AG262" s="141"/>
    </row>
    <row r="263" spans="1:33" s="102" customFormat="1" ht="39.950000000000003" customHeight="1">
      <c r="A263" s="338" t="s">
        <v>9</v>
      </c>
      <c r="B263" s="338" t="s">
        <v>5000</v>
      </c>
      <c r="C263" s="338" t="s">
        <v>5777</v>
      </c>
      <c r="D263" s="143"/>
      <c r="E263" s="338" t="s">
        <v>10</v>
      </c>
      <c r="F263" s="488" t="s">
        <v>6681</v>
      </c>
      <c r="G263" s="289" t="s">
        <v>4194</v>
      </c>
      <c r="H263" s="487"/>
      <c r="I263" s="501" t="s">
        <v>3988</v>
      </c>
      <c r="J263" s="57" t="s">
        <v>1848</v>
      </c>
      <c r="K263" s="126"/>
      <c r="L263" s="57"/>
      <c r="M263" s="335" t="s">
        <v>12</v>
      </c>
      <c r="N263" s="12" t="s">
        <v>6039</v>
      </c>
      <c r="O263" s="57"/>
      <c r="P263" s="336"/>
      <c r="Q263" s="263" t="s">
        <v>1638</v>
      </c>
      <c r="R263" s="58">
        <v>43310</v>
      </c>
      <c r="S263" s="289" t="s">
        <v>557</v>
      </c>
      <c r="T263" s="338" t="s">
        <v>558</v>
      </c>
      <c r="U263" s="338" t="s">
        <v>270</v>
      </c>
      <c r="V263" s="141" t="s">
        <v>2142</v>
      </c>
      <c r="W263" s="338" t="s">
        <v>543</v>
      </c>
      <c r="X263" s="313"/>
      <c r="Y263" s="177"/>
      <c r="Z263" s="144" t="s">
        <v>6721</v>
      </c>
      <c r="AA263" s="494"/>
      <c r="AB263" s="494"/>
      <c r="AC263" s="494"/>
      <c r="AD263" s="494"/>
      <c r="AE263" s="494"/>
      <c r="AF263" s="494"/>
      <c r="AG263" s="487"/>
    </row>
    <row r="264" spans="1:33" s="102" customFormat="1" ht="39.950000000000003" customHeight="1">
      <c r="A264" s="338" t="s">
        <v>9</v>
      </c>
      <c r="B264" s="338" t="s">
        <v>5000</v>
      </c>
      <c r="C264" s="338" t="s">
        <v>5777</v>
      </c>
      <c r="D264" s="143"/>
      <c r="E264" s="338" t="s">
        <v>10</v>
      </c>
      <c r="F264" s="289" t="s">
        <v>3985</v>
      </c>
      <c r="G264" s="289" t="s">
        <v>4194</v>
      </c>
      <c r="H264" s="289" t="s">
        <v>1847</v>
      </c>
      <c r="I264" s="289" t="s">
        <v>3987</v>
      </c>
      <c r="J264" s="57" t="s">
        <v>1848</v>
      </c>
      <c r="K264" s="126"/>
      <c r="L264" s="57"/>
      <c r="M264" s="335" t="s">
        <v>12</v>
      </c>
      <c r="N264" s="12" t="s">
        <v>6039</v>
      </c>
      <c r="O264" s="57"/>
      <c r="P264" s="336" t="s">
        <v>3986</v>
      </c>
      <c r="Q264" s="263" t="s">
        <v>1638</v>
      </c>
      <c r="R264" s="58">
        <v>43310</v>
      </c>
      <c r="S264" s="289" t="s">
        <v>557</v>
      </c>
      <c r="T264" s="338" t="s">
        <v>558</v>
      </c>
      <c r="U264" s="338" t="s">
        <v>270</v>
      </c>
      <c r="V264" s="141" t="s">
        <v>2142</v>
      </c>
      <c r="W264" s="338" t="s">
        <v>543</v>
      </c>
      <c r="X264" s="313"/>
      <c r="Y264" s="177"/>
      <c r="Z264" s="144" t="s">
        <v>1845</v>
      </c>
      <c r="AA264" s="144"/>
      <c r="AB264" s="144"/>
      <c r="AC264" s="144"/>
      <c r="AD264" s="144"/>
      <c r="AE264" s="144"/>
      <c r="AF264" s="144"/>
      <c r="AG264" s="141"/>
    </row>
    <row r="265" spans="1:33" s="102" customFormat="1" ht="39.950000000000003" customHeight="1">
      <c r="A265" s="338" t="s">
        <v>9</v>
      </c>
      <c r="B265" s="338" t="s">
        <v>5000</v>
      </c>
      <c r="C265" s="338" t="s">
        <v>5777</v>
      </c>
      <c r="D265" s="143"/>
      <c r="E265" s="338" t="s">
        <v>10</v>
      </c>
      <c r="F265" s="289" t="s">
        <v>3986</v>
      </c>
      <c r="G265" s="289" t="s">
        <v>4194</v>
      </c>
      <c r="H265" s="289" t="s">
        <v>1847</v>
      </c>
      <c r="I265" s="289" t="s">
        <v>3988</v>
      </c>
      <c r="J265" s="57" t="s">
        <v>1848</v>
      </c>
      <c r="K265" s="126"/>
      <c r="L265" s="57"/>
      <c r="M265" s="335" t="s">
        <v>12</v>
      </c>
      <c r="N265" s="12" t="s">
        <v>6039</v>
      </c>
      <c r="O265" s="57"/>
      <c r="P265" s="336" t="s">
        <v>3985</v>
      </c>
      <c r="Q265" s="263" t="s">
        <v>1638</v>
      </c>
      <c r="R265" s="58">
        <v>43310</v>
      </c>
      <c r="S265" s="289" t="s">
        <v>557</v>
      </c>
      <c r="T265" s="338" t="s">
        <v>558</v>
      </c>
      <c r="U265" s="338" t="s">
        <v>270</v>
      </c>
      <c r="V265" s="141" t="s">
        <v>2142</v>
      </c>
      <c r="W265" s="338" t="s">
        <v>543</v>
      </c>
      <c r="X265" s="313"/>
      <c r="Y265" s="177"/>
      <c r="Z265" s="144" t="s">
        <v>1845</v>
      </c>
      <c r="AA265" s="144"/>
      <c r="AB265" s="144"/>
      <c r="AC265" s="144"/>
      <c r="AD265" s="144"/>
      <c r="AE265" s="144"/>
      <c r="AF265" s="144"/>
      <c r="AG265" s="353"/>
    </row>
    <row r="266" spans="1:33" s="102" customFormat="1" ht="39.950000000000003" customHeight="1">
      <c r="A266" s="338" t="s">
        <v>9</v>
      </c>
      <c r="B266" s="338" t="s">
        <v>5000</v>
      </c>
      <c r="C266" s="338" t="s">
        <v>5777</v>
      </c>
      <c r="D266" s="143"/>
      <c r="E266" s="143" t="s">
        <v>10</v>
      </c>
      <c r="F266" s="488" t="s">
        <v>6703</v>
      </c>
      <c r="G266" s="289" t="s">
        <v>4194</v>
      </c>
      <c r="H266" s="487"/>
      <c r="I266" s="501" t="s">
        <v>3989</v>
      </c>
      <c r="J266" s="57" t="s">
        <v>1870</v>
      </c>
      <c r="K266" s="126"/>
      <c r="L266" s="57"/>
      <c r="M266" s="57" t="s">
        <v>12</v>
      </c>
      <c r="N266" s="12" t="s">
        <v>6039</v>
      </c>
      <c r="O266" s="57"/>
      <c r="P266" s="289"/>
      <c r="Q266" s="263" t="s">
        <v>1871</v>
      </c>
      <c r="R266" s="58">
        <v>43310</v>
      </c>
      <c r="S266" s="289" t="s">
        <v>557</v>
      </c>
      <c r="T266" s="338" t="s">
        <v>558</v>
      </c>
      <c r="U266" s="338" t="s">
        <v>270</v>
      </c>
      <c r="V266" s="141" t="s">
        <v>2142</v>
      </c>
      <c r="W266" s="338" t="s">
        <v>543</v>
      </c>
      <c r="X266" s="313"/>
      <c r="Y266" s="177"/>
      <c r="Z266" s="144" t="s">
        <v>6721</v>
      </c>
      <c r="AA266" s="494"/>
      <c r="AB266" s="494"/>
      <c r="AC266" s="494"/>
      <c r="AD266" s="494"/>
      <c r="AE266" s="494"/>
      <c r="AF266" s="494"/>
      <c r="AG266" s="495"/>
    </row>
    <row r="267" spans="1:33" s="102" customFormat="1" ht="39.950000000000003" customHeight="1">
      <c r="A267" s="338" t="s">
        <v>9</v>
      </c>
      <c r="B267" s="338" t="s">
        <v>5000</v>
      </c>
      <c r="C267" s="338" t="s">
        <v>5777</v>
      </c>
      <c r="D267" s="143"/>
      <c r="E267" s="143" t="s">
        <v>10</v>
      </c>
      <c r="F267" s="289" t="s">
        <v>3991</v>
      </c>
      <c r="G267" s="289" t="s">
        <v>4194</v>
      </c>
      <c r="H267" s="289" t="s">
        <v>3993</v>
      </c>
      <c r="I267" s="289" t="s">
        <v>3989</v>
      </c>
      <c r="J267" s="57" t="s">
        <v>1870</v>
      </c>
      <c r="K267" s="126"/>
      <c r="L267" s="57"/>
      <c r="M267" s="57" t="s">
        <v>12</v>
      </c>
      <c r="N267" s="12" t="s">
        <v>6039</v>
      </c>
      <c r="O267" s="57"/>
      <c r="P267" s="289" t="s">
        <v>3992</v>
      </c>
      <c r="Q267" s="263" t="s">
        <v>1871</v>
      </c>
      <c r="R267" s="58">
        <v>43310</v>
      </c>
      <c r="S267" s="289" t="s">
        <v>557</v>
      </c>
      <c r="T267" s="338" t="s">
        <v>558</v>
      </c>
      <c r="U267" s="338" t="s">
        <v>270</v>
      </c>
      <c r="V267" s="141" t="s">
        <v>2142</v>
      </c>
      <c r="W267" s="338" t="s">
        <v>543</v>
      </c>
      <c r="X267" s="313"/>
      <c r="Y267" s="177"/>
      <c r="Z267" s="144"/>
      <c r="AA267" s="144"/>
      <c r="AB267" s="144"/>
      <c r="AC267" s="144"/>
      <c r="AD267" s="144"/>
      <c r="AE267" s="144"/>
      <c r="AF267" s="144"/>
      <c r="AG267" s="141"/>
    </row>
    <row r="268" spans="1:33" s="102" customFormat="1" ht="39.950000000000003" customHeight="1">
      <c r="A268" s="338" t="s">
        <v>9</v>
      </c>
      <c r="B268" s="338" t="s">
        <v>5000</v>
      </c>
      <c r="C268" s="338" t="s">
        <v>5777</v>
      </c>
      <c r="D268" s="143"/>
      <c r="E268" s="143" t="s">
        <v>10</v>
      </c>
      <c r="F268" s="289" t="s">
        <v>3992</v>
      </c>
      <c r="G268" s="289" t="s">
        <v>4194</v>
      </c>
      <c r="H268" s="289" t="s">
        <v>3993</v>
      </c>
      <c r="I268" s="289" t="s">
        <v>3990</v>
      </c>
      <c r="J268" s="57" t="s">
        <v>1870</v>
      </c>
      <c r="K268" s="126"/>
      <c r="L268" s="57"/>
      <c r="M268" s="57" t="s">
        <v>12</v>
      </c>
      <c r="N268" s="12" t="s">
        <v>6039</v>
      </c>
      <c r="O268" s="57"/>
      <c r="P268" s="289" t="s">
        <v>3991</v>
      </c>
      <c r="Q268" s="263" t="s">
        <v>1871</v>
      </c>
      <c r="R268" s="58">
        <v>43310</v>
      </c>
      <c r="S268" s="289" t="s">
        <v>557</v>
      </c>
      <c r="T268" s="338" t="s">
        <v>558</v>
      </c>
      <c r="U268" s="338" t="s">
        <v>270</v>
      </c>
      <c r="V268" s="141" t="s">
        <v>2142</v>
      </c>
      <c r="W268" s="338" t="s">
        <v>543</v>
      </c>
      <c r="X268" s="313"/>
      <c r="Y268" s="177"/>
      <c r="Z268" s="144"/>
      <c r="AA268" s="144"/>
      <c r="AB268" s="144"/>
      <c r="AC268" s="144"/>
      <c r="AD268" s="144"/>
      <c r="AE268" s="144"/>
      <c r="AF268" s="144"/>
      <c r="AG268" s="141"/>
    </row>
    <row r="269" spans="1:33" s="102" customFormat="1" ht="39.950000000000003" customHeight="1">
      <c r="A269" s="338" t="s">
        <v>9</v>
      </c>
      <c r="B269" s="338" t="s">
        <v>5000</v>
      </c>
      <c r="C269" s="338" t="s">
        <v>5777</v>
      </c>
      <c r="D269" s="140"/>
      <c r="E269" s="140" t="s">
        <v>10</v>
      </c>
      <c r="F269" s="488" t="s">
        <v>6699</v>
      </c>
      <c r="G269" s="289" t="s">
        <v>4194</v>
      </c>
      <c r="H269" s="487"/>
      <c r="I269" s="501" t="s">
        <v>3928</v>
      </c>
      <c r="J269" s="104" t="s">
        <v>3930</v>
      </c>
      <c r="K269" s="338"/>
      <c r="L269" s="104"/>
      <c r="M269" s="104" t="s">
        <v>12</v>
      </c>
      <c r="N269" s="12" t="s">
        <v>6039</v>
      </c>
      <c r="O269" s="104"/>
      <c r="P269" s="338"/>
      <c r="Q269" s="302" t="s">
        <v>1638</v>
      </c>
      <c r="R269" s="303">
        <v>43469</v>
      </c>
      <c r="S269" s="289" t="s">
        <v>557</v>
      </c>
      <c r="T269" s="140" t="s">
        <v>558</v>
      </c>
      <c r="U269" s="140" t="s">
        <v>2113</v>
      </c>
      <c r="V269" s="141" t="s">
        <v>2142</v>
      </c>
      <c r="W269" s="338" t="s">
        <v>543</v>
      </c>
      <c r="X269" s="318"/>
      <c r="Y269" s="140"/>
      <c r="Z269" s="154" t="s">
        <v>6721</v>
      </c>
      <c r="AA269" s="494"/>
      <c r="AB269" s="494"/>
      <c r="AC269" s="494"/>
      <c r="AD269" s="494"/>
      <c r="AE269" s="494"/>
      <c r="AF269" s="494"/>
      <c r="AG269" s="487"/>
    </row>
    <row r="270" spans="1:33" s="102" customFormat="1" ht="39.950000000000003" customHeight="1">
      <c r="A270" s="338" t="s">
        <v>9</v>
      </c>
      <c r="B270" s="338" t="s">
        <v>5000</v>
      </c>
      <c r="C270" s="338" t="s">
        <v>5777</v>
      </c>
      <c r="D270" s="140"/>
      <c r="E270" s="140" t="s">
        <v>10</v>
      </c>
      <c r="F270" s="338" t="s">
        <v>4042</v>
      </c>
      <c r="G270" s="289" t="s">
        <v>4194</v>
      </c>
      <c r="H270" s="289" t="s">
        <v>4044</v>
      </c>
      <c r="I270" s="140" t="s">
        <v>3928</v>
      </c>
      <c r="J270" s="104" t="s">
        <v>3930</v>
      </c>
      <c r="K270" s="338"/>
      <c r="L270" s="104"/>
      <c r="M270" s="104" t="s">
        <v>12</v>
      </c>
      <c r="N270" s="12" t="s">
        <v>6039</v>
      </c>
      <c r="O270" s="104"/>
      <c r="P270" s="338" t="s">
        <v>4043</v>
      </c>
      <c r="Q270" s="302" t="s">
        <v>1638</v>
      </c>
      <c r="R270" s="303">
        <v>43469</v>
      </c>
      <c r="S270" s="289" t="s">
        <v>557</v>
      </c>
      <c r="T270" s="140" t="s">
        <v>558</v>
      </c>
      <c r="U270" s="140" t="s">
        <v>2113</v>
      </c>
      <c r="V270" s="141" t="s">
        <v>2142</v>
      </c>
      <c r="W270" s="338" t="s">
        <v>543</v>
      </c>
      <c r="X270" s="318"/>
      <c r="Y270" s="140"/>
      <c r="Z270" s="154"/>
      <c r="AA270" s="154"/>
      <c r="AB270" s="154"/>
      <c r="AC270" s="154"/>
      <c r="AD270" s="154"/>
      <c r="AE270" s="154"/>
      <c r="AF270" s="154"/>
      <c r="AG270" s="140"/>
    </row>
    <row r="271" spans="1:33" s="102" customFormat="1" ht="39.950000000000003" customHeight="1">
      <c r="A271" s="338" t="s">
        <v>9</v>
      </c>
      <c r="B271" s="338" t="s">
        <v>5000</v>
      </c>
      <c r="C271" s="338" t="s">
        <v>5777</v>
      </c>
      <c r="D271" s="140"/>
      <c r="E271" s="140" t="s">
        <v>10</v>
      </c>
      <c r="F271" s="338" t="s">
        <v>4043</v>
      </c>
      <c r="G271" s="289" t="s">
        <v>4194</v>
      </c>
      <c r="H271" s="289" t="s">
        <v>4044</v>
      </c>
      <c r="I271" s="140" t="s">
        <v>3929</v>
      </c>
      <c r="J271" s="104" t="s">
        <v>3930</v>
      </c>
      <c r="K271" s="338"/>
      <c r="L271" s="104"/>
      <c r="M271" s="104" t="s">
        <v>12</v>
      </c>
      <c r="N271" s="12" t="s">
        <v>6039</v>
      </c>
      <c r="O271" s="104"/>
      <c r="P271" s="338" t="s">
        <v>4042</v>
      </c>
      <c r="Q271" s="302" t="s">
        <v>1638</v>
      </c>
      <c r="R271" s="303">
        <v>43469</v>
      </c>
      <c r="S271" s="289" t="s">
        <v>557</v>
      </c>
      <c r="T271" s="140" t="s">
        <v>558</v>
      </c>
      <c r="U271" s="140" t="s">
        <v>2113</v>
      </c>
      <c r="V271" s="141" t="s">
        <v>2142</v>
      </c>
      <c r="W271" s="338" t="s">
        <v>543</v>
      </c>
      <c r="X271" s="318"/>
      <c r="Y271" s="140"/>
      <c r="Z271" s="154"/>
      <c r="AA271" s="154"/>
      <c r="AB271" s="154"/>
      <c r="AC271" s="154"/>
      <c r="AD271" s="154"/>
      <c r="AE271" s="154"/>
      <c r="AF271" s="154"/>
      <c r="AG271" s="234"/>
    </row>
    <row r="272" spans="1:33" s="102" customFormat="1" ht="39.950000000000003" customHeight="1">
      <c r="A272" s="338" t="s">
        <v>9</v>
      </c>
      <c r="B272" s="338" t="s">
        <v>5000</v>
      </c>
      <c r="C272" s="338" t="s">
        <v>5762</v>
      </c>
      <c r="D272" s="338" t="s">
        <v>6540</v>
      </c>
      <c r="E272" s="456" t="s">
        <v>10</v>
      </c>
      <c r="F272" s="338" t="s">
        <v>6331</v>
      </c>
      <c r="G272" s="289" t="s">
        <v>4194</v>
      </c>
      <c r="H272" s="338"/>
      <c r="I272" s="338" t="s">
        <v>6341</v>
      </c>
      <c r="J272" s="335" t="s">
        <v>2319</v>
      </c>
      <c r="K272" s="338"/>
      <c r="L272" s="335"/>
      <c r="M272" s="335" t="s">
        <v>12</v>
      </c>
      <c r="N272" s="335" t="s">
        <v>6041</v>
      </c>
      <c r="O272" s="335"/>
      <c r="P272" s="338" t="s">
        <v>6332</v>
      </c>
      <c r="Q272" s="400" t="s">
        <v>1638</v>
      </c>
      <c r="R272" s="83">
        <v>43117</v>
      </c>
      <c r="S272" s="289" t="s">
        <v>570</v>
      </c>
      <c r="T272" s="338" t="s">
        <v>558</v>
      </c>
      <c r="U272" s="338" t="s">
        <v>565</v>
      </c>
      <c r="V272" s="141" t="s">
        <v>2142</v>
      </c>
      <c r="W272" s="338" t="s">
        <v>543</v>
      </c>
      <c r="X272" s="314"/>
      <c r="Y272" s="338"/>
      <c r="Z272" s="289" t="s">
        <v>6351</v>
      </c>
      <c r="AA272" s="289"/>
      <c r="AB272" s="289"/>
      <c r="AC272" s="289"/>
      <c r="AD272" s="289"/>
      <c r="AE272" s="289"/>
      <c r="AF272" s="289"/>
      <c r="AG272" s="227"/>
    </row>
    <row r="273" spans="1:33" s="102" customFormat="1" ht="39.950000000000003" customHeight="1">
      <c r="A273" s="338" t="s">
        <v>9</v>
      </c>
      <c r="B273" s="338" t="s">
        <v>5000</v>
      </c>
      <c r="C273" s="338" t="s">
        <v>5762</v>
      </c>
      <c r="D273" s="338" t="s">
        <v>6540</v>
      </c>
      <c r="E273" s="456" t="s">
        <v>10</v>
      </c>
      <c r="F273" s="338" t="s">
        <v>6332</v>
      </c>
      <c r="G273" s="289" t="s">
        <v>4194</v>
      </c>
      <c r="H273" s="338"/>
      <c r="I273" s="338" t="s">
        <v>6342</v>
      </c>
      <c r="J273" s="335" t="s">
        <v>2319</v>
      </c>
      <c r="K273" s="338"/>
      <c r="L273" s="335"/>
      <c r="M273" s="335" t="s">
        <v>12</v>
      </c>
      <c r="N273" s="335" t="s">
        <v>6041</v>
      </c>
      <c r="O273" s="335"/>
      <c r="P273" s="338" t="s">
        <v>6331</v>
      </c>
      <c r="Q273" s="400" t="s">
        <v>1638</v>
      </c>
      <c r="R273" s="83">
        <v>43117</v>
      </c>
      <c r="S273" s="289" t="s">
        <v>570</v>
      </c>
      <c r="T273" s="338" t="s">
        <v>558</v>
      </c>
      <c r="U273" s="338" t="s">
        <v>565</v>
      </c>
      <c r="V273" s="141" t="s">
        <v>2142</v>
      </c>
      <c r="W273" s="338" t="s">
        <v>543</v>
      </c>
      <c r="X273" s="314"/>
      <c r="Y273" s="338"/>
      <c r="Z273" s="289" t="s">
        <v>6351</v>
      </c>
      <c r="AA273" s="289"/>
      <c r="AB273" s="289"/>
      <c r="AC273" s="289"/>
      <c r="AD273" s="289"/>
      <c r="AE273" s="289"/>
      <c r="AF273" s="289"/>
      <c r="AG273" s="338"/>
    </row>
    <row r="274" spans="1:33" s="102" customFormat="1" ht="39.950000000000003" customHeight="1">
      <c r="A274" s="338" t="s">
        <v>9</v>
      </c>
      <c r="B274" s="338" t="s">
        <v>5000</v>
      </c>
      <c r="C274" s="338" t="s">
        <v>5769</v>
      </c>
      <c r="D274" s="338" t="s">
        <v>6541</v>
      </c>
      <c r="E274" s="456" t="s">
        <v>10</v>
      </c>
      <c r="F274" s="338" t="s">
        <v>6321</v>
      </c>
      <c r="G274" s="338"/>
      <c r="H274" s="338"/>
      <c r="I274" s="338" t="s">
        <v>6343</v>
      </c>
      <c r="J274" s="335" t="s">
        <v>6349</v>
      </c>
      <c r="K274" s="338"/>
      <c r="L274" s="335"/>
      <c r="M274" s="335" t="s">
        <v>12</v>
      </c>
      <c r="N274" s="335" t="s">
        <v>6039</v>
      </c>
      <c r="O274" s="335"/>
      <c r="P274" s="338" t="s">
        <v>6322</v>
      </c>
      <c r="Q274" s="103"/>
      <c r="R274" s="83">
        <v>42762</v>
      </c>
      <c r="S274" s="289" t="s">
        <v>555</v>
      </c>
      <c r="T274" s="338" t="s">
        <v>555</v>
      </c>
      <c r="U274" s="338" t="s">
        <v>565</v>
      </c>
      <c r="V274" s="141" t="s">
        <v>2142</v>
      </c>
      <c r="W274" s="338" t="s">
        <v>543</v>
      </c>
      <c r="X274" s="314"/>
      <c r="Y274" s="338"/>
      <c r="Z274" s="289" t="s">
        <v>6351</v>
      </c>
      <c r="AA274" s="289"/>
      <c r="AB274" s="289"/>
      <c r="AC274" s="289"/>
      <c r="AD274" s="289"/>
      <c r="AE274" s="289"/>
      <c r="AF274" s="289"/>
      <c r="AG274" s="338"/>
    </row>
    <row r="275" spans="1:33" s="102" customFormat="1" ht="39.950000000000003" customHeight="1">
      <c r="A275" s="338" t="s">
        <v>9</v>
      </c>
      <c r="B275" s="338" t="s">
        <v>5000</v>
      </c>
      <c r="C275" s="338" t="s">
        <v>5769</v>
      </c>
      <c r="D275" s="338" t="s">
        <v>6541</v>
      </c>
      <c r="E275" s="456" t="s">
        <v>10</v>
      </c>
      <c r="F275" s="338" t="s">
        <v>6322</v>
      </c>
      <c r="G275" s="338"/>
      <c r="H275" s="338"/>
      <c r="I275" s="338" t="s">
        <v>6344</v>
      </c>
      <c r="J275" s="335" t="s">
        <v>6349</v>
      </c>
      <c r="K275" s="338"/>
      <c r="L275" s="335"/>
      <c r="M275" s="335" t="s">
        <v>12</v>
      </c>
      <c r="N275" s="335" t="s">
        <v>6039</v>
      </c>
      <c r="O275" s="335"/>
      <c r="P275" s="338" t="s">
        <v>6321</v>
      </c>
      <c r="Q275" s="103"/>
      <c r="R275" s="83">
        <v>42762</v>
      </c>
      <c r="S275" s="289" t="s">
        <v>555</v>
      </c>
      <c r="T275" s="338" t="s">
        <v>555</v>
      </c>
      <c r="U275" s="338" t="s">
        <v>565</v>
      </c>
      <c r="V275" s="141" t="s">
        <v>2142</v>
      </c>
      <c r="W275" s="338" t="s">
        <v>543</v>
      </c>
      <c r="X275" s="314"/>
      <c r="Y275" s="338"/>
      <c r="Z275" s="289" t="s">
        <v>6351</v>
      </c>
      <c r="AA275" s="289"/>
      <c r="AB275" s="289"/>
      <c r="AC275" s="289"/>
      <c r="AD275" s="289"/>
      <c r="AE275" s="289"/>
      <c r="AF275" s="289"/>
      <c r="AG275" s="338"/>
    </row>
    <row r="276" spans="1:33" s="102" customFormat="1" ht="39.950000000000003" customHeight="1">
      <c r="A276" s="487"/>
      <c r="B276" s="487"/>
      <c r="C276" s="487"/>
      <c r="D276" s="487"/>
      <c r="E276" s="487"/>
      <c r="F276" s="497" t="s">
        <v>6670</v>
      </c>
      <c r="G276" s="487"/>
      <c r="H276" s="487"/>
      <c r="I276" s="501" t="s">
        <v>6343</v>
      </c>
      <c r="J276" s="489"/>
      <c r="K276" s="126"/>
      <c r="L276" s="489"/>
      <c r="M276" s="489"/>
      <c r="N276" s="489"/>
      <c r="O276" s="489"/>
      <c r="P276" s="489"/>
      <c r="Q276" s="490"/>
      <c r="R276" s="491"/>
      <c r="S276" s="338"/>
      <c r="T276" s="492"/>
      <c r="U276" s="492"/>
      <c r="V276" s="141"/>
      <c r="W276" s="338"/>
      <c r="X276" s="493"/>
      <c r="Y276" s="487"/>
      <c r="Z276" s="494"/>
      <c r="AA276" s="494"/>
      <c r="AB276" s="494"/>
      <c r="AC276" s="494"/>
      <c r="AD276" s="494"/>
      <c r="AE276" s="494"/>
      <c r="AF276" s="494"/>
      <c r="AG276" s="487"/>
    </row>
    <row r="277" spans="1:33" s="102" customFormat="1" ht="39.950000000000003" customHeight="1">
      <c r="A277" s="487"/>
      <c r="B277" s="487"/>
      <c r="C277" s="487"/>
      <c r="D277" s="487"/>
      <c r="E277" s="487"/>
      <c r="F277" s="497" t="s">
        <v>6691</v>
      </c>
      <c r="G277" s="487"/>
      <c r="H277" s="487"/>
      <c r="I277" s="501" t="s">
        <v>6343</v>
      </c>
      <c r="J277" s="489"/>
      <c r="K277" s="126"/>
      <c r="L277" s="489"/>
      <c r="M277" s="489"/>
      <c r="N277" s="489"/>
      <c r="O277" s="489"/>
      <c r="P277" s="489"/>
      <c r="Q277" s="490"/>
      <c r="R277" s="491"/>
      <c r="S277" s="338"/>
      <c r="T277" s="492"/>
      <c r="U277" s="492"/>
      <c r="V277" s="141"/>
      <c r="W277" s="338"/>
      <c r="X277" s="493"/>
      <c r="Y277" s="487"/>
      <c r="Z277" s="494"/>
      <c r="AA277" s="494"/>
      <c r="AB277" s="494"/>
      <c r="AC277" s="494"/>
      <c r="AD277" s="494"/>
      <c r="AE277" s="494"/>
      <c r="AF277" s="494"/>
      <c r="AG277" s="487"/>
    </row>
    <row r="278" spans="1:33" s="102" customFormat="1" ht="39.950000000000003" customHeight="1">
      <c r="A278" s="338" t="s">
        <v>9</v>
      </c>
      <c r="B278" s="338" t="s">
        <v>5000</v>
      </c>
      <c r="C278" s="338" t="s">
        <v>5769</v>
      </c>
      <c r="D278" s="338" t="s">
        <v>1403</v>
      </c>
      <c r="E278" s="338" t="s">
        <v>10</v>
      </c>
      <c r="F278" s="488" t="s">
        <v>6687</v>
      </c>
      <c r="G278" s="487"/>
      <c r="H278" s="487"/>
      <c r="I278" s="501" t="s">
        <v>6717</v>
      </c>
      <c r="J278" s="335" t="s">
        <v>34</v>
      </c>
      <c r="K278" s="126"/>
      <c r="L278" s="335" t="s">
        <v>1055</v>
      </c>
      <c r="M278" s="335" t="s">
        <v>12</v>
      </c>
      <c r="N278" s="12" t="s">
        <v>6038</v>
      </c>
      <c r="O278" s="335"/>
      <c r="P278" s="336"/>
      <c r="Q278" s="103" t="s">
        <v>1638</v>
      </c>
      <c r="R278" s="83">
        <v>42854</v>
      </c>
      <c r="S278" s="289" t="s">
        <v>272</v>
      </c>
      <c r="T278" s="289" t="s">
        <v>272</v>
      </c>
      <c r="U278" s="338" t="s">
        <v>270</v>
      </c>
      <c r="V278" s="141" t="s">
        <v>2142</v>
      </c>
      <c r="W278" s="338" t="s">
        <v>543</v>
      </c>
      <c r="X278" s="314"/>
      <c r="Y278" s="330" t="s">
        <v>1368</v>
      </c>
      <c r="Z278" s="291" t="s">
        <v>6721</v>
      </c>
      <c r="AA278" s="494"/>
      <c r="AB278" s="494"/>
      <c r="AC278" s="494"/>
      <c r="AD278" s="494"/>
      <c r="AE278" s="494"/>
      <c r="AF278" s="494"/>
      <c r="AG278" s="487"/>
    </row>
    <row r="279" spans="1:33" s="102" customFormat="1" ht="39.950000000000003" customHeight="1">
      <c r="A279" s="338" t="s">
        <v>9</v>
      </c>
      <c r="B279" s="338" t="s">
        <v>5000</v>
      </c>
      <c r="C279" s="338" t="s">
        <v>5769</v>
      </c>
      <c r="D279" s="338" t="s">
        <v>1403</v>
      </c>
      <c r="E279" s="338" t="s">
        <v>10</v>
      </c>
      <c r="F279" s="289" t="s">
        <v>3994</v>
      </c>
      <c r="G279" s="289" t="s">
        <v>4194</v>
      </c>
      <c r="H279" s="289" t="s">
        <v>287</v>
      </c>
      <c r="I279" s="122" t="s">
        <v>3996</v>
      </c>
      <c r="J279" s="335" t="s">
        <v>34</v>
      </c>
      <c r="K279" s="126"/>
      <c r="L279" s="335" t="s">
        <v>1055</v>
      </c>
      <c r="M279" s="335" t="s">
        <v>12</v>
      </c>
      <c r="N279" s="12" t="s">
        <v>6038</v>
      </c>
      <c r="O279" s="335"/>
      <c r="P279" s="336" t="s">
        <v>3995</v>
      </c>
      <c r="Q279" s="103" t="s">
        <v>1638</v>
      </c>
      <c r="R279" s="83">
        <v>42854</v>
      </c>
      <c r="S279" s="289" t="s">
        <v>272</v>
      </c>
      <c r="T279" s="289" t="s">
        <v>272</v>
      </c>
      <c r="U279" s="338" t="s">
        <v>270</v>
      </c>
      <c r="V279" s="141" t="s">
        <v>2142</v>
      </c>
      <c r="W279" s="338" t="s">
        <v>543</v>
      </c>
      <c r="X279" s="314"/>
      <c r="Y279" s="330" t="s">
        <v>1368</v>
      </c>
      <c r="Z279" s="291"/>
      <c r="AA279" s="291"/>
      <c r="AB279" s="291"/>
      <c r="AC279" s="291"/>
      <c r="AD279" s="291"/>
      <c r="AE279" s="291"/>
      <c r="AF279" s="291"/>
      <c r="AG279" s="141"/>
    </row>
    <row r="280" spans="1:33" s="102" customFormat="1" ht="39.950000000000003" customHeight="1">
      <c r="A280" s="338" t="s">
        <v>9</v>
      </c>
      <c r="B280" s="338" t="s">
        <v>5000</v>
      </c>
      <c r="C280" s="338" t="s">
        <v>5769</v>
      </c>
      <c r="D280" s="338" t="s">
        <v>1403</v>
      </c>
      <c r="E280" s="338" t="s">
        <v>10</v>
      </c>
      <c r="F280" s="289" t="s">
        <v>3995</v>
      </c>
      <c r="G280" s="289" t="s">
        <v>4194</v>
      </c>
      <c r="H280" s="289" t="s">
        <v>287</v>
      </c>
      <c r="I280" s="122" t="s">
        <v>35</v>
      </c>
      <c r="J280" s="335" t="s">
        <v>34</v>
      </c>
      <c r="K280" s="126"/>
      <c r="L280" s="335" t="s">
        <v>1055</v>
      </c>
      <c r="M280" s="335" t="s">
        <v>12</v>
      </c>
      <c r="N280" s="12" t="s">
        <v>6038</v>
      </c>
      <c r="O280" s="335"/>
      <c r="P280" s="336" t="s">
        <v>3994</v>
      </c>
      <c r="Q280" s="103" t="s">
        <v>1638</v>
      </c>
      <c r="R280" s="83">
        <v>42854</v>
      </c>
      <c r="S280" s="289" t="s">
        <v>272</v>
      </c>
      <c r="T280" s="289" t="s">
        <v>272</v>
      </c>
      <c r="U280" s="338" t="s">
        <v>270</v>
      </c>
      <c r="V280" s="141" t="s">
        <v>2142</v>
      </c>
      <c r="W280" s="338" t="s">
        <v>543</v>
      </c>
      <c r="X280" s="314"/>
      <c r="Y280" s="330" t="s">
        <v>1368</v>
      </c>
      <c r="Z280" s="291"/>
      <c r="AA280" s="291"/>
      <c r="AB280" s="291"/>
      <c r="AC280" s="291"/>
      <c r="AD280" s="291"/>
      <c r="AE280" s="291"/>
      <c r="AF280" s="291"/>
      <c r="AG280" s="141"/>
    </row>
    <row r="281" spans="1:33" s="102" customFormat="1" ht="39.950000000000003" customHeight="1">
      <c r="A281" s="338" t="s">
        <v>9</v>
      </c>
      <c r="B281" s="338" t="s">
        <v>5000</v>
      </c>
      <c r="C281" s="338" t="s">
        <v>5777</v>
      </c>
      <c r="D281" s="338" t="s">
        <v>1404</v>
      </c>
      <c r="E281" s="338" t="s">
        <v>10</v>
      </c>
      <c r="F281" s="488" t="s">
        <v>6690</v>
      </c>
      <c r="G281" s="487"/>
      <c r="H281" s="487"/>
      <c r="I281" s="501" t="s">
        <v>3999</v>
      </c>
      <c r="J281" s="335" t="s">
        <v>36</v>
      </c>
      <c r="K281" s="126"/>
      <c r="L281" s="335" t="s">
        <v>1053</v>
      </c>
      <c r="M281" s="335" t="s">
        <v>12</v>
      </c>
      <c r="N281" s="12" t="s">
        <v>6038</v>
      </c>
      <c r="O281" s="335"/>
      <c r="P281" s="336"/>
      <c r="Q281" s="103" t="s">
        <v>1638</v>
      </c>
      <c r="R281" s="83">
        <v>42854</v>
      </c>
      <c r="S281" s="289" t="s">
        <v>272</v>
      </c>
      <c r="T281" s="289" t="s">
        <v>272</v>
      </c>
      <c r="U281" s="338" t="s">
        <v>270</v>
      </c>
      <c r="V281" s="141" t="s">
        <v>2142</v>
      </c>
      <c r="W281" s="338" t="s">
        <v>543</v>
      </c>
      <c r="X281" s="314"/>
      <c r="Y281" s="330" t="s">
        <v>1366</v>
      </c>
      <c r="Z281" s="292" t="s">
        <v>6721</v>
      </c>
      <c r="AA281" s="494"/>
      <c r="AB281" s="494"/>
      <c r="AC281" s="494"/>
      <c r="AD281" s="494"/>
      <c r="AE281" s="494"/>
      <c r="AF281" s="494"/>
      <c r="AG281" s="487"/>
    </row>
    <row r="282" spans="1:33" s="102" customFormat="1" ht="39.950000000000003" customHeight="1">
      <c r="A282" s="338" t="s">
        <v>9</v>
      </c>
      <c r="B282" s="338" t="s">
        <v>5000</v>
      </c>
      <c r="C282" s="338" t="s">
        <v>5777</v>
      </c>
      <c r="D282" s="338" t="s">
        <v>1404</v>
      </c>
      <c r="E282" s="338" t="s">
        <v>10</v>
      </c>
      <c r="F282" s="289" t="s">
        <v>3998</v>
      </c>
      <c r="G282" s="289" t="s">
        <v>4194</v>
      </c>
      <c r="H282" s="289" t="s">
        <v>288</v>
      </c>
      <c r="I282" s="289" t="s">
        <v>3999</v>
      </c>
      <c r="J282" s="335" t="s">
        <v>36</v>
      </c>
      <c r="K282" s="126"/>
      <c r="L282" s="335" t="s">
        <v>1053</v>
      </c>
      <c r="M282" s="335" t="s">
        <v>12</v>
      </c>
      <c r="N282" s="12" t="s">
        <v>6038</v>
      </c>
      <c r="O282" s="335"/>
      <c r="P282" s="336" t="s">
        <v>3997</v>
      </c>
      <c r="Q282" s="103" t="s">
        <v>1638</v>
      </c>
      <c r="R282" s="83">
        <v>42854</v>
      </c>
      <c r="S282" s="289" t="s">
        <v>272</v>
      </c>
      <c r="T282" s="289" t="s">
        <v>272</v>
      </c>
      <c r="U282" s="338" t="s">
        <v>270</v>
      </c>
      <c r="V282" s="141" t="s">
        <v>2142</v>
      </c>
      <c r="W282" s="338" t="s">
        <v>543</v>
      </c>
      <c r="X282" s="314"/>
      <c r="Y282" s="330" t="s">
        <v>1366</v>
      </c>
      <c r="Z282" s="292"/>
      <c r="AA282" s="292"/>
      <c r="AB282" s="292"/>
      <c r="AC282" s="292"/>
      <c r="AD282" s="292"/>
      <c r="AE282" s="292"/>
      <c r="AF282" s="292"/>
      <c r="AG282" s="141"/>
    </row>
    <row r="283" spans="1:33" s="102" customFormat="1" ht="39.950000000000003" customHeight="1">
      <c r="A283" s="338" t="s">
        <v>9</v>
      </c>
      <c r="B283" s="338" t="s">
        <v>5000</v>
      </c>
      <c r="C283" s="338" t="s">
        <v>5777</v>
      </c>
      <c r="D283" s="338" t="s">
        <v>1404</v>
      </c>
      <c r="E283" s="338" t="s">
        <v>10</v>
      </c>
      <c r="F283" s="289" t="s">
        <v>3997</v>
      </c>
      <c r="G283" s="289" t="s">
        <v>4194</v>
      </c>
      <c r="H283" s="289" t="s">
        <v>288</v>
      </c>
      <c r="I283" s="289" t="s">
        <v>4000</v>
      </c>
      <c r="J283" s="335" t="s">
        <v>36</v>
      </c>
      <c r="K283" s="126"/>
      <c r="L283" s="335" t="s">
        <v>1053</v>
      </c>
      <c r="M283" s="335" t="s">
        <v>12</v>
      </c>
      <c r="N283" s="12" t="s">
        <v>6038</v>
      </c>
      <c r="O283" s="335"/>
      <c r="P283" s="336" t="s">
        <v>3998</v>
      </c>
      <c r="Q283" s="103" t="s">
        <v>1638</v>
      </c>
      <c r="R283" s="83">
        <v>42854</v>
      </c>
      <c r="S283" s="289" t="s">
        <v>272</v>
      </c>
      <c r="T283" s="289" t="s">
        <v>272</v>
      </c>
      <c r="U283" s="338" t="s">
        <v>270</v>
      </c>
      <c r="V283" s="141" t="s">
        <v>2142</v>
      </c>
      <c r="W283" s="338" t="s">
        <v>543</v>
      </c>
      <c r="X283" s="314"/>
      <c r="Y283" s="330" t="s">
        <v>1366</v>
      </c>
      <c r="Z283" s="292"/>
      <c r="AA283" s="292"/>
      <c r="AB283" s="292"/>
      <c r="AC283" s="292"/>
      <c r="AD283" s="292"/>
      <c r="AE283" s="292"/>
      <c r="AF283" s="292"/>
      <c r="AG283" s="141"/>
    </row>
    <row r="284" spans="1:33" s="102" customFormat="1" ht="39.950000000000003" customHeight="1">
      <c r="A284" s="338" t="s">
        <v>9</v>
      </c>
      <c r="B284" s="338" t="s">
        <v>5000</v>
      </c>
      <c r="C284" s="338" t="s">
        <v>5769</v>
      </c>
      <c r="D284" s="338" t="s">
        <v>1397</v>
      </c>
      <c r="E284" s="338" t="s">
        <v>10</v>
      </c>
      <c r="F284" s="488" t="s">
        <v>6672</v>
      </c>
      <c r="G284" s="289" t="s">
        <v>4194</v>
      </c>
      <c r="H284" s="487"/>
      <c r="I284" s="501" t="s">
        <v>4003</v>
      </c>
      <c r="J284" s="335" t="s">
        <v>24</v>
      </c>
      <c r="K284" s="126"/>
      <c r="L284" s="335" t="s">
        <v>1071</v>
      </c>
      <c r="M284" s="335" t="s">
        <v>12</v>
      </c>
      <c r="N284" s="12" t="s">
        <v>6040</v>
      </c>
      <c r="O284" s="335"/>
      <c r="P284" s="336"/>
      <c r="Q284" s="103" t="s">
        <v>1638</v>
      </c>
      <c r="R284" s="83">
        <v>42636</v>
      </c>
      <c r="S284" s="289" t="s">
        <v>272</v>
      </c>
      <c r="T284" s="338" t="s">
        <v>272</v>
      </c>
      <c r="U284" s="338" t="s">
        <v>270</v>
      </c>
      <c r="V284" s="141" t="s">
        <v>2142</v>
      </c>
      <c r="W284" s="338" t="s">
        <v>543</v>
      </c>
      <c r="X284" s="314"/>
      <c r="Y284" s="330" t="s">
        <v>1375</v>
      </c>
      <c r="Z284" s="291" t="s">
        <v>6721</v>
      </c>
      <c r="AA284" s="494"/>
      <c r="AB284" s="494"/>
      <c r="AC284" s="494"/>
      <c r="AD284" s="494"/>
      <c r="AE284" s="494"/>
      <c r="AF284" s="494"/>
      <c r="AG284" s="487"/>
    </row>
    <row r="285" spans="1:33" s="102" customFormat="1" ht="39.950000000000003" customHeight="1">
      <c r="A285" s="338" t="s">
        <v>9</v>
      </c>
      <c r="B285" s="338" t="s">
        <v>5000</v>
      </c>
      <c r="C285" s="338" t="s">
        <v>5769</v>
      </c>
      <c r="D285" s="338" t="s">
        <v>1397</v>
      </c>
      <c r="E285" s="338" t="s">
        <v>10</v>
      </c>
      <c r="F285" s="289" t="s">
        <v>4002</v>
      </c>
      <c r="G285" s="289" t="s">
        <v>4194</v>
      </c>
      <c r="H285" s="289" t="s">
        <v>280</v>
      </c>
      <c r="I285" s="289" t="s">
        <v>4003</v>
      </c>
      <c r="J285" s="335" t="s">
        <v>24</v>
      </c>
      <c r="K285" s="126"/>
      <c r="L285" s="335" t="s">
        <v>1071</v>
      </c>
      <c r="M285" s="335" t="s">
        <v>12</v>
      </c>
      <c r="N285" s="12" t="s">
        <v>6040</v>
      </c>
      <c r="O285" s="335"/>
      <c r="P285" s="336" t="s">
        <v>4001</v>
      </c>
      <c r="Q285" s="103" t="s">
        <v>1638</v>
      </c>
      <c r="R285" s="83">
        <v>42636</v>
      </c>
      <c r="S285" s="289" t="s">
        <v>272</v>
      </c>
      <c r="T285" s="338" t="s">
        <v>272</v>
      </c>
      <c r="U285" s="338" t="s">
        <v>270</v>
      </c>
      <c r="V285" s="141" t="s">
        <v>2142</v>
      </c>
      <c r="W285" s="338" t="s">
        <v>543</v>
      </c>
      <c r="X285" s="314"/>
      <c r="Y285" s="330" t="s">
        <v>1375</v>
      </c>
      <c r="Z285" s="291"/>
      <c r="AA285" s="291"/>
      <c r="AB285" s="291"/>
      <c r="AC285" s="291"/>
      <c r="AD285" s="291"/>
      <c r="AE285" s="291"/>
      <c r="AF285" s="291"/>
      <c r="AG285" s="353"/>
    </row>
    <row r="286" spans="1:33" s="102" customFormat="1" ht="39.950000000000003" customHeight="1">
      <c r="A286" s="338" t="s">
        <v>9</v>
      </c>
      <c r="B286" s="338" t="s">
        <v>5000</v>
      </c>
      <c r="C286" s="338" t="s">
        <v>5769</v>
      </c>
      <c r="D286" s="338" t="s">
        <v>1397</v>
      </c>
      <c r="E286" s="338" t="s">
        <v>10</v>
      </c>
      <c r="F286" s="289" t="s">
        <v>4001</v>
      </c>
      <c r="G286" s="289" t="s">
        <v>4194</v>
      </c>
      <c r="H286" s="289" t="s">
        <v>280</v>
      </c>
      <c r="I286" s="289" t="s">
        <v>4004</v>
      </c>
      <c r="J286" s="335" t="s">
        <v>24</v>
      </c>
      <c r="K286" s="126"/>
      <c r="L286" s="335" t="s">
        <v>1071</v>
      </c>
      <c r="M286" s="335" t="s">
        <v>12</v>
      </c>
      <c r="N286" s="12" t="s">
        <v>6040</v>
      </c>
      <c r="O286" s="335"/>
      <c r="P286" s="336" t="s">
        <v>4002</v>
      </c>
      <c r="Q286" s="103" t="s">
        <v>1638</v>
      </c>
      <c r="R286" s="83">
        <v>42636</v>
      </c>
      <c r="S286" s="289" t="s">
        <v>272</v>
      </c>
      <c r="T286" s="338" t="s">
        <v>272</v>
      </c>
      <c r="U286" s="338" t="s">
        <v>270</v>
      </c>
      <c r="V286" s="141" t="s">
        <v>2142</v>
      </c>
      <c r="W286" s="338" t="s">
        <v>543</v>
      </c>
      <c r="X286" s="314"/>
      <c r="Y286" s="330" t="s">
        <v>1375</v>
      </c>
      <c r="Z286" s="291"/>
      <c r="AA286" s="291"/>
      <c r="AB286" s="291"/>
      <c r="AC286" s="291"/>
      <c r="AD286" s="291"/>
      <c r="AE286" s="291"/>
      <c r="AF286" s="291"/>
      <c r="AG286" s="353"/>
    </row>
    <row r="287" spans="1:33" s="102" customFormat="1" ht="39.950000000000003" customHeight="1">
      <c r="A287" s="338" t="s">
        <v>9</v>
      </c>
      <c r="B287" s="338" t="s">
        <v>5000</v>
      </c>
      <c r="C287" s="338" t="s">
        <v>5777</v>
      </c>
      <c r="D287" s="338" t="s">
        <v>58</v>
      </c>
      <c r="E287" s="338" t="s">
        <v>10</v>
      </c>
      <c r="F287" s="488" t="s">
        <v>6704</v>
      </c>
      <c r="G287" s="289" t="s">
        <v>4194</v>
      </c>
      <c r="H287" s="487"/>
      <c r="I287" s="501" t="s">
        <v>4007</v>
      </c>
      <c r="J287" s="335" t="s">
        <v>56</v>
      </c>
      <c r="K287" s="126"/>
      <c r="L287" s="335" t="s">
        <v>1079</v>
      </c>
      <c r="M287" s="335" t="s">
        <v>12</v>
      </c>
      <c r="N287" s="12" t="s">
        <v>6041</v>
      </c>
      <c r="O287" s="335"/>
      <c r="P287" s="336"/>
      <c r="Q287" s="103" t="s">
        <v>1638</v>
      </c>
      <c r="R287" s="83">
        <v>43103</v>
      </c>
      <c r="S287" s="289" t="s">
        <v>272</v>
      </c>
      <c r="T287" s="338" t="s">
        <v>272</v>
      </c>
      <c r="U287" s="338" t="s">
        <v>270</v>
      </c>
      <c r="V287" s="141" t="s">
        <v>2142</v>
      </c>
      <c r="W287" s="338" t="s">
        <v>543</v>
      </c>
      <c r="X287" s="314"/>
      <c r="Y287" s="338"/>
      <c r="Z287" s="291" t="s">
        <v>6721</v>
      </c>
      <c r="AA287" s="494"/>
      <c r="AB287" s="494"/>
      <c r="AC287" s="494"/>
      <c r="AD287" s="494"/>
      <c r="AE287" s="494"/>
      <c r="AF287" s="494"/>
      <c r="AG287" s="487"/>
    </row>
    <row r="288" spans="1:33" s="102" customFormat="1" ht="39.950000000000003" customHeight="1">
      <c r="A288" s="338" t="s">
        <v>9</v>
      </c>
      <c r="B288" s="338" t="s">
        <v>5000</v>
      </c>
      <c r="C288" s="338" t="s">
        <v>5777</v>
      </c>
      <c r="D288" s="338" t="s">
        <v>58</v>
      </c>
      <c r="E288" s="338" t="s">
        <v>10</v>
      </c>
      <c r="F288" s="289" t="s">
        <v>4005</v>
      </c>
      <c r="G288" s="289" t="s">
        <v>4194</v>
      </c>
      <c r="H288" s="289" t="s">
        <v>405</v>
      </c>
      <c r="I288" s="289" t="s">
        <v>4007</v>
      </c>
      <c r="J288" s="335" t="s">
        <v>56</v>
      </c>
      <c r="K288" s="126"/>
      <c r="L288" s="335" t="s">
        <v>1079</v>
      </c>
      <c r="M288" s="335" t="s">
        <v>12</v>
      </c>
      <c r="N288" s="12" t="s">
        <v>6041</v>
      </c>
      <c r="O288" s="335"/>
      <c r="P288" s="336" t="s">
        <v>4006</v>
      </c>
      <c r="Q288" s="103" t="s">
        <v>1638</v>
      </c>
      <c r="R288" s="83">
        <v>43103</v>
      </c>
      <c r="S288" s="289" t="s">
        <v>272</v>
      </c>
      <c r="T288" s="338" t="s">
        <v>272</v>
      </c>
      <c r="U288" s="338" t="s">
        <v>270</v>
      </c>
      <c r="V288" s="141" t="s">
        <v>2142</v>
      </c>
      <c r="W288" s="338" t="s">
        <v>543</v>
      </c>
      <c r="X288" s="314"/>
      <c r="Y288" s="338"/>
      <c r="Z288" s="291"/>
      <c r="AA288" s="291"/>
      <c r="AB288" s="291"/>
      <c r="AC288" s="291"/>
      <c r="AD288" s="291"/>
      <c r="AE288" s="291"/>
      <c r="AF288" s="291"/>
      <c r="AG288" s="141"/>
    </row>
    <row r="289" spans="1:33" s="102" customFormat="1" ht="39.950000000000003" customHeight="1">
      <c r="A289" s="338" t="s">
        <v>9</v>
      </c>
      <c r="B289" s="338" t="s">
        <v>5000</v>
      </c>
      <c r="C289" s="338" t="s">
        <v>5777</v>
      </c>
      <c r="D289" s="338" t="s">
        <v>58</v>
      </c>
      <c r="E289" s="338" t="s">
        <v>10</v>
      </c>
      <c r="F289" s="289" t="s">
        <v>4006</v>
      </c>
      <c r="G289" s="289" t="s">
        <v>4194</v>
      </c>
      <c r="H289" s="289" t="s">
        <v>405</v>
      </c>
      <c r="I289" s="289" t="s">
        <v>4008</v>
      </c>
      <c r="J289" s="335" t="s">
        <v>56</v>
      </c>
      <c r="K289" s="126"/>
      <c r="L289" s="335" t="s">
        <v>1079</v>
      </c>
      <c r="M289" s="335" t="s">
        <v>12</v>
      </c>
      <c r="N289" s="12" t="s">
        <v>6041</v>
      </c>
      <c r="O289" s="335"/>
      <c r="P289" s="336" t="s">
        <v>4005</v>
      </c>
      <c r="Q289" s="103" t="s">
        <v>1638</v>
      </c>
      <c r="R289" s="83">
        <v>43103</v>
      </c>
      <c r="S289" s="289" t="s">
        <v>272</v>
      </c>
      <c r="T289" s="338" t="s">
        <v>272</v>
      </c>
      <c r="U289" s="338" t="s">
        <v>270</v>
      </c>
      <c r="V289" s="141" t="s">
        <v>2142</v>
      </c>
      <c r="W289" s="338" t="s">
        <v>543</v>
      </c>
      <c r="X289" s="314"/>
      <c r="Y289" s="338"/>
      <c r="Z289" s="291"/>
      <c r="AA289" s="291"/>
      <c r="AB289" s="291"/>
      <c r="AC289" s="291"/>
      <c r="AD289" s="291"/>
      <c r="AE289" s="291"/>
      <c r="AF289" s="291"/>
      <c r="AG289" s="141"/>
    </row>
    <row r="290" spans="1:33" s="102" customFormat="1" ht="39.950000000000003" customHeight="1">
      <c r="A290" s="338" t="s">
        <v>9</v>
      </c>
      <c r="B290" s="338" t="s">
        <v>5000</v>
      </c>
      <c r="C290" s="338" t="s">
        <v>5777</v>
      </c>
      <c r="D290" s="147"/>
      <c r="E290" s="147" t="s">
        <v>10</v>
      </c>
      <c r="F290" s="488" t="s">
        <v>6707</v>
      </c>
      <c r="G290" s="289" t="s">
        <v>4194</v>
      </c>
      <c r="H290" s="487"/>
      <c r="I290" s="501" t="s">
        <v>4011</v>
      </c>
      <c r="J290" s="41" t="s">
        <v>1607</v>
      </c>
      <c r="K290" s="129"/>
      <c r="L290" s="41"/>
      <c r="M290" s="41" t="s">
        <v>12</v>
      </c>
      <c r="N290" s="12" t="s">
        <v>6037</v>
      </c>
      <c r="O290" s="41"/>
      <c r="P290" s="335"/>
      <c r="Q290" s="103" t="s">
        <v>1638</v>
      </c>
      <c r="R290" s="42">
        <v>43300</v>
      </c>
      <c r="S290" s="289" t="s">
        <v>272</v>
      </c>
      <c r="T290" s="338" t="s">
        <v>272</v>
      </c>
      <c r="U290" s="338" t="s">
        <v>270</v>
      </c>
      <c r="V290" s="141" t="s">
        <v>2142</v>
      </c>
      <c r="W290" s="338" t="s">
        <v>543</v>
      </c>
      <c r="X290" s="194"/>
      <c r="Y290" s="147"/>
      <c r="Z290" s="291" t="s">
        <v>6721</v>
      </c>
      <c r="AA290" s="494"/>
      <c r="AB290" s="494"/>
      <c r="AC290" s="494"/>
      <c r="AD290" s="494"/>
      <c r="AE290" s="494"/>
      <c r="AF290" s="494"/>
      <c r="AG290" s="487"/>
    </row>
    <row r="291" spans="1:33" s="102" customFormat="1" ht="39.950000000000003" customHeight="1">
      <c r="A291" s="338" t="s">
        <v>9</v>
      </c>
      <c r="B291" s="338" t="s">
        <v>5000</v>
      </c>
      <c r="C291" s="338" t="s">
        <v>5777</v>
      </c>
      <c r="D291" s="147"/>
      <c r="E291" s="147" t="s">
        <v>10</v>
      </c>
      <c r="F291" s="289" t="s">
        <v>4009</v>
      </c>
      <c r="G291" s="289" t="s">
        <v>4194</v>
      </c>
      <c r="H291" s="289" t="s">
        <v>2126</v>
      </c>
      <c r="I291" s="289" t="s">
        <v>4011</v>
      </c>
      <c r="J291" s="41" t="s">
        <v>1607</v>
      </c>
      <c r="K291" s="129"/>
      <c r="L291" s="41"/>
      <c r="M291" s="41" t="s">
        <v>12</v>
      </c>
      <c r="N291" s="12" t="s">
        <v>6037</v>
      </c>
      <c r="O291" s="41"/>
      <c r="P291" s="335" t="s">
        <v>4010</v>
      </c>
      <c r="Q291" s="103" t="s">
        <v>1638</v>
      </c>
      <c r="R291" s="42">
        <v>43300</v>
      </c>
      <c r="S291" s="289" t="s">
        <v>272</v>
      </c>
      <c r="T291" s="338" t="s">
        <v>272</v>
      </c>
      <c r="U291" s="338" t="s">
        <v>270</v>
      </c>
      <c r="V291" s="141" t="s">
        <v>2142</v>
      </c>
      <c r="W291" s="338" t="s">
        <v>543</v>
      </c>
      <c r="X291" s="194"/>
      <c r="Y291" s="147"/>
      <c r="Z291" s="291" t="s">
        <v>1608</v>
      </c>
      <c r="AA291" s="291"/>
      <c r="AB291" s="291"/>
      <c r="AC291" s="291"/>
      <c r="AD291" s="291"/>
      <c r="AE291" s="291"/>
      <c r="AF291" s="291"/>
      <c r="AG291" s="141"/>
    </row>
    <row r="292" spans="1:33" s="102" customFormat="1" ht="39.950000000000003" customHeight="1">
      <c r="A292" s="338" t="s">
        <v>9</v>
      </c>
      <c r="B292" s="338" t="s">
        <v>5000</v>
      </c>
      <c r="C292" s="338" t="s">
        <v>5777</v>
      </c>
      <c r="D292" s="147"/>
      <c r="E292" s="147" t="s">
        <v>10</v>
      </c>
      <c r="F292" s="289" t="s">
        <v>4010</v>
      </c>
      <c r="G292" s="289" t="s">
        <v>4194</v>
      </c>
      <c r="H292" s="289" t="s">
        <v>2126</v>
      </c>
      <c r="I292" s="289" t="s">
        <v>4012</v>
      </c>
      <c r="J292" s="41" t="s">
        <v>1607</v>
      </c>
      <c r="K292" s="129"/>
      <c r="L292" s="41"/>
      <c r="M292" s="41" t="s">
        <v>12</v>
      </c>
      <c r="N292" s="12" t="s">
        <v>6037</v>
      </c>
      <c r="O292" s="41"/>
      <c r="P292" s="335" t="s">
        <v>4009</v>
      </c>
      <c r="Q292" s="103" t="s">
        <v>1638</v>
      </c>
      <c r="R292" s="42">
        <v>43300</v>
      </c>
      <c r="S292" s="289" t="s">
        <v>272</v>
      </c>
      <c r="T292" s="338" t="s">
        <v>272</v>
      </c>
      <c r="U292" s="338" t="s">
        <v>270</v>
      </c>
      <c r="V292" s="141" t="s">
        <v>2142</v>
      </c>
      <c r="W292" s="338" t="s">
        <v>543</v>
      </c>
      <c r="X292" s="194"/>
      <c r="Y292" s="147"/>
      <c r="Z292" s="291" t="s">
        <v>1608</v>
      </c>
      <c r="AA292" s="291"/>
      <c r="AB292" s="291"/>
      <c r="AC292" s="291"/>
      <c r="AD292" s="291"/>
      <c r="AE292" s="291"/>
      <c r="AF292" s="291"/>
      <c r="AG292" s="141"/>
    </row>
    <row r="293" spans="1:33" s="102" customFormat="1" ht="38.25" customHeight="1">
      <c r="A293" s="338" t="s">
        <v>9</v>
      </c>
      <c r="B293" s="338" t="s">
        <v>5000</v>
      </c>
      <c r="C293" s="338" t="s">
        <v>5777</v>
      </c>
      <c r="D293" s="473"/>
      <c r="E293" s="143" t="s">
        <v>10</v>
      </c>
      <c r="F293" s="488" t="s">
        <v>6692</v>
      </c>
      <c r="G293" s="289" t="s">
        <v>4194</v>
      </c>
      <c r="H293" s="487"/>
      <c r="I293" s="501" t="s">
        <v>4016</v>
      </c>
      <c r="J293" s="57" t="s">
        <v>1872</v>
      </c>
      <c r="K293" s="126"/>
      <c r="L293" s="57"/>
      <c r="M293" s="57" t="s">
        <v>12</v>
      </c>
      <c r="N293" s="12" t="s">
        <v>6039</v>
      </c>
      <c r="O293" s="57"/>
      <c r="P293" s="289"/>
      <c r="Q293" s="263" t="s">
        <v>1871</v>
      </c>
      <c r="R293" s="58">
        <v>43367</v>
      </c>
      <c r="S293" s="289" t="s">
        <v>272</v>
      </c>
      <c r="T293" s="338" t="s">
        <v>272</v>
      </c>
      <c r="U293" s="338" t="s">
        <v>270</v>
      </c>
      <c r="V293" s="141" t="s">
        <v>2142</v>
      </c>
      <c r="W293" s="338" t="s">
        <v>543</v>
      </c>
      <c r="X293" s="313"/>
      <c r="Y293" s="177"/>
      <c r="Z293" s="144" t="s">
        <v>6721</v>
      </c>
      <c r="AA293" s="144"/>
      <c r="AB293" s="494"/>
      <c r="AC293" s="494"/>
      <c r="AD293" s="494"/>
      <c r="AE293" s="494"/>
      <c r="AF293" s="494"/>
      <c r="AG293" s="487"/>
    </row>
    <row r="294" spans="1:33" ht="39.950000000000003" customHeight="1">
      <c r="A294" s="338" t="s">
        <v>9</v>
      </c>
      <c r="B294" s="338" t="s">
        <v>5000</v>
      </c>
      <c r="C294" s="338" t="s">
        <v>5777</v>
      </c>
      <c r="D294" s="473"/>
      <c r="E294" s="143" t="s">
        <v>10</v>
      </c>
      <c r="F294" s="289" t="s">
        <v>4015</v>
      </c>
      <c r="G294" s="289" t="s">
        <v>4194</v>
      </c>
      <c r="H294" s="289" t="s">
        <v>4013</v>
      </c>
      <c r="I294" s="289" t="s">
        <v>4016</v>
      </c>
      <c r="J294" s="57" t="s">
        <v>1872</v>
      </c>
      <c r="K294" s="126"/>
      <c r="L294" s="57"/>
      <c r="M294" s="57" t="s">
        <v>12</v>
      </c>
      <c r="N294" s="12" t="s">
        <v>6039</v>
      </c>
      <c r="O294" s="57"/>
      <c r="P294" s="289" t="s">
        <v>4014</v>
      </c>
      <c r="Q294" s="263" t="s">
        <v>1871</v>
      </c>
      <c r="R294" s="58">
        <v>43367</v>
      </c>
      <c r="S294" s="289" t="s">
        <v>272</v>
      </c>
      <c r="T294" s="338" t="s">
        <v>272</v>
      </c>
      <c r="U294" s="338" t="s">
        <v>270</v>
      </c>
      <c r="V294" s="141" t="s">
        <v>2142</v>
      </c>
      <c r="W294" s="338" t="s">
        <v>543</v>
      </c>
      <c r="X294" s="313"/>
      <c r="Y294" s="177"/>
      <c r="Z294" s="144"/>
      <c r="AA294" s="144"/>
      <c r="AB294" s="144"/>
      <c r="AC294" s="144"/>
      <c r="AD294" s="144"/>
      <c r="AE294" s="144"/>
      <c r="AF294" s="144"/>
      <c r="AG294" s="141"/>
    </row>
    <row r="295" spans="1:33" ht="39.950000000000003" customHeight="1">
      <c r="A295" s="338" t="s">
        <v>9</v>
      </c>
      <c r="B295" s="338" t="s">
        <v>5000</v>
      </c>
      <c r="C295" s="338" t="s">
        <v>5777</v>
      </c>
      <c r="D295" s="473"/>
      <c r="E295" s="143" t="s">
        <v>10</v>
      </c>
      <c r="F295" s="289" t="s">
        <v>4014</v>
      </c>
      <c r="G295" s="289" t="s">
        <v>4194</v>
      </c>
      <c r="H295" s="289" t="s">
        <v>4013</v>
      </c>
      <c r="I295" s="289" t="s">
        <v>4017</v>
      </c>
      <c r="J295" s="57" t="s">
        <v>1872</v>
      </c>
      <c r="K295" s="126"/>
      <c r="L295" s="57"/>
      <c r="M295" s="57" t="s">
        <v>12</v>
      </c>
      <c r="N295" s="12" t="s">
        <v>6039</v>
      </c>
      <c r="O295" s="57"/>
      <c r="P295" s="289" t="s">
        <v>4015</v>
      </c>
      <c r="Q295" s="263" t="s">
        <v>1871</v>
      </c>
      <c r="R295" s="58">
        <v>43367</v>
      </c>
      <c r="S295" s="289" t="s">
        <v>272</v>
      </c>
      <c r="T295" s="338" t="s">
        <v>272</v>
      </c>
      <c r="U295" s="338" t="s">
        <v>270</v>
      </c>
      <c r="V295" s="141" t="s">
        <v>2142</v>
      </c>
      <c r="W295" s="338" t="s">
        <v>543</v>
      </c>
      <c r="X295" s="313"/>
      <c r="Y295" s="177"/>
      <c r="Z295" s="144"/>
      <c r="AA295" s="144"/>
      <c r="AB295" s="144"/>
      <c r="AC295" s="144"/>
      <c r="AD295" s="144"/>
      <c r="AE295" s="144"/>
      <c r="AF295" s="144"/>
      <c r="AG295" s="141"/>
    </row>
    <row r="296" spans="1:33" ht="39.950000000000003" customHeight="1">
      <c r="A296" s="338" t="s">
        <v>9</v>
      </c>
      <c r="B296" s="338" t="s">
        <v>5000</v>
      </c>
      <c r="C296" s="338" t="s">
        <v>5777</v>
      </c>
      <c r="D296" s="473"/>
      <c r="E296" s="143" t="s">
        <v>10</v>
      </c>
      <c r="F296" s="488" t="s">
        <v>6660</v>
      </c>
      <c r="G296" s="289" t="s">
        <v>4194</v>
      </c>
      <c r="H296" s="487"/>
      <c r="I296" s="501" t="s">
        <v>4021</v>
      </c>
      <c r="J296" s="57" t="s">
        <v>1873</v>
      </c>
      <c r="K296" s="126"/>
      <c r="L296" s="57"/>
      <c r="M296" s="57" t="s">
        <v>12</v>
      </c>
      <c r="N296" s="12" t="s">
        <v>6039</v>
      </c>
      <c r="O296" s="57"/>
      <c r="P296" s="289"/>
      <c r="Q296" s="263" t="s">
        <v>1871</v>
      </c>
      <c r="R296" s="58">
        <v>43375</v>
      </c>
      <c r="S296" s="289" t="s">
        <v>272</v>
      </c>
      <c r="T296" s="338" t="s">
        <v>272</v>
      </c>
      <c r="U296" s="338" t="s">
        <v>270</v>
      </c>
      <c r="V296" s="141" t="s">
        <v>2142</v>
      </c>
      <c r="W296" s="338" t="s">
        <v>543</v>
      </c>
      <c r="X296" s="313"/>
      <c r="Y296" s="177"/>
      <c r="Z296" s="144" t="s">
        <v>6721</v>
      </c>
      <c r="AA296" s="144"/>
      <c r="AB296" s="494"/>
      <c r="AC296" s="494"/>
      <c r="AD296" s="494"/>
      <c r="AE296" s="494"/>
      <c r="AF296" s="494"/>
      <c r="AG296" s="487"/>
    </row>
    <row r="297" spans="1:33" ht="39.950000000000003" customHeight="1">
      <c r="A297" s="338" t="s">
        <v>9</v>
      </c>
      <c r="B297" s="338" t="s">
        <v>5000</v>
      </c>
      <c r="C297" s="338" t="s">
        <v>5777</v>
      </c>
      <c r="D297" s="473"/>
      <c r="E297" s="143" t="s">
        <v>10</v>
      </c>
      <c r="F297" s="289" t="s">
        <v>4019</v>
      </c>
      <c r="G297" s="289" t="s">
        <v>4194</v>
      </c>
      <c r="H297" s="289" t="s">
        <v>4018</v>
      </c>
      <c r="I297" s="289" t="s">
        <v>4021</v>
      </c>
      <c r="J297" s="57" t="s">
        <v>1873</v>
      </c>
      <c r="K297" s="126"/>
      <c r="L297" s="57"/>
      <c r="M297" s="57" t="s">
        <v>12</v>
      </c>
      <c r="N297" s="12" t="s">
        <v>6039</v>
      </c>
      <c r="O297" s="57"/>
      <c r="P297" s="289" t="s">
        <v>4020</v>
      </c>
      <c r="Q297" s="263" t="s">
        <v>1871</v>
      </c>
      <c r="R297" s="58">
        <v>43375</v>
      </c>
      <c r="S297" s="289" t="s">
        <v>272</v>
      </c>
      <c r="T297" s="338" t="s">
        <v>272</v>
      </c>
      <c r="U297" s="338" t="s">
        <v>270</v>
      </c>
      <c r="V297" s="141" t="s">
        <v>2142</v>
      </c>
      <c r="W297" s="338" t="s">
        <v>543</v>
      </c>
      <c r="X297" s="313"/>
      <c r="Y297" s="177"/>
      <c r="Z297" s="144"/>
      <c r="AA297" s="144"/>
      <c r="AB297" s="144"/>
      <c r="AC297" s="144"/>
      <c r="AD297" s="144"/>
      <c r="AE297" s="144"/>
      <c r="AF297" s="144"/>
      <c r="AG297" s="141"/>
    </row>
    <row r="298" spans="1:33" s="102" customFormat="1" ht="39.950000000000003" customHeight="1">
      <c r="A298" s="338" t="s">
        <v>9</v>
      </c>
      <c r="B298" s="338" t="s">
        <v>5000</v>
      </c>
      <c r="C298" s="338" t="s">
        <v>5777</v>
      </c>
      <c r="D298" s="473"/>
      <c r="E298" s="143" t="s">
        <v>10</v>
      </c>
      <c r="F298" s="289" t="s">
        <v>4020</v>
      </c>
      <c r="G298" s="289" t="s">
        <v>4194</v>
      </c>
      <c r="H298" s="289" t="s">
        <v>4018</v>
      </c>
      <c r="I298" s="289" t="s">
        <v>4022</v>
      </c>
      <c r="J298" s="57" t="s">
        <v>1873</v>
      </c>
      <c r="K298" s="126"/>
      <c r="L298" s="57"/>
      <c r="M298" s="57" t="s">
        <v>12</v>
      </c>
      <c r="N298" s="12" t="s">
        <v>6039</v>
      </c>
      <c r="O298" s="57"/>
      <c r="P298" s="289" t="s">
        <v>4019</v>
      </c>
      <c r="Q298" s="263" t="s">
        <v>1871</v>
      </c>
      <c r="R298" s="58">
        <v>43375</v>
      </c>
      <c r="S298" s="289" t="s">
        <v>272</v>
      </c>
      <c r="T298" s="338" t="s">
        <v>272</v>
      </c>
      <c r="U298" s="338" t="s">
        <v>270</v>
      </c>
      <c r="V298" s="141" t="s">
        <v>2142</v>
      </c>
      <c r="W298" s="338" t="s">
        <v>543</v>
      </c>
      <c r="X298" s="313"/>
      <c r="Y298" s="177"/>
      <c r="Z298" s="144"/>
      <c r="AA298" s="144"/>
      <c r="AB298" s="144"/>
      <c r="AC298" s="144"/>
      <c r="AD298" s="144"/>
      <c r="AE298" s="144"/>
      <c r="AF298" s="144"/>
      <c r="AG298" s="141"/>
    </row>
    <row r="299" spans="1:33" s="102" customFormat="1" ht="39.950000000000003" customHeight="1">
      <c r="A299" s="338" t="s">
        <v>9</v>
      </c>
      <c r="B299" s="338" t="s">
        <v>5000</v>
      </c>
      <c r="C299" s="338" t="s">
        <v>5777</v>
      </c>
      <c r="D299" s="143"/>
      <c r="E299" s="143" t="s">
        <v>10</v>
      </c>
      <c r="F299" s="488" t="s">
        <v>6706</v>
      </c>
      <c r="G299" s="336" t="s">
        <v>4194</v>
      </c>
      <c r="H299" s="487"/>
      <c r="I299" s="501" t="s">
        <v>4024</v>
      </c>
      <c r="J299" s="57" t="s">
        <v>1974</v>
      </c>
      <c r="K299" s="129"/>
      <c r="L299" s="57"/>
      <c r="M299" s="57" t="s">
        <v>12</v>
      </c>
      <c r="N299" s="12" t="s">
        <v>6039</v>
      </c>
      <c r="O299" s="57"/>
      <c r="P299" s="289"/>
      <c r="Q299" s="263" t="s">
        <v>1722</v>
      </c>
      <c r="R299" s="58">
        <v>43402</v>
      </c>
      <c r="S299" s="338" t="s">
        <v>557</v>
      </c>
      <c r="T299" s="143" t="s">
        <v>2239</v>
      </c>
      <c r="U299" s="143" t="s">
        <v>573</v>
      </c>
      <c r="V299" s="141" t="s">
        <v>2142</v>
      </c>
      <c r="W299" s="338" t="s">
        <v>543</v>
      </c>
      <c r="X299" s="313"/>
      <c r="Y299" s="487"/>
      <c r="Z299" s="494" t="s">
        <v>6721</v>
      </c>
      <c r="AA299" s="494"/>
      <c r="AB299" s="494"/>
      <c r="AC299" s="494"/>
      <c r="AD299" s="494"/>
      <c r="AE299" s="494"/>
      <c r="AF299" s="494"/>
      <c r="AG299" s="487"/>
    </row>
    <row r="300" spans="1:33" s="102" customFormat="1" ht="39.950000000000003" customHeight="1">
      <c r="A300" s="338" t="s">
        <v>9</v>
      </c>
      <c r="B300" s="338" t="s">
        <v>5000</v>
      </c>
      <c r="C300" s="338" t="s">
        <v>5777</v>
      </c>
      <c r="D300" s="143"/>
      <c r="E300" s="143" t="s">
        <v>10</v>
      </c>
      <c r="F300" s="289" t="s">
        <v>4026</v>
      </c>
      <c r="G300" s="336" t="s">
        <v>4194</v>
      </c>
      <c r="H300" s="289" t="s">
        <v>4023</v>
      </c>
      <c r="I300" s="289" t="s">
        <v>4024</v>
      </c>
      <c r="J300" s="57" t="s">
        <v>1974</v>
      </c>
      <c r="K300" s="129"/>
      <c r="L300" s="57"/>
      <c r="M300" s="57" t="s">
        <v>12</v>
      </c>
      <c r="N300" s="12" t="s">
        <v>6039</v>
      </c>
      <c r="O300" s="57"/>
      <c r="P300" s="289" t="s">
        <v>4027</v>
      </c>
      <c r="Q300" s="263" t="s">
        <v>1722</v>
      </c>
      <c r="R300" s="58">
        <v>43402</v>
      </c>
      <c r="S300" s="338" t="s">
        <v>557</v>
      </c>
      <c r="T300" s="143" t="s">
        <v>2239</v>
      </c>
      <c r="U300" s="143" t="s">
        <v>573</v>
      </c>
      <c r="V300" s="141" t="s">
        <v>2142</v>
      </c>
      <c r="W300" s="338" t="s">
        <v>543</v>
      </c>
      <c r="X300" s="313"/>
      <c r="Y300" s="143"/>
      <c r="Z300" s="144"/>
      <c r="AA300" s="144"/>
      <c r="AB300" s="144"/>
      <c r="AC300" s="144"/>
      <c r="AD300" s="144"/>
      <c r="AE300" s="144"/>
      <c r="AF300" s="144"/>
      <c r="AG300" s="141"/>
    </row>
    <row r="301" spans="1:33" s="102" customFormat="1" ht="39.950000000000003" customHeight="1">
      <c r="A301" s="338" t="s">
        <v>9</v>
      </c>
      <c r="B301" s="338" t="s">
        <v>5000</v>
      </c>
      <c r="C301" s="338" t="s">
        <v>5777</v>
      </c>
      <c r="D301" s="143"/>
      <c r="E301" s="143" t="s">
        <v>10</v>
      </c>
      <c r="F301" s="289" t="s">
        <v>4027</v>
      </c>
      <c r="G301" s="336" t="s">
        <v>4194</v>
      </c>
      <c r="H301" s="289" t="s">
        <v>4023</v>
      </c>
      <c r="I301" s="289" t="s">
        <v>4025</v>
      </c>
      <c r="J301" s="57" t="s">
        <v>1974</v>
      </c>
      <c r="K301" s="129"/>
      <c r="L301" s="57"/>
      <c r="M301" s="57" t="s">
        <v>12</v>
      </c>
      <c r="N301" s="12" t="s">
        <v>6039</v>
      </c>
      <c r="O301" s="57"/>
      <c r="P301" s="289" t="s">
        <v>4026</v>
      </c>
      <c r="Q301" s="263" t="s">
        <v>1722</v>
      </c>
      <c r="R301" s="58">
        <v>43402</v>
      </c>
      <c r="S301" s="338" t="s">
        <v>557</v>
      </c>
      <c r="T301" s="143" t="s">
        <v>2239</v>
      </c>
      <c r="U301" s="143" t="s">
        <v>573</v>
      </c>
      <c r="V301" s="141" t="s">
        <v>2142</v>
      </c>
      <c r="W301" s="338" t="s">
        <v>543</v>
      </c>
      <c r="X301" s="313"/>
      <c r="Y301" s="143"/>
      <c r="Z301" s="144"/>
      <c r="AA301" s="144"/>
      <c r="AB301" s="144"/>
      <c r="AC301" s="144"/>
      <c r="AD301" s="144"/>
      <c r="AE301" s="144"/>
      <c r="AF301" s="144"/>
      <c r="AG301" s="141"/>
    </row>
    <row r="302" spans="1:33" ht="39.950000000000003" customHeight="1">
      <c r="A302" s="338" t="s">
        <v>9</v>
      </c>
      <c r="B302" s="338" t="s">
        <v>5000</v>
      </c>
      <c r="C302" s="338" t="s">
        <v>5777</v>
      </c>
      <c r="D302" s="143"/>
      <c r="E302" s="143" t="s">
        <v>10</v>
      </c>
      <c r="F302" s="488" t="s">
        <v>6705</v>
      </c>
      <c r="G302" s="336" t="s">
        <v>4194</v>
      </c>
      <c r="H302" s="487"/>
      <c r="I302" s="501" t="s">
        <v>4032</v>
      </c>
      <c r="J302" s="57" t="s">
        <v>1975</v>
      </c>
      <c r="L302" s="57"/>
      <c r="M302" s="57" t="s">
        <v>12</v>
      </c>
      <c r="N302" s="12" t="s">
        <v>6039</v>
      </c>
      <c r="O302" s="57"/>
      <c r="P302" s="289"/>
      <c r="Q302" s="263" t="s">
        <v>1722</v>
      </c>
      <c r="R302" s="58">
        <v>43402</v>
      </c>
      <c r="S302" s="338" t="s">
        <v>557</v>
      </c>
      <c r="T302" s="143" t="s">
        <v>2239</v>
      </c>
      <c r="U302" s="143" t="s">
        <v>573</v>
      </c>
      <c r="V302" s="141" t="s">
        <v>2142</v>
      </c>
      <c r="W302" s="338" t="s">
        <v>543</v>
      </c>
      <c r="X302" s="313"/>
      <c r="Y302" s="143"/>
      <c r="Z302" s="144" t="s">
        <v>6721</v>
      </c>
      <c r="AA302" s="494"/>
      <c r="AB302" s="494"/>
      <c r="AC302" s="494"/>
      <c r="AD302" s="494"/>
      <c r="AE302" s="494"/>
      <c r="AF302" s="494"/>
      <c r="AG302" s="487"/>
    </row>
    <row r="303" spans="1:33" s="102" customFormat="1" ht="39.950000000000003" customHeight="1">
      <c r="A303" s="338" t="s">
        <v>9</v>
      </c>
      <c r="B303" s="338" t="s">
        <v>5000</v>
      </c>
      <c r="C303" s="338" t="s">
        <v>5777</v>
      </c>
      <c r="D303" s="143"/>
      <c r="E303" s="143" t="s">
        <v>10</v>
      </c>
      <c r="F303" s="289" t="s">
        <v>4030</v>
      </c>
      <c r="G303" s="336" t="s">
        <v>4194</v>
      </c>
      <c r="H303" s="289" t="s">
        <v>4028</v>
      </c>
      <c r="I303" s="289" t="s">
        <v>4032</v>
      </c>
      <c r="J303" s="57" t="s">
        <v>1975</v>
      </c>
      <c r="K303" s="129"/>
      <c r="L303" s="57"/>
      <c r="M303" s="57" t="s">
        <v>12</v>
      </c>
      <c r="N303" s="12" t="s">
        <v>6039</v>
      </c>
      <c r="O303" s="57"/>
      <c r="P303" s="289" t="s">
        <v>4029</v>
      </c>
      <c r="Q303" s="263" t="s">
        <v>1722</v>
      </c>
      <c r="R303" s="58">
        <v>43402</v>
      </c>
      <c r="S303" s="338" t="s">
        <v>557</v>
      </c>
      <c r="T303" s="143" t="s">
        <v>2239</v>
      </c>
      <c r="U303" s="143" t="s">
        <v>573</v>
      </c>
      <c r="V303" s="141" t="s">
        <v>2142</v>
      </c>
      <c r="W303" s="338" t="s">
        <v>543</v>
      </c>
      <c r="X303" s="313"/>
      <c r="Y303" s="143"/>
      <c r="Z303" s="144"/>
      <c r="AA303" s="144"/>
      <c r="AB303" s="144"/>
      <c r="AC303" s="144"/>
      <c r="AD303" s="144"/>
      <c r="AE303" s="144"/>
      <c r="AF303" s="144"/>
      <c r="AG303" s="141"/>
    </row>
    <row r="304" spans="1:33" s="102" customFormat="1" ht="39.950000000000003" customHeight="1">
      <c r="A304" s="338" t="s">
        <v>9</v>
      </c>
      <c r="B304" s="338" t="s">
        <v>5000</v>
      </c>
      <c r="C304" s="338" t="s">
        <v>5777</v>
      </c>
      <c r="D304" s="143"/>
      <c r="E304" s="143" t="s">
        <v>10</v>
      </c>
      <c r="F304" s="289" t="s">
        <v>4029</v>
      </c>
      <c r="G304" s="336" t="s">
        <v>4194</v>
      </c>
      <c r="H304" s="289" t="s">
        <v>4028</v>
      </c>
      <c r="I304" s="289" t="s">
        <v>4031</v>
      </c>
      <c r="J304" s="57" t="s">
        <v>1975</v>
      </c>
      <c r="K304" s="129"/>
      <c r="L304" s="57"/>
      <c r="M304" s="57" t="s">
        <v>12</v>
      </c>
      <c r="N304" s="12" t="s">
        <v>6039</v>
      </c>
      <c r="O304" s="57"/>
      <c r="P304" s="289" t="s">
        <v>4030</v>
      </c>
      <c r="Q304" s="263" t="s">
        <v>1722</v>
      </c>
      <c r="R304" s="58">
        <v>43402</v>
      </c>
      <c r="S304" s="338" t="s">
        <v>557</v>
      </c>
      <c r="T304" s="143" t="s">
        <v>2239</v>
      </c>
      <c r="U304" s="143" t="s">
        <v>573</v>
      </c>
      <c r="V304" s="141" t="s">
        <v>2142</v>
      </c>
      <c r="W304" s="338" t="s">
        <v>543</v>
      </c>
      <c r="X304" s="313"/>
      <c r="Y304" s="143"/>
      <c r="Z304" s="144"/>
      <c r="AA304" s="144"/>
      <c r="AB304" s="144"/>
      <c r="AC304" s="144"/>
      <c r="AD304" s="144"/>
      <c r="AE304" s="144"/>
      <c r="AF304" s="144"/>
      <c r="AG304" s="141"/>
    </row>
    <row r="305" spans="1:33" s="102" customFormat="1" ht="39.950000000000003" customHeight="1">
      <c r="A305" s="338" t="s">
        <v>9</v>
      </c>
      <c r="B305" s="338" t="s">
        <v>5000</v>
      </c>
      <c r="C305" s="338" t="s">
        <v>5777</v>
      </c>
      <c r="D305" s="143"/>
      <c r="E305" s="143" t="s">
        <v>10</v>
      </c>
      <c r="F305" s="488" t="s">
        <v>6671</v>
      </c>
      <c r="G305" s="289" t="s">
        <v>4194</v>
      </c>
      <c r="H305" s="487"/>
      <c r="I305" s="501" t="s">
        <v>4036</v>
      </c>
      <c r="J305" s="57" t="s">
        <v>1965</v>
      </c>
      <c r="K305" s="129"/>
      <c r="L305" s="57"/>
      <c r="M305" s="57" t="s">
        <v>12</v>
      </c>
      <c r="N305" s="12" t="s">
        <v>6039</v>
      </c>
      <c r="O305" s="57"/>
      <c r="P305" s="289"/>
      <c r="Q305" s="263" t="s">
        <v>1638</v>
      </c>
      <c r="R305" s="58">
        <v>43448</v>
      </c>
      <c r="S305" s="338" t="s">
        <v>272</v>
      </c>
      <c r="T305" s="143" t="s">
        <v>272</v>
      </c>
      <c r="U305" s="143" t="s">
        <v>270</v>
      </c>
      <c r="V305" s="141" t="s">
        <v>2142</v>
      </c>
      <c r="W305" s="338" t="s">
        <v>543</v>
      </c>
      <c r="X305" s="313"/>
      <c r="Y305" s="143"/>
      <c r="Z305" s="144" t="s">
        <v>6721</v>
      </c>
      <c r="AA305" s="494"/>
      <c r="AB305" s="494"/>
      <c r="AC305" s="494"/>
      <c r="AD305" s="494"/>
      <c r="AE305" s="494"/>
      <c r="AF305" s="494"/>
      <c r="AG305" s="487"/>
    </row>
    <row r="306" spans="1:33" s="102" customFormat="1" ht="39.950000000000003" customHeight="1">
      <c r="A306" s="338" t="s">
        <v>9</v>
      </c>
      <c r="B306" s="338" t="s">
        <v>5000</v>
      </c>
      <c r="C306" s="338" t="s">
        <v>5777</v>
      </c>
      <c r="D306" s="143"/>
      <c r="E306" s="143" t="s">
        <v>10</v>
      </c>
      <c r="F306" s="289" t="s">
        <v>4035</v>
      </c>
      <c r="G306" s="289" t="s">
        <v>4194</v>
      </c>
      <c r="H306" s="289" t="s">
        <v>4033</v>
      </c>
      <c r="I306" s="289" t="s">
        <v>4036</v>
      </c>
      <c r="J306" s="57" t="s">
        <v>1965</v>
      </c>
      <c r="K306" s="129"/>
      <c r="L306" s="57"/>
      <c r="M306" s="57" t="s">
        <v>12</v>
      </c>
      <c r="N306" s="12" t="s">
        <v>6039</v>
      </c>
      <c r="O306" s="57"/>
      <c r="P306" s="289" t="s">
        <v>4034</v>
      </c>
      <c r="Q306" s="263" t="s">
        <v>1638</v>
      </c>
      <c r="R306" s="58">
        <v>43448</v>
      </c>
      <c r="S306" s="338" t="s">
        <v>272</v>
      </c>
      <c r="T306" s="143" t="s">
        <v>272</v>
      </c>
      <c r="U306" s="143" t="s">
        <v>270</v>
      </c>
      <c r="V306" s="141" t="s">
        <v>2142</v>
      </c>
      <c r="W306" s="338" t="s">
        <v>543</v>
      </c>
      <c r="X306" s="313"/>
      <c r="Y306" s="143"/>
      <c r="Z306" s="144"/>
      <c r="AA306" s="144"/>
      <c r="AB306" s="144"/>
      <c r="AC306" s="144"/>
      <c r="AD306" s="144"/>
      <c r="AE306" s="144"/>
      <c r="AF306" s="144"/>
      <c r="AG306" s="141"/>
    </row>
    <row r="307" spans="1:33" s="102" customFormat="1" ht="39.950000000000003" customHeight="1">
      <c r="A307" s="338" t="s">
        <v>9</v>
      </c>
      <c r="B307" s="338" t="s">
        <v>5000</v>
      </c>
      <c r="C307" s="338" t="s">
        <v>5777</v>
      </c>
      <c r="D307" s="143"/>
      <c r="E307" s="143" t="s">
        <v>10</v>
      </c>
      <c r="F307" s="289" t="s">
        <v>4034</v>
      </c>
      <c r="G307" s="289" t="s">
        <v>4194</v>
      </c>
      <c r="H307" s="289" t="s">
        <v>4033</v>
      </c>
      <c r="I307" s="289" t="s">
        <v>4037</v>
      </c>
      <c r="J307" s="57" t="s">
        <v>1965</v>
      </c>
      <c r="K307" s="129"/>
      <c r="L307" s="57"/>
      <c r="M307" s="57" t="s">
        <v>12</v>
      </c>
      <c r="N307" s="12" t="s">
        <v>6039</v>
      </c>
      <c r="O307" s="57"/>
      <c r="P307" s="289" t="s">
        <v>4035</v>
      </c>
      <c r="Q307" s="263" t="s">
        <v>1638</v>
      </c>
      <c r="R307" s="58">
        <v>43448</v>
      </c>
      <c r="S307" s="338" t="s">
        <v>272</v>
      </c>
      <c r="T307" s="143" t="s">
        <v>272</v>
      </c>
      <c r="U307" s="143" t="s">
        <v>270</v>
      </c>
      <c r="V307" s="141" t="s">
        <v>2142</v>
      </c>
      <c r="W307" s="338" t="s">
        <v>543</v>
      </c>
      <c r="X307" s="313"/>
      <c r="Y307" s="143"/>
      <c r="Z307" s="144"/>
      <c r="AA307" s="144"/>
      <c r="AB307" s="144"/>
      <c r="AC307" s="144"/>
      <c r="AD307" s="144"/>
      <c r="AE307" s="144"/>
      <c r="AF307" s="144"/>
      <c r="AG307" s="141"/>
    </row>
    <row r="308" spans="1:33" s="102" customFormat="1" ht="39.950000000000003" customHeight="1">
      <c r="A308" s="340" t="s">
        <v>9</v>
      </c>
      <c r="B308" s="338" t="s">
        <v>5000</v>
      </c>
      <c r="C308" s="338" t="s">
        <v>5777</v>
      </c>
      <c r="D308" s="340"/>
      <c r="E308" s="340" t="s">
        <v>10</v>
      </c>
      <c r="F308" s="488" t="s">
        <v>6678</v>
      </c>
      <c r="G308" s="289" t="s">
        <v>4194</v>
      </c>
      <c r="H308" s="487"/>
      <c r="I308" s="501" t="s">
        <v>4262</v>
      </c>
      <c r="J308" s="304" t="s">
        <v>4264</v>
      </c>
      <c r="K308" s="289"/>
      <c r="L308" s="304"/>
      <c r="M308" s="304" t="s">
        <v>12</v>
      </c>
      <c r="N308" s="12" t="s">
        <v>6039</v>
      </c>
      <c r="O308" s="304"/>
      <c r="P308" s="304"/>
      <c r="Q308" s="324" t="s">
        <v>1638</v>
      </c>
      <c r="R308" s="326">
        <v>43571</v>
      </c>
      <c r="S308" s="289" t="s">
        <v>272</v>
      </c>
      <c r="T308" s="340" t="s">
        <v>272</v>
      </c>
      <c r="U308" s="340" t="s">
        <v>270</v>
      </c>
      <c r="V308" s="141" t="s">
        <v>2142</v>
      </c>
      <c r="W308" s="338" t="s">
        <v>543</v>
      </c>
      <c r="X308" s="312"/>
      <c r="Y308" s="305"/>
      <c r="Z308" s="327" t="s">
        <v>6721</v>
      </c>
      <c r="AA308" s="327"/>
      <c r="AB308" s="494"/>
      <c r="AC308" s="494"/>
      <c r="AD308" s="494"/>
      <c r="AE308" s="494"/>
      <c r="AF308" s="494"/>
      <c r="AG308" s="487"/>
    </row>
    <row r="309" spans="1:33" s="102" customFormat="1" ht="39.950000000000003" customHeight="1">
      <c r="A309" s="340" t="s">
        <v>9</v>
      </c>
      <c r="B309" s="338" t="s">
        <v>5000</v>
      </c>
      <c r="C309" s="338" t="s">
        <v>5777</v>
      </c>
      <c r="D309" s="340"/>
      <c r="E309" s="340" t="s">
        <v>10</v>
      </c>
      <c r="F309" s="306" t="s">
        <v>4260</v>
      </c>
      <c r="G309" s="289" t="s">
        <v>4194</v>
      </c>
      <c r="H309" s="340"/>
      <c r="I309" s="340" t="s">
        <v>4262</v>
      </c>
      <c r="J309" s="304" t="s">
        <v>4264</v>
      </c>
      <c r="K309" s="289"/>
      <c r="L309" s="304"/>
      <c r="M309" s="304" t="s">
        <v>12</v>
      </c>
      <c r="N309" s="12" t="s">
        <v>6039</v>
      </c>
      <c r="O309" s="304"/>
      <c r="P309" s="304" t="s">
        <v>4261</v>
      </c>
      <c r="Q309" s="324" t="s">
        <v>1638</v>
      </c>
      <c r="R309" s="326">
        <v>43571</v>
      </c>
      <c r="S309" s="289" t="s">
        <v>272</v>
      </c>
      <c r="T309" s="340" t="s">
        <v>272</v>
      </c>
      <c r="U309" s="340" t="s">
        <v>270</v>
      </c>
      <c r="V309" s="141" t="s">
        <v>2142</v>
      </c>
      <c r="W309" s="338" t="s">
        <v>543</v>
      </c>
      <c r="X309" s="312"/>
      <c r="Y309" s="305"/>
      <c r="Z309" s="327"/>
      <c r="AA309" s="327"/>
      <c r="AB309" s="327"/>
      <c r="AC309" s="327"/>
      <c r="AD309" s="327"/>
      <c r="AE309" s="327"/>
      <c r="AF309" s="327"/>
      <c r="AG309" s="340"/>
    </row>
    <row r="310" spans="1:33" s="102" customFormat="1" ht="39.950000000000003" customHeight="1">
      <c r="A310" s="340" t="s">
        <v>9</v>
      </c>
      <c r="B310" s="338" t="s">
        <v>5000</v>
      </c>
      <c r="C310" s="338" t="s">
        <v>5777</v>
      </c>
      <c r="D310" s="340"/>
      <c r="E310" s="340" t="s">
        <v>10</v>
      </c>
      <c r="F310" s="304" t="s">
        <v>4261</v>
      </c>
      <c r="G310" s="289" t="s">
        <v>4194</v>
      </c>
      <c r="H310" s="340"/>
      <c r="I310" s="340" t="s">
        <v>4263</v>
      </c>
      <c r="J310" s="304" t="s">
        <v>4264</v>
      </c>
      <c r="K310" s="289"/>
      <c r="L310" s="304"/>
      <c r="M310" s="304" t="s">
        <v>12</v>
      </c>
      <c r="N310" s="12" t="s">
        <v>6039</v>
      </c>
      <c r="O310" s="304"/>
      <c r="P310" s="306" t="s">
        <v>4260</v>
      </c>
      <c r="Q310" s="324" t="s">
        <v>1638</v>
      </c>
      <c r="R310" s="326">
        <v>43571</v>
      </c>
      <c r="S310" s="289" t="s">
        <v>272</v>
      </c>
      <c r="T310" s="340" t="s">
        <v>272</v>
      </c>
      <c r="U310" s="340" t="s">
        <v>270</v>
      </c>
      <c r="V310" s="141" t="s">
        <v>2142</v>
      </c>
      <c r="W310" s="338" t="s">
        <v>543</v>
      </c>
      <c r="X310" s="312"/>
      <c r="Y310" s="305"/>
      <c r="Z310" s="327"/>
      <c r="AA310" s="327"/>
      <c r="AB310" s="327"/>
      <c r="AC310" s="327"/>
      <c r="AD310" s="327"/>
      <c r="AE310" s="327"/>
      <c r="AF310" s="327"/>
      <c r="AG310" s="340"/>
    </row>
    <row r="311" spans="1:33" ht="39.950000000000003" customHeight="1">
      <c r="A311" s="398" t="s">
        <v>9</v>
      </c>
      <c r="B311" s="398" t="s">
        <v>5000</v>
      </c>
      <c r="C311" s="338" t="s">
        <v>5777</v>
      </c>
      <c r="D311" s="398" t="s">
        <v>5793</v>
      </c>
      <c r="E311" s="398" t="s">
        <v>10</v>
      </c>
      <c r="F311" s="488" t="s">
        <v>6688</v>
      </c>
      <c r="G311" s="487"/>
      <c r="H311" s="487"/>
      <c r="I311" s="501" t="s">
        <v>6718</v>
      </c>
      <c r="J311" s="335" t="s">
        <v>5647</v>
      </c>
      <c r="K311" s="338"/>
      <c r="L311" s="399"/>
      <c r="M311" s="399" t="s">
        <v>12</v>
      </c>
      <c r="N311" s="12" t="s">
        <v>6039</v>
      </c>
      <c r="O311" s="399"/>
      <c r="P311" s="398"/>
      <c r="Q311" s="400"/>
      <c r="R311" s="401">
        <v>43613</v>
      </c>
      <c r="S311" s="289" t="s">
        <v>272</v>
      </c>
      <c r="T311" s="398" t="s">
        <v>272</v>
      </c>
      <c r="U311" s="338" t="s">
        <v>270</v>
      </c>
      <c r="V311" s="141" t="s">
        <v>2142</v>
      </c>
      <c r="W311" s="338" t="s">
        <v>543</v>
      </c>
      <c r="X311" s="402"/>
      <c r="Y311" s="398"/>
      <c r="Z311" s="403" t="s">
        <v>6721</v>
      </c>
      <c r="AA311" s="403"/>
      <c r="AB311" s="403"/>
      <c r="AC311" s="403"/>
      <c r="AD311" s="494"/>
      <c r="AE311" s="494"/>
      <c r="AF311" s="494"/>
      <c r="AG311" s="487"/>
    </row>
    <row r="312" spans="1:33" ht="39.950000000000003" customHeight="1">
      <c r="A312" s="398" t="s">
        <v>9</v>
      </c>
      <c r="B312" s="398" t="s">
        <v>5000</v>
      </c>
      <c r="C312" s="338" t="s">
        <v>5777</v>
      </c>
      <c r="D312" s="398" t="s">
        <v>5793</v>
      </c>
      <c r="E312" s="398" t="s">
        <v>10</v>
      </c>
      <c r="F312" s="398" t="s">
        <v>5638</v>
      </c>
      <c r="G312" s="398"/>
      <c r="H312" s="398"/>
      <c r="I312" s="398" t="s">
        <v>5642</v>
      </c>
      <c r="J312" s="335" t="s">
        <v>5647</v>
      </c>
      <c r="K312" s="338"/>
      <c r="L312" s="399"/>
      <c r="M312" s="399" t="s">
        <v>12</v>
      </c>
      <c r="N312" s="12" t="s">
        <v>6039</v>
      </c>
      <c r="O312" s="399"/>
      <c r="P312" s="398" t="s">
        <v>5639</v>
      </c>
      <c r="Q312" s="400"/>
      <c r="R312" s="401">
        <v>43613</v>
      </c>
      <c r="S312" s="289" t="s">
        <v>272</v>
      </c>
      <c r="T312" s="398" t="s">
        <v>272</v>
      </c>
      <c r="U312" s="338" t="s">
        <v>270</v>
      </c>
      <c r="V312" s="141" t="s">
        <v>2142</v>
      </c>
      <c r="W312" s="338" t="s">
        <v>543</v>
      </c>
      <c r="X312" s="402"/>
      <c r="Y312" s="398"/>
      <c r="Z312" s="403" t="s">
        <v>5604</v>
      </c>
      <c r="AA312" s="403"/>
      <c r="AB312" s="403"/>
      <c r="AC312" s="403"/>
      <c r="AD312" s="403"/>
      <c r="AE312" s="403"/>
      <c r="AF312" s="403"/>
      <c r="AG312" s="398"/>
    </row>
    <row r="313" spans="1:33" ht="39.950000000000003" customHeight="1">
      <c r="A313" s="398" t="s">
        <v>9</v>
      </c>
      <c r="B313" s="398" t="s">
        <v>5000</v>
      </c>
      <c r="C313" s="338" t="s">
        <v>5777</v>
      </c>
      <c r="D313" s="398" t="s">
        <v>5793</v>
      </c>
      <c r="E313" s="398" t="s">
        <v>10</v>
      </c>
      <c r="F313" s="398" t="s">
        <v>5639</v>
      </c>
      <c r="G313" s="398"/>
      <c r="H313" s="398"/>
      <c r="I313" s="398" t="s">
        <v>5643</v>
      </c>
      <c r="J313" s="399" t="s">
        <v>5647</v>
      </c>
      <c r="K313" s="338"/>
      <c r="L313" s="399"/>
      <c r="M313" s="399" t="s">
        <v>12</v>
      </c>
      <c r="N313" s="12" t="s">
        <v>6039</v>
      </c>
      <c r="O313" s="399"/>
      <c r="P313" s="398" t="s">
        <v>5638</v>
      </c>
      <c r="Q313" s="400"/>
      <c r="R313" s="401">
        <v>43613</v>
      </c>
      <c r="S313" s="289" t="s">
        <v>272</v>
      </c>
      <c r="T313" s="398" t="s">
        <v>272</v>
      </c>
      <c r="U313" s="338" t="s">
        <v>270</v>
      </c>
      <c r="V313" s="141" t="s">
        <v>2142</v>
      </c>
      <c r="W313" s="338" t="s">
        <v>543</v>
      </c>
      <c r="X313" s="402"/>
      <c r="Y313" s="398"/>
      <c r="Z313" s="403" t="s">
        <v>5604</v>
      </c>
      <c r="AA313" s="403"/>
      <c r="AB313" s="403"/>
      <c r="AC313" s="403"/>
      <c r="AD313" s="403"/>
      <c r="AE313" s="403"/>
      <c r="AF313" s="403"/>
      <c r="AG313" s="398"/>
    </row>
    <row r="314" spans="1:33" ht="39.950000000000003" customHeight="1">
      <c r="A314" s="398" t="s">
        <v>9</v>
      </c>
      <c r="B314" s="398" t="s">
        <v>5000</v>
      </c>
      <c r="C314" s="338" t="s">
        <v>5769</v>
      </c>
      <c r="D314" s="398" t="s">
        <v>5794</v>
      </c>
      <c r="E314" s="398" t="s">
        <v>10</v>
      </c>
      <c r="F314" s="488" t="s">
        <v>6693</v>
      </c>
      <c r="G314" s="487"/>
      <c r="H314" s="487"/>
      <c r="I314" s="501" t="s">
        <v>6719</v>
      </c>
      <c r="J314" s="335" t="s">
        <v>5648</v>
      </c>
      <c r="K314" s="338"/>
      <c r="L314" s="399"/>
      <c r="M314" s="399" t="s">
        <v>12</v>
      </c>
      <c r="N314" s="12" t="s">
        <v>6039</v>
      </c>
      <c r="O314" s="399"/>
      <c r="P314" s="398"/>
      <c r="Q314" s="400"/>
      <c r="R314" s="401">
        <v>43620</v>
      </c>
      <c r="S314" s="289" t="s">
        <v>272</v>
      </c>
      <c r="T314" s="398" t="s">
        <v>272</v>
      </c>
      <c r="U314" s="338" t="s">
        <v>270</v>
      </c>
      <c r="V314" s="141" t="s">
        <v>2142</v>
      </c>
      <c r="W314" s="338" t="s">
        <v>543</v>
      </c>
      <c r="X314" s="402"/>
      <c r="Y314" s="398"/>
      <c r="Z314" s="403" t="s">
        <v>6721</v>
      </c>
      <c r="AA314" s="494"/>
      <c r="AB314" s="494"/>
      <c r="AC314" s="494"/>
      <c r="AD314" s="494"/>
      <c r="AE314" s="494"/>
      <c r="AF314" s="494"/>
      <c r="AG314" s="487"/>
    </row>
    <row r="315" spans="1:33" s="102" customFormat="1" ht="39.950000000000003" customHeight="1">
      <c r="A315" s="398" t="s">
        <v>9</v>
      </c>
      <c r="B315" s="398" t="s">
        <v>5000</v>
      </c>
      <c r="C315" s="338" t="s">
        <v>5769</v>
      </c>
      <c r="D315" s="398" t="s">
        <v>5794</v>
      </c>
      <c r="E315" s="398" t="s">
        <v>10</v>
      </c>
      <c r="F315" s="398" t="s">
        <v>5640</v>
      </c>
      <c r="G315" s="398"/>
      <c r="H315" s="398"/>
      <c r="I315" s="398" t="s">
        <v>5644</v>
      </c>
      <c r="J315" s="335" t="s">
        <v>5648</v>
      </c>
      <c r="K315" s="338"/>
      <c r="L315" s="399"/>
      <c r="M315" s="399" t="s">
        <v>12</v>
      </c>
      <c r="N315" s="12" t="s">
        <v>6039</v>
      </c>
      <c r="O315" s="399"/>
      <c r="P315" s="398" t="s">
        <v>5641</v>
      </c>
      <c r="Q315" s="400"/>
      <c r="R315" s="401">
        <v>43620</v>
      </c>
      <c r="S315" s="289" t="s">
        <v>272</v>
      </c>
      <c r="T315" s="398" t="s">
        <v>272</v>
      </c>
      <c r="U315" s="338" t="s">
        <v>270</v>
      </c>
      <c r="V315" s="141" t="s">
        <v>2142</v>
      </c>
      <c r="W315" s="338" t="s">
        <v>543</v>
      </c>
      <c r="X315" s="402"/>
      <c r="Y315" s="398"/>
      <c r="Z315" s="403" t="s">
        <v>5604</v>
      </c>
      <c r="AA315" s="403"/>
      <c r="AB315" s="403"/>
      <c r="AC315" s="403"/>
      <c r="AD315" s="403"/>
      <c r="AE315" s="403"/>
      <c r="AF315" s="403"/>
      <c r="AG315" s="398"/>
    </row>
    <row r="316" spans="1:33" s="102" customFormat="1" ht="39.950000000000003" customHeight="1">
      <c r="A316" s="398" t="s">
        <v>9</v>
      </c>
      <c r="B316" s="398" t="s">
        <v>5000</v>
      </c>
      <c r="C316" s="338" t="s">
        <v>5769</v>
      </c>
      <c r="D316" s="398" t="s">
        <v>5794</v>
      </c>
      <c r="E316" s="398" t="s">
        <v>10</v>
      </c>
      <c r="F316" s="398" t="s">
        <v>5641</v>
      </c>
      <c r="G316" s="398"/>
      <c r="H316" s="398"/>
      <c r="I316" s="398" t="s">
        <v>5645</v>
      </c>
      <c r="J316" s="399" t="s">
        <v>5648</v>
      </c>
      <c r="K316" s="338"/>
      <c r="L316" s="399"/>
      <c r="M316" s="399" t="s">
        <v>12</v>
      </c>
      <c r="N316" s="12" t="s">
        <v>6039</v>
      </c>
      <c r="O316" s="399"/>
      <c r="P316" s="398" t="s">
        <v>5640</v>
      </c>
      <c r="Q316" s="400"/>
      <c r="R316" s="401">
        <v>43620</v>
      </c>
      <c r="S316" s="289" t="s">
        <v>272</v>
      </c>
      <c r="T316" s="398" t="s">
        <v>272</v>
      </c>
      <c r="U316" s="338" t="s">
        <v>270</v>
      </c>
      <c r="V316" s="141" t="s">
        <v>2142</v>
      </c>
      <c r="W316" s="338" t="s">
        <v>543</v>
      </c>
      <c r="X316" s="402"/>
      <c r="Y316" s="398"/>
      <c r="Z316" s="403" t="s">
        <v>5604</v>
      </c>
      <c r="AA316" s="403"/>
      <c r="AB316" s="403"/>
      <c r="AC316" s="403"/>
      <c r="AD316" s="403"/>
      <c r="AE316" s="403"/>
      <c r="AF316" s="403"/>
      <c r="AG316" s="398"/>
    </row>
    <row r="317" spans="1:33" s="102" customFormat="1" ht="39.950000000000003" customHeight="1">
      <c r="A317" s="456" t="s">
        <v>9</v>
      </c>
      <c r="B317" s="456" t="s">
        <v>5000</v>
      </c>
      <c r="C317" s="456"/>
      <c r="D317" s="456"/>
      <c r="E317" s="456" t="s">
        <v>10</v>
      </c>
      <c r="F317" s="488" t="s">
        <v>6682</v>
      </c>
      <c r="G317" s="487"/>
      <c r="H317" s="487"/>
      <c r="I317" s="501" t="s">
        <v>6482</v>
      </c>
      <c r="J317" s="449" t="s">
        <v>6483</v>
      </c>
      <c r="K317" s="338"/>
      <c r="L317" s="457"/>
      <c r="M317" s="457" t="s">
        <v>12</v>
      </c>
      <c r="N317" s="457" t="s">
        <v>6039</v>
      </c>
      <c r="O317" s="457"/>
      <c r="P317" s="456" t="s">
        <v>6488</v>
      </c>
      <c r="Q317" s="458"/>
      <c r="R317" s="459"/>
      <c r="S317" s="289"/>
      <c r="T317" s="456"/>
      <c r="U317" s="456"/>
      <c r="V317" s="141" t="s">
        <v>2142</v>
      </c>
      <c r="W317" s="338" t="s">
        <v>543</v>
      </c>
      <c r="X317" s="460"/>
      <c r="Y317" s="456"/>
      <c r="Z317" s="461" t="s">
        <v>6721</v>
      </c>
      <c r="AA317" s="461"/>
      <c r="AB317" s="461"/>
      <c r="AC317" s="494"/>
      <c r="AD317" s="494"/>
      <c r="AE317" s="494"/>
      <c r="AF317" s="494"/>
      <c r="AG317" s="487"/>
    </row>
    <row r="318" spans="1:33" s="102" customFormat="1" ht="39.950000000000003" customHeight="1">
      <c r="A318" s="456" t="s">
        <v>9</v>
      </c>
      <c r="B318" s="456" t="s">
        <v>5000</v>
      </c>
      <c r="C318" s="456"/>
      <c r="D318" s="456"/>
      <c r="E318" s="456" t="s">
        <v>10</v>
      </c>
      <c r="F318" s="456" t="s">
        <v>6487</v>
      </c>
      <c r="G318" s="456"/>
      <c r="H318" s="456"/>
      <c r="I318" s="449" t="s">
        <v>6482</v>
      </c>
      <c r="J318" s="449" t="s">
        <v>6483</v>
      </c>
      <c r="K318" s="338"/>
      <c r="L318" s="457"/>
      <c r="M318" s="457" t="s">
        <v>12</v>
      </c>
      <c r="N318" s="457" t="s">
        <v>6039</v>
      </c>
      <c r="O318" s="457"/>
      <c r="P318" s="456" t="s">
        <v>6488</v>
      </c>
      <c r="Q318" s="458"/>
      <c r="R318" s="459"/>
      <c r="S318" s="289"/>
      <c r="T318" s="456"/>
      <c r="U318" s="456"/>
      <c r="V318" s="141" t="s">
        <v>2142</v>
      </c>
      <c r="W318" s="338" t="s">
        <v>543</v>
      </c>
      <c r="X318" s="460"/>
      <c r="Y318" s="456"/>
      <c r="Z318" s="461" t="s">
        <v>6381</v>
      </c>
      <c r="AA318" s="461"/>
      <c r="AB318" s="461"/>
      <c r="AC318" s="461"/>
      <c r="AD318" s="461"/>
      <c r="AE318" s="461"/>
      <c r="AF318" s="461"/>
      <c r="AG318" s="456"/>
    </row>
    <row r="319" spans="1:33" s="102" customFormat="1" ht="39.950000000000003" customHeight="1">
      <c r="A319" s="456" t="s">
        <v>9</v>
      </c>
      <c r="B319" s="456" t="s">
        <v>5000</v>
      </c>
      <c r="C319" s="456"/>
      <c r="D319" s="456"/>
      <c r="E319" s="456" t="s">
        <v>10</v>
      </c>
      <c r="F319" s="456" t="s">
        <v>6488</v>
      </c>
      <c r="G319" s="456"/>
      <c r="H319" s="456"/>
      <c r="I319" s="449" t="s">
        <v>6484</v>
      </c>
      <c r="J319" s="449" t="s">
        <v>6483</v>
      </c>
      <c r="K319" s="338"/>
      <c r="L319" s="457"/>
      <c r="M319" s="457" t="s">
        <v>12</v>
      </c>
      <c r="N319" s="457" t="s">
        <v>6039</v>
      </c>
      <c r="O319" s="457"/>
      <c r="P319" s="456" t="s">
        <v>6487</v>
      </c>
      <c r="Q319" s="458"/>
      <c r="R319" s="459"/>
      <c r="S319" s="289"/>
      <c r="T319" s="456"/>
      <c r="U319" s="456"/>
      <c r="V319" s="141" t="s">
        <v>2142</v>
      </c>
      <c r="W319" s="338" t="s">
        <v>543</v>
      </c>
      <c r="X319" s="460"/>
      <c r="Y319" s="456"/>
      <c r="Z319" s="461" t="s">
        <v>6381</v>
      </c>
      <c r="AA319" s="461"/>
      <c r="AB319" s="461"/>
      <c r="AC319" s="461"/>
      <c r="AD319" s="461"/>
      <c r="AE319" s="461"/>
      <c r="AF319" s="461"/>
      <c r="AG319" s="456"/>
    </row>
    <row r="320" spans="1:33" s="102" customFormat="1" ht="39.950000000000003" customHeight="1">
      <c r="A320" s="398" t="s">
        <v>9</v>
      </c>
      <c r="B320" s="398" t="s">
        <v>5000</v>
      </c>
      <c r="C320" s="338" t="s">
        <v>5769</v>
      </c>
      <c r="D320" s="338" t="s">
        <v>5954</v>
      </c>
      <c r="E320" s="398" t="s">
        <v>10</v>
      </c>
      <c r="F320" s="398" t="s">
        <v>5908</v>
      </c>
      <c r="G320" s="398"/>
      <c r="H320" s="398"/>
      <c r="I320" s="398" t="s">
        <v>5911</v>
      </c>
      <c r="J320" s="335" t="s">
        <v>5910</v>
      </c>
      <c r="K320" s="289"/>
      <c r="L320" s="399"/>
      <c r="M320" s="399" t="s">
        <v>12</v>
      </c>
      <c r="N320" s="12" t="s">
        <v>6039</v>
      </c>
      <c r="O320" s="399"/>
      <c r="P320" s="398" t="s">
        <v>5909</v>
      </c>
      <c r="Q320" s="400"/>
      <c r="R320" s="401">
        <v>43671</v>
      </c>
      <c r="S320" s="289"/>
      <c r="T320" s="398"/>
      <c r="U320" s="398"/>
      <c r="V320" s="141" t="s">
        <v>2142</v>
      </c>
      <c r="W320" s="338" t="s">
        <v>543</v>
      </c>
      <c r="X320" s="402"/>
      <c r="Y320" s="417"/>
      <c r="Z320" s="289" t="s">
        <v>5835</v>
      </c>
      <c r="AA320" s="403"/>
      <c r="AB320" s="403"/>
      <c r="AC320" s="403"/>
      <c r="AD320" s="403"/>
      <c r="AE320" s="403"/>
      <c r="AF320" s="403"/>
      <c r="AG320" s="398"/>
    </row>
    <row r="321" spans="1:33" s="102" customFormat="1" ht="39.950000000000003" customHeight="1">
      <c r="A321" s="398" t="s">
        <v>9</v>
      </c>
      <c r="B321" s="398" t="s">
        <v>5000</v>
      </c>
      <c r="C321" s="338" t="s">
        <v>5769</v>
      </c>
      <c r="D321" s="398" t="s">
        <v>5954</v>
      </c>
      <c r="E321" s="398" t="s">
        <v>10</v>
      </c>
      <c r="F321" s="398" t="s">
        <v>5909</v>
      </c>
      <c r="G321" s="398"/>
      <c r="H321" s="398"/>
      <c r="I321" s="398" t="s">
        <v>5912</v>
      </c>
      <c r="J321" s="399" t="s">
        <v>5910</v>
      </c>
      <c r="K321" s="289"/>
      <c r="L321" s="399"/>
      <c r="M321" s="399" t="s">
        <v>12</v>
      </c>
      <c r="N321" s="12" t="s">
        <v>6039</v>
      </c>
      <c r="O321" s="399"/>
      <c r="P321" s="398" t="s">
        <v>5908</v>
      </c>
      <c r="Q321" s="400"/>
      <c r="R321" s="401">
        <v>43671</v>
      </c>
      <c r="S321" s="289"/>
      <c r="T321" s="398"/>
      <c r="U321" s="398"/>
      <c r="V321" s="141" t="s">
        <v>2142</v>
      </c>
      <c r="W321" s="338" t="s">
        <v>543</v>
      </c>
      <c r="X321" s="402"/>
      <c r="Y321" s="417"/>
      <c r="Z321" s="289" t="s">
        <v>5835</v>
      </c>
      <c r="AA321" s="403"/>
      <c r="AB321" s="403"/>
      <c r="AC321" s="403"/>
      <c r="AD321" s="403"/>
      <c r="AE321" s="403"/>
      <c r="AF321" s="403"/>
      <c r="AG321" s="398"/>
    </row>
    <row r="322" spans="1:33" s="102" customFormat="1" ht="39.950000000000003" customHeight="1">
      <c r="A322" s="487"/>
      <c r="B322" s="487"/>
      <c r="C322" s="487"/>
      <c r="D322" s="487"/>
      <c r="E322" s="487"/>
      <c r="F322" s="497" t="s">
        <v>5909</v>
      </c>
      <c r="G322" s="487"/>
      <c r="H322" s="487"/>
      <c r="I322" s="501" t="s">
        <v>6709</v>
      </c>
      <c r="J322" s="489"/>
      <c r="K322" s="126"/>
      <c r="L322" s="489"/>
      <c r="M322" s="489"/>
      <c r="N322" s="489"/>
      <c r="O322" s="489"/>
      <c r="P322" s="489"/>
      <c r="Q322" s="490"/>
      <c r="R322" s="491"/>
      <c r="S322" s="338"/>
      <c r="T322" s="492"/>
      <c r="U322" s="492"/>
      <c r="V322" s="141"/>
      <c r="W322" s="338"/>
      <c r="X322" s="493"/>
      <c r="Y322" s="487"/>
      <c r="Z322" s="494"/>
      <c r="AA322" s="494"/>
      <c r="AB322" s="494"/>
      <c r="AC322" s="494"/>
      <c r="AD322" s="494"/>
      <c r="AE322" s="494"/>
      <c r="AF322" s="494"/>
      <c r="AG322" s="487"/>
    </row>
    <row r="323" spans="1:33" s="102" customFormat="1" ht="39.950000000000003" customHeight="1">
      <c r="A323" s="338" t="s">
        <v>9</v>
      </c>
      <c r="B323" s="338" t="s">
        <v>5000</v>
      </c>
      <c r="C323" s="338" t="s">
        <v>5777</v>
      </c>
      <c r="D323" s="338" t="s">
        <v>1399</v>
      </c>
      <c r="E323" s="338" t="s">
        <v>10</v>
      </c>
      <c r="F323" s="488" t="s">
        <v>6701</v>
      </c>
      <c r="G323" s="289" t="s">
        <v>4194</v>
      </c>
      <c r="H323" s="487"/>
      <c r="I323" s="501" t="s">
        <v>3957</v>
      </c>
      <c r="J323" s="336" t="s">
        <v>26</v>
      </c>
      <c r="K323" s="126"/>
      <c r="L323" s="335" t="s">
        <v>1072</v>
      </c>
      <c r="M323" s="335" t="s">
        <v>12</v>
      </c>
      <c r="N323" s="12" t="s">
        <v>6040</v>
      </c>
      <c r="O323" s="335"/>
      <c r="P323" s="336"/>
      <c r="Q323" s="103" t="s">
        <v>1638</v>
      </c>
      <c r="R323" s="83">
        <v>42665</v>
      </c>
      <c r="S323" s="289" t="s">
        <v>272</v>
      </c>
      <c r="T323" s="338" t="s">
        <v>2111</v>
      </c>
      <c r="U323" s="338" t="s">
        <v>270</v>
      </c>
      <c r="V323" s="141" t="s">
        <v>2142</v>
      </c>
      <c r="W323" s="338" t="s">
        <v>543</v>
      </c>
      <c r="X323" s="314"/>
      <c r="Y323" s="330" t="s">
        <v>1376</v>
      </c>
      <c r="Z323" s="494" t="s">
        <v>6721</v>
      </c>
      <c r="AA323" s="494"/>
      <c r="AB323" s="494"/>
      <c r="AC323" s="494"/>
      <c r="AD323" s="494"/>
      <c r="AE323" s="494"/>
      <c r="AF323" s="494"/>
      <c r="AG323" s="487"/>
    </row>
    <row r="324" spans="1:33" s="102" customFormat="1" ht="39.75" customHeight="1">
      <c r="A324" s="338" t="s">
        <v>9</v>
      </c>
      <c r="B324" s="338" t="s">
        <v>5000</v>
      </c>
      <c r="C324" s="338" t="s">
        <v>5777</v>
      </c>
      <c r="D324" s="338" t="s">
        <v>1399</v>
      </c>
      <c r="E324" s="338" t="s">
        <v>10</v>
      </c>
      <c r="F324" s="289" t="s">
        <v>6305</v>
      </c>
      <c r="G324" s="289" t="s">
        <v>4194</v>
      </c>
      <c r="H324" s="289" t="s">
        <v>282</v>
      </c>
      <c r="I324" s="289" t="s">
        <v>3957</v>
      </c>
      <c r="J324" s="336" t="s">
        <v>26</v>
      </c>
      <c r="K324" s="126"/>
      <c r="L324" s="335" t="s">
        <v>1072</v>
      </c>
      <c r="M324" s="335" t="s">
        <v>12</v>
      </c>
      <c r="N324" s="12" t="s">
        <v>6040</v>
      </c>
      <c r="O324" s="335"/>
      <c r="P324" s="336" t="s">
        <v>6304</v>
      </c>
      <c r="Q324" s="103" t="s">
        <v>1638</v>
      </c>
      <c r="R324" s="83">
        <v>42665</v>
      </c>
      <c r="S324" s="289" t="s">
        <v>272</v>
      </c>
      <c r="T324" s="338" t="s">
        <v>2111</v>
      </c>
      <c r="U324" s="338" t="s">
        <v>270</v>
      </c>
      <c r="V324" s="141" t="s">
        <v>2142</v>
      </c>
      <c r="W324" s="338" t="s">
        <v>543</v>
      </c>
      <c r="X324" s="314"/>
      <c r="Y324" s="330" t="s">
        <v>1376</v>
      </c>
      <c r="Z324" s="145"/>
      <c r="AA324" s="145"/>
      <c r="AB324" s="145"/>
      <c r="AC324" s="145"/>
      <c r="AD324" s="145"/>
      <c r="AE324" s="145"/>
      <c r="AF324" s="145"/>
      <c r="AG324" s="141"/>
    </row>
    <row r="325" spans="1:33" s="102" customFormat="1" ht="39.75" customHeight="1">
      <c r="A325" s="338" t="s">
        <v>9</v>
      </c>
      <c r="B325" s="338" t="s">
        <v>5000</v>
      </c>
      <c r="C325" s="338" t="s">
        <v>5777</v>
      </c>
      <c r="D325" s="338" t="s">
        <v>1399</v>
      </c>
      <c r="E325" s="338" t="s">
        <v>10</v>
      </c>
      <c r="F325" s="289" t="s">
        <v>6304</v>
      </c>
      <c r="G325" s="289" t="s">
        <v>4194</v>
      </c>
      <c r="H325" s="289" t="s">
        <v>282</v>
      </c>
      <c r="I325" s="289" t="s">
        <v>3958</v>
      </c>
      <c r="J325" s="336" t="s">
        <v>26</v>
      </c>
      <c r="K325" s="126"/>
      <c r="L325" s="335" t="s">
        <v>1072</v>
      </c>
      <c r="M325" s="335" t="s">
        <v>12</v>
      </c>
      <c r="N325" s="12" t="s">
        <v>6040</v>
      </c>
      <c r="O325" s="335"/>
      <c r="P325" s="336" t="s">
        <v>6305</v>
      </c>
      <c r="Q325" s="103" t="s">
        <v>1638</v>
      </c>
      <c r="R325" s="83">
        <v>42665</v>
      </c>
      <c r="S325" s="289" t="s">
        <v>272</v>
      </c>
      <c r="T325" s="338" t="s">
        <v>2111</v>
      </c>
      <c r="U325" s="338" t="s">
        <v>270</v>
      </c>
      <c r="V325" s="141" t="s">
        <v>2142</v>
      </c>
      <c r="W325" s="338" t="s">
        <v>543</v>
      </c>
      <c r="X325" s="314"/>
      <c r="Y325" s="330" t="s">
        <v>1376</v>
      </c>
      <c r="Z325" s="145"/>
      <c r="AA325" s="145"/>
      <c r="AB325" s="145"/>
      <c r="AC325" s="145"/>
      <c r="AD325" s="145"/>
      <c r="AE325" s="145"/>
      <c r="AF325" s="145"/>
      <c r="AG325" s="141"/>
    </row>
    <row r="326" spans="1:33" s="102" customFormat="1" ht="39.950000000000003" customHeight="1">
      <c r="A326" s="338" t="s">
        <v>9</v>
      </c>
      <c r="B326" s="338" t="s">
        <v>5000</v>
      </c>
      <c r="C326" s="338" t="s">
        <v>5769</v>
      </c>
      <c r="D326" s="338" t="s">
        <v>6536</v>
      </c>
      <c r="E326" s="456" t="s">
        <v>10</v>
      </c>
      <c r="F326" s="488" t="s">
        <v>6700</v>
      </c>
      <c r="G326" s="487"/>
      <c r="H326" s="487"/>
      <c r="I326" s="501" t="s">
        <v>6333</v>
      </c>
      <c r="J326" s="335" t="s">
        <v>6345</v>
      </c>
      <c r="K326" s="338"/>
      <c r="L326" s="335"/>
      <c r="M326" s="335" t="s">
        <v>12</v>
      </c>
      <c r="N326" s="335" t="s">
        <v>6039</v>
      </c>
      <c r="O326" s="335"/>
      <c r="P326" s="338"/>
      <c r="Q326" s="103"/>
      <c r="R326" s="83">
        <v>43768</v>
      </c>
      <c r="S326" s="289" t="s">
        <v>570</v>
      </c>
      <c r="T326" s="338" t="s">
        <v>272</v>
      </c>
      <c r="U326" s="338" t="s">
        <v>2113</v>
      </c>
      <c r="V326" s="141" t="s">
        <v>2142</v>
      </c>
      <c r="W326" s="338" t="s">
        <v>543</v>
      </c>
      <c r="X326" s="314"/>
      <c r="Y326" s="338"/>
      <c r="Z326" s="289" t="s">
        <v>6721</v>
      </c>
      <c r="AA326" s="289"/>
      <c r="AB326" s="289"/>
      <c r="AC326" s="494"/>
      <c r="AD326" s="494"/>
      <c r="AE326" s="494"/>
      <c r="AF326" s="494"/>
      <c r="AG326" s="487"/>
    </row>
    <row r="327" spans="1:33" s="102" customFormat="1" ht="39.950000000000003" customHeight="1">
      <c r="A327" s="338" t="s">
        <v>9</v>
      </c>
      <c r="B327" s="338" t="s">
        <v>5000</v>
      </c>
      <c r="C327" s="338" t="s">
        <v>5769</v>
      </c>
      <c r="D327" s="338" t="s">
        <v>6536</v>
      </c>
      <c r="E327" s="456" t="s">
        <v>10</v>
      </c>
      <c r="F327" s="338" t="s">
        <v>6323</v>
      </c>
      <c r="G327" s="338"/>
      <c r="H327" s="338"/>
      <c r="I327" s="338" t="s">
        <v>6333</v>
      </c>
      <c r="J327" s="335" t="s">
        <v>6345</v>
      </c>
      <c r="K327" s="338"/>
      <c r="L327" s="335"/>
      <c r="M327" s="335" t="s">
        <v>12</v>
      </c>
      <c r="N327" s="335" t="s">
        <v>6039</v>
      </c>
      <c r="O327" s="335"/>
      <c r="P327" s="338" t="s">
        <v>6324</v>
      </c>
      <c r="Q327" s="103"/>
      <c r="R327" s="83">
        <v>43768</v>
      </c>
      <c r="S327" s="289" t="s">
        <v>570</v>
      </c>
      <c r="T327" s="338" t="s">
        <v>272</v>
      </c>
      <c r="U327" s="338" t="s">
        <v>2113</v>
      </c>
      <c r="V327" s="141" t="s">
        <v>2142</v>
      </c>
      <c r="W327" s="338" t="s">
        <v>543</v>
      </c>
      <c r="X327" s="314"/>
      <c r="Y327" s="338"/>
      <c r="Z327" s="289" t="s">
        <v>6351</v>
      </c>
      <c r="AA327" s="289"/>
      <c r="AB327" s="289"/>
      <c r="AC327" s="289"/>
      <c r="AD327" s="289"/>
      <c r="AE327" s="289"/>
      <c r="AF327" s="289"/>
      <c r="AG327" s="338"/>
    </row>
    <row r="328" spans="1:33" s="102" customFormat="1" ht="39.950000000000003" customHeight="1">
      <c r="A328" s="338" t="s">
        <v>9</v>
      </c>
      <c r="B328" s="338" t="s">
        <v>5000</v>
      </c>
      <c r="C328" s="338" t="s">
        <v>5769</v>
      </c>
      <c r="D328" s="338" t="s">
        <v>6536</v>
      </c>
      <c r="E328" s="456" t="s">
        <v>10</v>
      </c>
      <c r="F328" s="338" t="s">
        <v>6324</v>
      </c>
      <c r="G328" s="338"/>
      <c r="H328" s="338"/>
      <c r="I328" s="338" t="s">
        <v>6334</v>
      </c>
      <c r="J328" s="335" t="s">
        <v>6345</v>
      </c>
      <c r="K328" s="338"/>
      <c r="L328" s="335"/>
      <c r="M328" s="335" t="s">
        <v>12</v>
      </c>
      <c r="N328" s="335" t="s">
        <v>6039</v>
      </c>
      <c r="O328" s="335"/>
      <c r="P328" s="338" t="s">
        <v>6323</v>
      </c>
      <c r="Q328" s="103"/>
      <c r="R328" s="83">
        <v>43768</v>
      </c>
      <c r="S328" s="289" t="s">
        <v>570</v>
      </c>
      <c r="T328" s="338" t="s">
        <v>272</v>
      </c>
      <c r="U328" s="338" t="s">
        <v>2113</v>
      </c>
      <c r="V328" s="141" t="s">
        <v>2142</v>
      </c>
      <c r="W328" s="338" t="s">
        <v>543</v>
      </c>
      <c r="X328" s="314"/>
      <c r="Y328" s="338"/>
      <c r="Z328" s="289" t="s">
        <v>6351</v>
      </c>
      <c r="AA328" s="289"/>
      <c r="AB328" s="289"/>
      <c r="AC328" s="289"/>
      <c r="AD328" s="289"/>
      <c r="AE328" s="289"/>
      <c r="AF328" s="289"/>
      <c r="AG328" s="338"/>
    </row>
    <row r="329" spans="1:33" s="102" customFormat="1" ht="39.950000000000003" customHeight="1">
      <c r="A329" s="338" t="s">
        <v>9</v>
      </c>
      <c r="B329" s="338" t="s">
        <v>5000</v>
      </c>
      <c r="C329" s="338" t="s">
        <v>5777</v>
      </c>
      <c r="D329" s="499" t="s">
        <v>6537</v>
      </c>
      <c r="E329" s="456" t="s">
        <v>10</v>
      </c>
      <c r="F329" s="338" t="s">
        <v>6325</v>
      </c>
      <c r="G329" s="338"/>
      <c r="H329" s="338"/>
      <c r="I329" s="338" t="s">
        <v>6335</v>
      </c>
      <c r="J329" s="335" t="s">
        <v>6346</v>
      </c>
      <c r="K329" s="338"/>
      <c r="L329" s="335"/>
      <c r="M329" s="335" t="s">
        <v>12</v>
      </c>
      <c r="N329" s="335" t="s">
        <v>6039</v>
      </c>
      <c r="O329" s="335"/>
      <c r="P329" s="338" t="s">
        <v>6326</v>
      </c>
      <c r="Q329" s="103"/>
      <c r="R329" s="83">
        <v>43768</v>
      </c>
      <c r="S329" s="289" t="s">
        <v>570</v>
      </c>
      <c r="T329" s="338" t="s">
        <v>272</v>
      </c>
      <c r="U329" s="338" t="s">
        <v>2113</v>
      </c>
      <c r="V329" s="141" t="s">
        <v>2142</v>
      </c>
      <c r="W329" s="338" t="s">
        <v>543</v>
      </c>
      <c r="X329" s="314"/>
      <c r="Y329" s="338"/>
      <c r="Z329" s="289" t="s">
        <v>6351</v>
      </c>
      <c r="AA329" s="289"/>
      <c r="AB329" s="289"/>
      <c r="AC329" s="289"/>
      <c r="AD329" s="289"/>
      <c r="AE329" s="289"/>
      <c r="AF329" s="289"/>
      <c r="AG329" s="338"/>
    </row>
    <row r="330" spans="1:33" s="102" customFormat="1" ht="39.950000000000003" customHeight="1">
      <c r="A330" s="338" t="s">
        <v>9</v>
      </c>
      <c r="B330" s="338" t="s">
        <v>5000</v>
      </c>
      <c r="C330" s="338" t="s">
        <v>5777</v>
      </c>
      <c r="D330" s="499" t="s">
        <v>6537</v>
      </c>
      <c r="E330" s="456" t="s">
        <v>10</v>
      </c>
      <c r="F330" s="338" t="s">
        <v>6326</v>
      </c>
      <c r="G330" s="338"/>
      <c r="H330" s="338"/>
      <c r="I330" s="338" t="s">
        <v>6336</v>
      </c>
      <c r="J330" s="335" t="s">
        <v>6346</v>
      </c>
      <c r="K330" s="338"/>
      <c r="L330" s="335"/>
      <c r="M330" s="335" t="s">
        <v>12</v>
      </c>
      <c r="N330" s="335" t="s">
        <v>6039</v>
      </c>
      <c r="O330" s="335"/>
      <c r="P330" s="338" t="s">
        <v>6325</v>
      </c>
      <c r="Q330" s="103"/>
      <c r="R330" s="83">
        <v>43768</v>
      </c>
      <c r="S330" s="289" t="s">
        <v>570</v>
      </c>
      <c r="T330" s="338" t="s">
        <v>272</v>
      </c>
      <c r="U330" s="338" t="s">
        <v>2113</v>
      </c>
      <c r="V330" s="141" t="s">
        <v>2142</v>
      </c>
      <c r="W330" s="338" t="s">
        <v>543</v>
      </c>
      <c r="X330" s="314"/>
      <c r="Y330" s="338"/>
      <c r="Z330" s="289" t="s">
        <v>6351</v>
      </c>
      <c r="AA330" s="289"/>
      <c r="AB330" s="289"/>
      <c r="AC330" s="289"/>
      <c r="AD330" s="289"/>
      <c r="AE330" s="289"/>
      <c r="AF330" s="289"/>
      <c r="AG330" s="338"/>
    </row>
    <row r="331" spans="1:33" s="102" customFormat="1" ht="39.950000000000003" customHeight="1">
      <c r="A331" s="338" t="s">
        <v>9</v>
      </c>
      <c r="B331" s="338" t="s">
        <v>5000</v>
      </c>
      <c r="C331" s="338" t="s">
        <v>5777</v>
      </c>
      <c r="D331" s="499" t="s">
        <v>6538</v>
      </c>
      <c r="E331" s="456" t="s">
        <v>10</v>
      </c>
      <c r="F331" s="488" t="s">
        <v>6658</v>
      </c>
      <c r="G331" s="487"/>
      <c r="H331" s="487"/>
      <c r="I331" s="501" t="s">
        <v>6337</v>
      </c>
      <c r="J331" s="335" t="s">
        <v>6347</v>
      </c>
      <c r="K331" s="338"/>
      <c r="L331" s="335"/>
      <c r="M331" s="335" t="s">
        <v>12</v>
      </c>
      <c r="N331" s="335" t="s">
        <v>6039</v>
      </c>
      <c r="O331" s="335"/>
      <c r="P331" s="338"/>
      <c r="Q331" s="103"/>
      <c r="R331" s="83">
        <v>43768</v>
      </c>
      <c r="S331" s="289" t="s">
        <v>570</v>
      </c>
      <c r="T331" s="338" t="s">
        <v>272</v>
      </c>
      <c r="U331" s="338" t="s">
        <v>2113</v>
      </c>
      <c r="V331" s="141" t="s">
        <v>2142</v>
      </c>
      <c r="W331" s="338" t="s">
        <v>543</v>
      </c>
      <c r="X331" s="314"/>
      <c r="Y331" s="338"/>
      <c r="Z331" s="289" t="s">
        <v>6721</v>
      </c>
      <c r="AA331" s="289"/>
      <c r="AB331" s="289"/>
      <c r="AC331" s="289"/>
      <c r="AD331" s="494"/>
      <c r="AE331" s="494"/>
      <c r="AF331" s="494"/>
      <c r="AG331" s="487"/>
    </row>
    <row r="332" spans="1:33" s="102" customFormat="1" ht="39.950000000000003" customHeight="1">
      <c r="A332" s="338" t="s">
        <v>9</v>
      </c>
      <c r="B332" s="338" t="s">
        <v>5000</v>
      </c>
      <c r="C332" s="338" t="s">
        <v>5777</v>
      </c>
      <c r="D332" s="499" t="s">
        <v>6538</v>
      </c>
      <c r="E332" s="456" t="s">
        <v>10</v>
      </c>
      <c r="F332" s="338" t="s">
        <v>6327</v>
      </c>
      <c r="G332" s="338"/>
      <c r="H332" s="338"/>
      <c r="I332" s="338" t="s">
        <v>6337</v>
      </c>
      <c r="J332" s="335" t="s">
        <v>6347</v>
      </c>
      <c r="K332" s="338"/>
      <c r="L332" s="335"/>
      <c r="M332" s="335" t="s">
        <v>12</v>
      </c>
      <c r="N332" s="335" t="s">
        <v>6039</v>
      </c>
      <c r="O332" s="335"/>
      <c r="P332" s="338" t="s">
        <v>6328</v>
      </c>
      <c r="Q332" s="103"/>
      <c r="R332" s="83">
        <v>43768</v>
      </c>
      <c r="S332" s="289" t="s">
        <v>570</v>
      </c>
      <c r="T332" s="338" t="s">
        <v>272</v>
      </c>
      <c r="U332" s="338" t="s">
        <v>2113</v>
      </c>
      <c r="V332" s="141" t="s">
        <v>2142</v>
      </c>
      <c r="W332" s="338" t="s">
        <v>543</v>
      </c>
      <c r="X332" s="314"/>
      <c r="Y332" s="338"/>
      <c r="Z332" s="289" t="s">
        <v>6351</v>
      </c>
      <c r="AA332" s="289"/>
      <c r="AB332" s="289"/>
      <c r="AC332" s="289"/>
      <c r="AD332" s="289"/>
      <c r="AE332" s="289"/>
      <c r="AF332" s="289"/>
      <c r="AG332" s="338"/>
    </row>
    <row r="333" spans="1:33" ht="39.950000000000003" customHeight="1">
      <c r="A333" s="338" t="s">
        <v>9</v>
      </c>
      <c r="B333" s="338" t="s">
        <v>5000</v>
      </c>
      <c r="C333" s="338" t="s">
        <v>5777</v>
      </c>
      <c r="D333" s="499" t="s">
        <v>6538</v>
      </c>
      <c r="E333" s="456" t="s">
        <v>10</v>
      </c>
      <c r="F333" s="338" t="s">
        <v>6328</v>
      </c>
      <c r="G333" s="338"/>
      <c r="H333" s="338"/>
      <c r="I333" s="338" t="s">
        <v>6338</v>
      </c>
      <c r="J333" s="335" t="s">
        <v>6347</v>
      </c>
      <c r="K333" s="338"/>
      <c r="L333" s="335"/>
      <c r="M333" s="335" t="s">
        <v>12</v>
      </c>
      <c r="N333" s="335" t="s">
        <v>6039</v>
      </c>
      <c r="O333" s="335"/>
      <c r="P333" s="338" t="s">
        <v>6327</v>
      </c>
      <c r="Q333" s="103"/>
      <c r="R333" s="83">
        <v>43768</v>
      </c>
      <c r="S333" s="289" t="s">
        <v>570</v>
      </c>
      <c r="T333" s="338" t="s">
        <v>272</v>
      </c>
      <c r="U333" s="338" t="s">
        <v>2113</v>
      </c>
      <c r="V333" s="141" t="s">
        <v>2142</v>
      </c>
      <c r="W333" s="338" t="s">
        <v>543</v>
      </c>
      <c r="X333" s="314"/>
      <c r="Y333" s="338"/>
      <c r="Z333" s="289" t="s">
        <v>6351</v>
      </c>
      <c r="AA333" s="289"/>
      <c r="AB333" s="289"/>
      <c r="AC333" s="289"/>
      <c r="AD333" s="289"/>
      <c r="AE333" s="289"/>
      <c r="AF333" s="289"/>
      <c r="AG333" s="338"/>
    </row>
    <row r="334" spans="1:33" ht="39.950000000000003" customHeight="1">
      <c r="A334" s="338" t="s">
        <v>9</v>
      </c>
      <c r="B334" s="338" t="s">
        <v>5000</v>
      </c>
      <c r="C334" s="338" t="s">
        <v>5777</v>
      </c>
      <c r="D334" s="499" t="s">
        <v>6539</v>
      </c>
      <c r="E334" s="456" t="s">
        <v>10</v>
      </c>
      <c r="F334" s="488" t="s">
        <v>6684</v>
      </c>
      <c r="G334" s="487"/>
      <c r="H334" s="487"/>
      <c r="I334" s="501" t="s">
        <v>6339</v>
      </c>
      <c r="J334" s="335" t="s">
        <v>6348</v>
      </c>
      <c r="K334" s="338"/>
      <c r="L334" s="335"/>
      <c r="M334" s="335" t="s">
        <v>12</v>
      </c>
      <c r="N334" s="335" t="s">
        <v>6039</v>
      </c>
      <c r="O334" s="335"/>
      <c r="P334" s="338"/>
      <c r="Q334" s="103"/>
      <c r="R334" s="83">
        <v>42277</v>
      </c>
      <c r="S334" s="289" t="s">
        <v>570</v>
      </c>
      <c r="T334" s="338" t="s">
        <v>272</v>
      </c>
      <c r="U334" s="338" t="s">
        <v>2113</v>
      </c>
      <c r="V334" s="141" t="s">
        <v>2142</v>
      </c>
      <c r="W334" s="338" t="s">
        <v>543</v>
      </c>
      <c r="X334" s="314"/>
      <c r="Y334" s="338"/>
      <c r="Z334" s="289" t="s">
        <v>6721</v>
      </c>
      <c r="AA334" s="494"/>
      <c r="AB334" s="494"/>
      <c r="AC334" s="494"/>
      <c r="AD334" s="494"/>
      <c r="AE334" s="494"/>
      <c r="AF334" s="494"/>
      <c r="AG334" s="487"/>
    </row>
    <row r="335" spans="1:33" s="102" customFormat="1" ht="39.950000000000003" customHeight="1">
      <c r="A335" s="338" t="s">
        <v>9</v>
      </c>
      <c r="B335" s="338" t="s">
        <v>5000</v>
      </c>
      <c r="C335" s="338" t="s">
        <v>5777</v>
      </c>
      <c r="D335" s="499" t="s">
        <v>6539</v>
      </c>
      <c r="E335" s="456" t="s">
        <v>10</v>
      </c>
      <c r="F335" s="338" t="s">
        <v>6329</v>
      </c>
      <c r="G335" s="338"/>
      <c r="H335" s="338"/>
      <c r="I335" s="338" t="s">
        <v>6339</v>
      </c>
      <c r="J335" s="335" t="s">
        <v>6348</v>
      </c>
      <c r="K335" s="338"/>
      <c r="L335" s="335"/>
      <c r="M335" s="335" t="s">
        <v>12</v>
      </c>
      <c r="N335" s="335" t="s">
        <v>6039</v>
      </c>
      <c r="O335" s="335"/>
      <c r="P335" s="338" t="s">
        <v>6330</v>
      </c>
      <c r="Q335" s="103"/>
      <c r="R335" s="83">
        <v>42277</v>
      </c>
      <c r="S335" s="289" t="s">
        <v>570</v>
      </c>
      <c r="T335" s="338" t="s">
        <v>272</v>
      </c>
      <c r="U335" s="338" t="s">
        <v>2113</v>
      </c>
      <c r="V335" s="141" t="s">
        <v>2142</v>
      </c>
      <c r="W335" s="338" t="s">
        <v>543</v>
      </c>
      <c r="X335" s="314"/>
      <c r="Y335" s="338"/>
      <c r="Z335" s="289" t="s">
        <v>6351</v>
      </c>
      <c r="AA335" s="289"/>
      <c r="AB335" s="289"/>
      <c r="AC335" s="289"/>
      <c r="AD335" s="289"/>
      <c r="AE335" s="289"/>
      <c r="AF335" s="289"/>
      <c r="AG335" s="338"/>
    </row>
    <row r="336" spans="1:33" s="102" customFormat="1" ht="39.950000000000003" customHeight="1">
      <c r="A336" s="338" t="s">
        <v>9</v>
      </c>
      <c r="B336" s="338" t="s">
        <v>5000</v>
      </c>
      <c r="C336" s="338" t="s">
        <v>5777</v>
      </c>
      <c r="D336" s="499" t="s">
        <v>6539</v>
      </c>
      <c r="E336" s="456" t="s">
        <v>10</v>
      </c>
      <c r="F336" s="338" t="s">
        <v>6330</v>
      </c>
      <c r="G336" s="338"/>
      <c r="H336" s="338"/>
      <c r="I336" s="338" t="s">
        <v>6340</v>
      </c>
      <c r="J336" s="335" t="s">
        <v>6348</v>
      </c>
      <c r="K336" s="338"/>
      <c r="L336" s="335"/>
      <c r="M336" s="335" t="s">
        <v>12</v>
      </c>
      <c r="N336" s="335" t="s">
        <v>6039</v>
      </c>
      <c r="O336" s="335"/>
      <c r="P336" s="338" t="s">
        <v>6329</v>
      </c>
      <c r="Q336" s="103"/>
      <c r="R336" s="83">
        <v>42277</v>
      </c>
      <c r="S336" s="289" t="s">
        <v>570</v>
      </c>
      <c r="T336" s="338" t="s">
        <v>272</v>
      </c>
      <c r="U336" s="338" t="s">
        <v>2113</v>
      </c>
      <c r="V336" s="141" t="s">
        <v>2142</v>
      </c>
      <c r="W336" s="338" t="s">
        <v>543</v>
      </c>
      <c r="X336" s="314"/>
      <c r="Y336" s="338"/>
      <c r="Z336" s="289" t="s">
        <v>6351</v>
      </c>
      <c r="AA336" s="289"/>
      <c r="AB336" s="289"/>
      <c r="AC336" s="289"/>
      <c r="AD336" s="289"/>
      <c r="AE336" s="289"/>
      <c r="AF336" s="289"/>
      <c r="AG336" s="338"/>
    </row>
    <row r="337" spans="1:33" s="102" customFormat="1" ht="39.950000000000003" customHeight="1">
      <c r="A337" s="338" t="s">
        <v>9</v>
      </c>
      <c r="B337" s="338" t="s">
        <v>5732</v>
      </c>
      <c r="C337" s="338" t="s">
        <v>5762</v>
      </c>
      <c r="D337" s="143"/>
      <c r="E337" s="338" t="s">
        <v>204</v>
      </c>
      <c r="F337" s="338" t="s">
        <v>1948</v>
      </c>
      <c r="G337" s="289" t="s">
        <v>5203</v>
      </c>
      <c r="H337" s="338"/>
      <c r="I337" s="125" t="s">
        <v>1949</v>
      </c>
      <c r="J337" s="336" t="s">
        <v>4723</v>
      </c>
      <c r="K337" s="125"/>
      <c r="L337" s="89"/>
      <c r="M337" s="57" t="s">
        <v>12</v>
      </c>
      <c r="N337" s="12" t="s">
        <v>6030</v>
      </c>
      <c r="O337" s="57"/>
      <c r="P337" s="335" t="s">
        <v>1948</v>
      </c>
      <c r="Q337" s="263" t="s">
        <v>1722</v>
      </c>
      <c r="R337" s="58">
        <v>43037</v>
      </c>
      <c r="S337" s="338" t="s">
        <v>557</v>
      </c>
      <c r="T337" s="143" t="s">
        <v>1735</v>
      </c>
      <c r="U337" s="143" t="s">
        <v>568</v>
      </c>
      <c r="V337" s="141" t="s">
        <v>2142</v>
      </c>
      <c r="W337" s="338" t="s">
        <v>543</v>
      </c>
      <c r="X337" s="313"/>
      <c r="Y337" s="330" t="s">
        <v>6565</v>
      </c>
      <c r="Z337" s="144"/>
      <c r="AA337" s="144"/>
      <c r="AB337" s="144"/>
      <c r="AC337" s="144"/>
      <c r="AD337" s="144"/>
      <c r="AE337" s="144"/>
      <c r="AF337" s="144"/>
      <c r="AG337" s="141"/>
    </row>
    <row r="338" spans="1:33" s="102" customFormat="1" ht="39.950000000000003" customHeight="1">
      <c r="A338" s="338" t="s">
        <v>9</v>
      </c>
      <c r="B338" s="338" t="s">
        <v>5000</v>
      </c>
      <c r="C338" s="338" t="s">
        <v>5777</v>
      </c>
      <c r="D338" s="140"/>
      <c r="E338" s="140" t="s">
        <v>204</v>
      </c>
      <c r="F338" s="140" t="s">
        <v>3935</v>
      </c>
      <c r="G338" s="289" t="s">
        <v>5203</v>
      </c>
      <c r="H338" s="140"/>
      <c r="I338" s="140" t="s">
        <v>3936</v>
      </c>
      <c r="J338" s="335" t="s">
        <v>4717</v>
      </c>
      <c r="K338" s="289"/>
      <c r="L338" s="104"/>
      <c r="M338" s="104" t="s">
        <v>12</v>
      </c>
      <c r="N338" s="12" t="s">
        <v>6030</v>
      </c>
      <c r="O338" s="104"/>
      <c r="P338" s="104"/>
      <c r="Q338" s="302" t="s">
        <v>1638</v>
      </c>
      <c r="R338" s="303">
        <v>43573</v>
      </c>
      <c r="S338" s="289" t="s">
        <v>557</v>
      </c>
      <c r="T338" s="140" t="s">
        <v>4145</v>
      </c>
      <c r="U338" s="140" t="s">
        <v>565</v>
      </c>
      <c r="V338" s="141" t="s">
        <v>2142</v>
      </c>
      <c r="W338" s="338" t="s">
        <v>543</v>
      </c>
      <c r="X338" s="318"/>
      <c r="Y338" s="140"/>
      <c r="Z338" s="154" t="s">
        <v>4146</v>
      </c>
      <c r="AA338" s="154"/>
      <c r="AB338" s="154"/>
      <c r="AC338" s="154"/>
      <c r="AD338" s="154"/>
      <c r="AE338" s="154"/>
      <c r="AF338" s="154"/>
      <c r="AG338" s="140"/>
    </row>
    <row r="339" spans="1:33" s="102" customFormat="1" ht="39.950000000000003" customHeight="1">
      <c r="A339" s="338" t="s">
        <v>9</v>
      </c>
      <c r="B339" s="357" t="s">
        <v>5000</v>
      </c>
      <c r="C339" s="338" t="s">
        <v>5769</v>
      </c>
      <c r="D339" s="357"/>
      <c r="E339" s="357" t="s">
        <v>204</v>
      </c>
      <c r="F339" s="357" t="s">
        <v>5017</v>
      </c>
      <c r="G339" s="289" t="s">
        <v>5203</v>
      </c>
      <c r="H339" s="357"/>
      <c r="I339" s="357" t="s">
        <v>5018</v>
      </c>
      <c r="J339" s="358" t="s">
        <v>5019</v>
      </c>
      <c r="K339" s="289"/>
      <c r="L339" s="358"/>
      <c r="M339" s="358" t="s">
        <v>12</v>
      </c>
      <c r="N339" s="12" t="s">
        <v>6030</v>
      </c>
      <c r="O339" s="358"/>
      <c r="P339" s="358"/>
      <c r="Q339" s="359" t="s">
        <v>1638</v>
      </c>
      <c r="R339" s="360">
        <v>43666</v>
      </c>
      <c r="S339" s="289" t="s">
        <v>555</v>
      </c>
      <c r="T339" s="357" t="s">
        <v>555</v>
      </c>
      <c r="U339" s="357" t="s">
        <v>2113</v>
      </c>
      <c r="V339" s="338" t="s">
        <v>2142</v>
      </c>
      <c r="W339" s="338" t="s">
        <v>543</v>
      </c>
      <c r="X339" s="361"/>
      <c r="Y339" s="330" t="s">
        <v>6604</v>
      </c>
      <c r="Z339" s="362" t="s">
        <v>5020</v>
      </c>
      <c r="AA339" s="362"/>
      <c r="AB339" s="362"/>
      <c r="AC339" s="362"/>
      <c r="AD339" s="362"/>
      <c r="AE339" s="362"/>
      <c r="AF339" s="362"/>
      <c r="AG339" s="357"/>
    </row>
    <row r="340" spans="1:33" s="102" customFormat="1" ht="39.950000000000003" customHeight="1">
      <c r="A340" s="338" t="s">
        <v>9</v>
      </c>
      <c r="B340" s="338" t="s">
        <v>5000</v>
      </c>
      <c r="C340" s="338" t="s">
        <v>5777</v>
      </c>
      <c r="D340" s="338" t="s">
        <v>1401</v>
      </c>
      <c r="E340" s="338" t="s">
        <v>10</v>
      </c>
      <c r="F340" s="488" t="s">
        <v>6695</v>
      </c>
      <c r="G340" s="289" t="s">
        <v>4194</v>
      </c>
      <c r="H340" s="487"/>
      <c r="I340" s="501" t="s">
        <v>4040</v>
      </c>
      <c r="J340" s="335" t="s">
        <v>31</v>
      </c>
      <c r="K340" s="126"/>
      <c r="L340" s="335" t="s">
        <v>1073</v>
      </c>
      <c r="M340" s="335" t="s">
        <v>12</v>
      </c>
      <c r="N340" s="12" t="s">
        <v>6038</v>
      </c>
      <c r="O340" s="335"/>
      <c r="P340" s="336"/>
      <c r="Q340" s="103" t="s">
        <v>1638</v>
      </c>
      <c r="R340" s="83">
        <v>42639</v>
      </c>
      <c r="S340" s="289" t="s">
        <v>557</v>
      </c>
      <c r="T340" s="338" t="s">
        <v>272</v>
      </c>
      <c r="U340" s="338" t="s">
        <v>270</v>
      </c>
      <c r="V340" s="141" t="s">
        <v>2142</v>
      </c>
      <c r="W340" s="338" t="s">
        <v>543</v>
      </c>
      <c r="X340" s="314"/>
      <c r="Y340" s="330" t="s">
        <v>1377</v>
      </c>
      <c r="Z340" s="291" t="s">
        <v>6721</v>
      </c>
      <c r="AA340" s="291"/>
      <c r="AB340" s="291"/>
      <c r="AC340" s="291"/>
      <c r="AD340" s="494"/>
      <c r="AE340" s="494"/>
      <c r="AF340" s="494"/>
      <c r="AG340" s="487"/>
    </row>
    <row r="341" spans="1:33" s="102" customFormat="1" ht="39.950000000000003" customHeight="1">
      <c r="A341" s="338" t="s">
        <v>9</v>
      </c>
      <c r="B341" s="338" t="s">
        <v>5000</v>
      </c>
      <c r="C341" s="338" t="s">
        <v>5777</v>
      </c>
      <c r="D341" s="338" t="s">
        <v>1401</v>
      </c>
      <c r="E341" s="338" t="s">
        <v>10</v>
      </c>
      <c r="F341" s="289" t="s">
        <v>4039</v>
      </c>
      <c r="G341" s="289" t="s">
        <v>4194</v>
      </c>
      <c r="H341" s="289" t="s">
        <v>285</v>
      </c>
      <c r="I341" s="289" t="s">
        <v>4040</v>
      </c>
      <c r="J341" s="335" t="s">
        <v>31</v>
      </c>
      <c r="K341" s="126"/>
      <c r="L341" s="335" t="s">
        <v>1073</v>
      </c>
      <c r="M341" s="335" t="s">
        <v>12</v>
      </c>
      <c r="N341" s="12" t="s">
        <v>6038</v>
      </c>
      <c r="O341" s="335"/>
      <c r="P341" s="336" t="s">
        <v>4038</v>
      </c>
      <c r="Q341" s="103" t="s">
        <v>1638</v>
      </c>
      <c r="R341" s="83">
        <v>42639</v>
      </c>
      <c r="S341" s="289" t="s">
        <v>557</v>
      </c>
      <c r="T341" s="338" t="s">
        <v>272</v>
      </c>
      <c r="U341" s="338" t="s">
        <v>270</v>
      </c>
      <c r="V341" s="141" t="s">
        <v>2142</v>
      </c>
      <c r="W341" s="338" t="s">
        <v>543</v>
      </c>
      <c r="X341" s="314"/>
      <c r="Y341" s="330" t="s">
        <v>1377</v>
      </c>
      <c r="Z341" s="291"/>
      <c r="AA341" s="291"/>
      <c r="AB341" s="291"/>
      <c r="AC341" s="291"/>
      <c r="AD341" s="291"/>
      <c r="AE341" s="291"/>
      <c r="AF341" s="291"/>
      <c r="AG341" s="141"/>
    </row>
    <row r="342" spans="1:33" s="102" customFormat="1" ht="39.950000000000003" customHeight="1">
      <c r="A342" s="338" t="s">
        <v>9</v>
      </c>
      <c r="B342" s="338" t="s">
        <v>5000</v>
      </c>
      <c r="C342" s="338" t="s">
        <v>5777</v>
      </c>
      <c r="D342" s="338" t="s">
        <v>1401</v>
      </c>
      <c r="E342" s="338" t="s">
        <v>10</v>
      </c>
      <c r="F342" s="289" t="s">
        <v>4038</v>
      </c>
      <c r="G342" s="289" t="s">
        <v>4194</v>
      </c>
      <c r="H342" s="289" t="s">
        <v>285</v>
      </c>
      <c r="I342" s="289" t="s">
        <v>4041</v>
      </c>
      <c r="J342" s="335" t="s">
        <v>31</v>
      </c>
      <c r="K342" s="126"/>
      <c r="L342" s="335" t="s">
        <v>1073</v>
      </c>
      <c r="M342" s="335" t="s">
        <v>12</v>
      </c>
      <c r="N342" s="12" t="s">
        <v>6038</v>
      </c>
      <c r="O342" s="335"/>
      <c r="P342" s="336" t="s">
        <v>4039</v>
      </c>
      <c r="Q342" s="103" t="s">
        <v>1638</v>
      </c>
      <c r="R342" s="83">
        <v>42639</v>
      </c>
      <c r="S342" s="289" t="s">
        <v>557</v>
      </c>
      <c r="T342" s="338" t="s">
        <v>272</v>
      </c>
      <c r="U342" s="338" t="s">
        <v>270</v>
      </c>
      <c r="V342" s="141" t="s">
        <v>2142</v>
      </c>
      <c r="W342" s="338" t="s">
        <v>543</v>
      </c>
      <c r="X342" s="314"/>
      <c r="Y342" s="330" t="s">
        <v>1377</v>
      </c>
      <c r="Z342" s="291"/>
      <c r="AA342" s="291"/>
      <c r="AB342" s="291"/>
      <c r="AC342" s="291"/>
      <c r="AD342" s="291"/>
      <c r="AE342" s="291"/>
      <c r="AF342" s="291"/>
      <c r="AG342" s="141"/>
    </row>
    <row r="343" spans="1:33" s="102" customFormat="1" ht="39.950000000000003" customHeight="1">
      <c r="A343" s="487"/>
      <c r="B343" s="487"/>
      <c r="C343" s="487"/>
      <c r="D343" s="487"/>
      <c r="E343" s="487"/>
      <c r="F343" s="497" t="s">
        <v>6654</v>
      </c>
      <c r="G343" s="487"/>
      <c r="H343" s="487"/>
      <c r="I343" s="501" t="s">
        <v>6335</v>
      </c>
      <c r="J343" s="489"/>
      <c r="K343" s="126"/>
      <c r="L343" s="489"/>
      <c r="M343" s="489"/>
      <c r="N343" s="489"/>
      <c r="O343" s="489"/>
      <c r="P343" s="489"/>
      <c r="Q343" s="490"/>
      <c r="R343" s="491"/>
      <c r="S343" s="338"/>
      <c r="T343" s="492"/>
      <c r="U343" s="492"/>
      <c r="V343" s="141"/>
      <c r="W343" s="338"/>
      <c r="X343" s="493"/>
      <c r="Y343" s="487"/>
      <c r="Z343" s="494"/>
      <c r="AA343" s="494"/>
      <c r="AB343" s="494"/>
      <c r="AC343" s="494"/>
      <c r="AD343" s="494"/>
      <c r="AE343" s="494"/>
      <c r="AF343" s="494"/>
      <c r="AG343" s="487"/>
    </row>
    <row r="344" spans="1:33" s="102" customFormat="1" ht="39.950000000000003" customHeight="1">
      <c r="A344" s="338" t="s">
        <v>9</v>
      </c>
      <c r="B344" s="338" t="s">
        <v>5000</v>
      </c>
      <c r="C344" s="125" t="s">
        <v>5777</v>
      </c>
      <c r="D344" s="143"/>
      <c r="E344" s="143" t="s">
        <v>10</v>
      </c>
      <c r="F344" s="338" t="s">
        <v>1966</v>
      </c>
      <c r="G344" s="289" t="s">
        <v>4194</v>
      </c>
      <c r="H344" s="143" t="s">
        <v>1966</v>
      </c>
      <c r="I344" s="143" t="s">
        <v>1968</v>
      </c>
      <c r="J344" s="57" t="s">
        <v>1969</v>
      </c>
      <c r="K344" s="129">
        <v>101034507</v>
      </c>
      <c r="L344" s="57"/>
      <c r="M344" s="57" t="s">
        <v>12</v>
      </c>
      <c r="N344" s="12" t="s">
        <v>6026</v>
      </c>
      <c r="O344" s="57"/>
      <c r="P344" s="57" t="s">
        <v>1966</v>
      </c>
      <c r="Q344" s="263" t="s">
        <v>1638</v>
      </c>
      <c r="R344" s="58">
        <v>43270</v>
      </c>
      <c r="S344" s="338" t="s">
        <v>557</v>
      </c>
      <c r="T344" s="143" t="s">
        <v>564</v>
      </c>
      <c r="U344" s="143" t="s">
        <v>270</v>
      </c>
      <c r="V344" s="141" t="s">
        <v>2142</v>
      </c>
      <c r="W344" s="338" t="s">
        <v>543</v>
      </c>
      <c r="X344" s="313"/>
      <c r="Y344" s="330" t="s">
        <v>4337</v>
      </c>
      <c r="Z344" s="144"/>
      <c r="AA344" s="144"/>
      <c r="AB344" s="144"/>
      <c r="AC344" s="144"/>
      <c r="AD344" s="144"/>
      <c r="AE344" s="144"/>
      <c r="AF344" s="144"/>
      <c r="AG344" s="141"/>
    </row>
    <row r="345" spans="1:33" s="102" customFormat="1" ht="39.950000000000003" customHeight="1">
      <c r="A345" s="338" t="s">
        <v>9</v>
      </c>
      <c r="B345" s="338" t="s">
        <v>5000</v>
      </c>
      <c r="C345" s="125" t="s">
        <v>5777</v>
      </c>
      <c r="D345" s="143"/>
      <c r="E345" s="143" t="s">
        <v>10</v>
      </c>
      <c r="F345" s="143" t="s">
        <v>1510</v>
      </c>
      <c r="G345" s="289" t="s">
        <v>4194</v>
      </c>
      <c r="H345" s="143" t="s">
        <v>1966</v>
      </c>
      <c r="I345" s="143" t="s">
        <v>1970</v>
      </c>
      <c r="J345" s="335" t="s">
        <v>1971</v>
      </c>
      <c r="K345" s="129">
        <v>101014132</v>
      </c>
      <c r="L345" s="57"/>
      <c r="M345" s="57" t="s">
        <v>12</v>
      </c>
      <c r="N345" s="12" t="s">
        <v>6026</v>
      </c>
      <c r="O345" s="57"/>
      <c r="P345" s="57" t="s">
        <v>1510</v>
      </c>
      <c r="Q345" s="263" t="s">
        <v>1638</v>
      </c>
      <c r="R345" s="58">
        <v>43270</v>
      </c>
      <c r="S345" s="338" t="s">
        <v>557</v>
      </c>
      <c r="T345" s="143" t="s">
        <v>564</v>
      </c>
      <c r="U345" s="143" t="s">
        <v>270</v>
      </c>
      <c r="V345" s="141" t="s">
        <v>2142</v>
      </c>
      <c r="W345" s="338" t="s">
        <v>543</v>
      </c>
      <c r="X345" s="313"/>
      <c r="Y345" s="330" t="s">
        <v>4338</v>
      </c>
      <c r="Z345" s="144"/>
      <c r="AA345" s="144"/>
      <c r="AB345" s="144"/>
      <c r="AC345" s="144"/>
      <c r="AD345" s="144"/>
      <c r="AE345" s="144"/>
      <c r="AF345" s="144"/>
      <c r="AG345" s="141"/>
    </row>
    <row r="346" spans="1:33" s="102" customFormat="1" ht="39.950000000000003" customHeight="1">
      <c r="A346" s="338" t="s">
        <v>9</v>
      </c>
      <c r="B346" s="338" t="s">
        <v>5000</v>
      </c>
      <c r="C346" s="125" t="s">
        <v>5777</v>
      </c>
      <c r="D346" s="143"/>
      <c r="E346" s="143" t="s">
        <v>10</v>
      </c>
      <c r="F346" s="143" t="s">
        <v>1967</v>
      </c>
      <c r="G346" s="289" t="s">
        <v>4194</v>
      </c>
      <c r="H346" s="143" t="s">
        <v>1966</v>
      </c>
      <c r="I346" s="143" t="s">
        <v>1972</v>
      </c>
      <c r="J346" s="57" t="s">
        <v>1973</v>
      </c>
      <c r="K346" s="129"/>
      <c r="L346" s="57"/>
      <c r="M346" s="57" t="s">
        <v>12</v>
      </c>
      <c r="N346" s="12" t="s">
        <v>6026</v>
      </c>
      <c r="O346" s="57"/>
      <c r="P346" s="57" t="s">
        <v>1967</v>
      </c>
      <c r="Q346" s="263" t="s">
        <v>1638</v>
      </c>
      <c r="R346" s="58">
        <v>43270</v>
      </c>
      <c r="S346" s="338" t="s">
        <v>557</v>
      </c>
      <c r="T346" s="143" t="s">
        <v>564</v>
      </c>
      <c r="U346" s="143" t="s">
        <v>270</v>
      </c>
      <c r="V346" s="141" t="s">
        <v>2142</v>
      </c>
      <c r="W346" s="338" t="s">
        <v>543</v>
      </c>
      <c r="X346" s="313"/>
      <c r="Y346" s="143"/>
      <c r="Z346" s="144"/>
      <c r="AA346" s="144"/>
      <c r="AB346" s="144"/>
      <c r="AC346" s="144"/>
      <c r="AD346" s="144"/>
      <c r="AE346" s="144"/>
      <c r="AF346" s="144"/>
      <c r="AG346" s="141"/>
    </row>
    <row r="347" spans="1:33" s="102" customFormat="1" ht="39.950000000000003" customHeight="1">
      <c r="A347" s="340" t="s">
        <v>9</v>
      </c>
      <c r="B347" s="338" t="s">
        <v>5000</v>
      </c>
      <c r="C347" s="338" t="s">
        <v>5777</v>
      </c>
      <c r="D347" s="338" t="s">
        <v>5823</v>
      </c>
      <c r="E347" s="340" t="s">
        <v>204</v>
      </c>
      <c r="F347" s="340" t="s">
        <v>4734</v>
      </c>
      <c r="G347" s="289" t="s">
        <v>5203</v>
      </c>
      <c r="H347" s="340"/>
      <c r="I347" s="340" t="s">
        <v>4738</v>
      </c>
      <c r="J347" s="335" t="s">
        <v>4741</v>
      </c>
      <c r="K347" s="338"/>
      <c r="L347" s="304"/>
      <c r="M347" s="304" t="s">
        <v>12</v>
      </c>
      <c r="N347" s="12" t="s">
        <v>6029</v>
      </c>
      <c r="O347" s="304"/>
      <c r="P347" s="304"/>
      <c r="Q347" s="324"/>
      <c r="R347" s="326">
        <v>42185</v>
      </c>
      <c r="S347" s="289" t="s">
        <v>557</v>
      </c>
      <c r="T347" s="340" t="s">
        <v>4743</v>
      </c>
      <c r="U347" s="340" t="s">
        <v>559</v>
      </c>
      <c r="V347" s="141" t="s">
        <v>2142</v>
      </c>
      <c r="W347" s="338" t="s">
        <v>543</v>
      </c>
      <c r="X347" s="312"/>
      <c r="Y347" s="340"/>
      <c r="Z347" s="289" t="s">
        <v>4745</v>
      </c>
      <c r="AA347" s="327"/>
      <c r="AB347" s="327"/>
      <c r="AC347" s="327"/>
      <c r="AD347" s="327"/>
      <c r="AE347" s="327"/>
      <c r="AF347" s="327"/>
      <c r="AG347" s="340"/>
    </row>
    <row r="348" spans="1:33" s="102" customFormat="1" ht="39.950000000000003" customHeight="1">
      <c r="A348" s="338" t="s">
        <v>9</v>
      </c>
      <c r="B348" s="338" t="s">
        <v>5732</v>
      </c>
      <c r="C348" s="338" t="s">
        <v>5762</v>
      </c>
      <c r="D348" s="134" t="s">
        <v>1460</v>
      </c>
      <c r="E348" s="134" t="s">
        <v>204</v>
      </c>
      <c r="F348" s="134" t="s">
        <v>502</v>
      </c>
      <c r="G348" s="289" t="s">
        <v>4194</v>
      </c>
      <c r="H348" s="134"/>
      <c r="I348" s="134" t="s">
        <v>503</v>
      </c>
      <c r="J348" s="12" t="s">
        <v>1180</v>
      </c>
      <c r="K348" s="338"/>
      <c r="L348" s="296"/>
      <c r="M348" s="12" t="s">
        <v>12</v>
      </c>
      <c r="N348" s="12" t="s">
        <v>6042</v>
      </c>
      <c r="O348" s="12"/>
      <c r="P348" s="335" t="s">
        <v>64</v>
      </c>
      <c r="Q348" s="103" t="s">
        <v>1638</v>
      </c>
      <c r="R348" s="83">
        <v>42856</v>
      </c>
      <c r="S348" s="289" t="s">
        <v>557</v>
      </c>
      <c r="T348" s="134" t="s">
        <v>566</v>
      </c>
      <c r="U348" s="134" t="s">
        <v>565</v>
      </c>
      <c r="V348" s="141" t="s">
        <v>2142</v>
      </c>
      <c r="W348" s="338" t="s">
        <v>543</v>
      </c>
      <c r="X348" s="314"/>
      <c r="Y348" s="330" t="s">
        <v>1383</v>
      </c>
      <c r="Z348" s="292" t="s">
        <v>1471</v>
      </c>
      <c r="AA348" s="292"/>
      <c r="AB348" s="292"/>
      <c r="AC348" s="292"/>
      <c r="AD348" s="292"/>
      <c r="AE348" s="292"/>
      <c r="AF348" s="292"/>
      <c r="AG348" s="141"/>
    </row>
    <row r="349" spans="1:33" s="102" customFormat="1" ht="39.950000000000003" customHeight="1">
      <c r="A349" s="338" t="s">
        <v>9</v>
      </c>
      <c r="B349" s="338" t="s">
        <v>5000</v>
      </c>
      <c r="C349" s="146" t="s">
        <v>5777</v>
      </c>
      <c r="D349" s="134" t="s">
        <v>1461</v>
      </c>
      <c r="E349" s="134" t="s">
        <v>204</v>
      </c>
      <c r="F349" s="125" t="s">
        <v>505</v>
      </c>
      <c r="G349" s="289" t="s">
        <v>4194</v>
      </c>
      <c r="H349" s="125"/>
      <c r="I349" s="293" t="s">
        <v>506</v>
      </c>
      <c r="J349" s="12" t="s">
        <v>507</v>
      </c>
      <c r="K349" s="338"/>
      <c r="L349" s="297"/>
      <c r="M349" s="66" t="s">
        <v>12</v>
      </c>
      <c r="N349" s="12" t="s">
        <v>6042</v>
      </c>
      <c r="O349" s="66"/>
      <c r="P349" s="335" t="s">
        <v>64</v>
      </c>
      <c r="Q349" s="103" t="s">
        <v>1638</v>
      </c>
      <c r="R349" s="84">
        <v>42855</v>
      </c>
      <c r="S349" s="338" t="s">
        <v>555</v>
      </c>
      <c r="T349" s="338" t="s">
        <v>555</v>
      </c>
      <c r="U349" s="338" t="s">
        <v>565</v>
      </c>
      <c r="V349" s="141" t="s">
        <v>2142</v>
      </c>
      <c r="W349" s="338" t="s">
        <v>543</v>
      </c>
      <c r="X349" s="314"/>
      <c r="Y349" s="330" t="s">
        <v>1384</v>
      </c>
      <c r="Z349" s="291" t="s">
        <v>1484</v>
      </c>
      <c r="AA349" s="291"/>
      <c r="AB349" s="291"/>
      <c r="AC349" s="291"/>
      <c r="AD349" s="291"/>
      <c r="AE349" s="291"/>
      <c r="AF349" s="291"/>
      <c r="AG349" s="141"/>
    </row>
    <row r="350" spans="1:33" s="102" customFormat="1" ht="39.950000000000003" customHeight="1">
      <c r="A350" s="338" t="s">
        <v>9</v>
      </c>
      <c r="B350" s="338" t="s">
        <v>5000</v>
      </c>
      <c r="C350" s="146" t="s">
        <v>5777</v>
      </c>
      <c r="D350" s="338" t="s">
        <v>245</v>
      </c>
      <c r="E350" s="338" t="s">
        <v>204</v>
      </c>
      <c r="F350" s="338" t="s">
        <v>243</v>
      </c>
      <c r="G350" s="289" t="s">
        <v>4194</v>
      </c>
      <c r="H350" s="338"/>
      <c r="I350" s="338" t="s">
        <v>4572</v>
      </c>
      <c r="J350" s="335" t="s">
        <v>244</v>
      </c>
      <c r="K350" s="338">
        <v>101040506</v>
      </c>
      <c r="L350" s="126"/>
      <c r="M350" s="335" t="s">
        <v>12</v>
      </c>
      <c r="N350" s="12" t="s">
        <v>6043</v>
      </c>
      <c r="O350" s="335"/>
      <c r="P350" s="335" t="s">
        <v>64</v>
      </c>
      <c r="Q350" s="103" t="s">
        <v>1638</v>
      </c>
      <c r="R350" s="84">
        <v>42855</v>
      </c>
      <c r="S350" s="338" t="s">
        <v>555</v>
      </c>
      <c r="T350" s="338" t="s">
        <v>555</v>
      </c>
      <c r="U350" s="338" t="s">
        <v>565</v>
      </c>
      <c r="V350" s="141" t="s">
        <v>2142</v>
      </c>
      <c r="W350" s="338" t="s">
        <v>543</v>
      </c>
      <c r="X350" s="314"/>
      <c r="Y350" s="330" t="s">
        <v>4339</v>
      </c>
      <c r="Z350" s="292" t="s">
        <v>1484</v>
      </c>
      <c r="AA350" s="292"/>
      <c r="AB350" s="292"/>
      <c r="AC350" s="292"/>
      <c r="AD350" s="292"/>
      <c r="AE350" s="292"/>
      <c r="AF350" s="292"/>
      <c r="AG350" s="141"/>
    </row>
    <row r="351" spans="1:33" ht="39.950000000000003" customHeight="1">
      <c r="A351" s="338" t="s">
        <v>9</v>
      </c>
      <c r="B351" s="338" t="s">
        <v>5000</v>
      </c>
      <c r="C351" s="338" t="s">
        <v>5769</v>
      </c>
      <c r="D351" s="338" t="s">
        <v>249</v>
      </c>
      <c r="E351" s="338" t="s">
        <v>204</v>
      </c>
      <c r="F351" s="338" t="s">
        <v>246</v>
      </c>
      <c r="G351" s="289" t="s">
        <v>4194</v>
      </c>
      <c r="H351" s="338"/>
      <c r="I351" s="338" t="s">
        <v>247</v>
      </c>
      <c r="J351" s="335" t="s">
        <v>248</v>
      </c>
      <c r="K351" s="126"/>
      <c r="L351" s="335" t="s">
        <v>1078</v>
      </c>
      <c r="M351" s="335" t="s">
        <v>12</v>
      </c>
      <c r="N351" s="12" t="s">
        <v>6043</v>
      </c>
      <c r="O351" s="335"/>
      <c r="P351" s="335" t="s">
        <v>64</v>
      </c>
      <c r="Q351" s="103" t="s">
        <v>1638</v>
      </c>
      <c r="R351" s="83">
        <v>42854</v>
      </c>
      <c r="S351" s="289" t="s">
        <v>557</v>
      </c>
      <c r="T351" s="338" t="s">
        <v>566</v>
      </c>
      <c r="U351" s="338" t="s">
        <v>565</v>
      </c>
      <c r="V351" s="141" t="s">
        <v>2142</v>
      </c>
      <c r="W351" s="338" t="s">
        <v>543</v>
      </c>
      <c r="X351" s="314"/>
      <c r="Y351" s="330" t="s">
        <v>1382</v>
      </c>
      <c r="Z351" s="291"/>
      <c r="AA351" s="291"/>
      <c r="AB351" s="291"/>
      <c r="AC351" s="291"/>
      <c r="AD351" s="291"/>
      <c r="AE351" s="291"/>
      <c r="AF351" s="291"/>
      <c r="AG351" s="141"/>
    </row>
    <row r="352" spans="1:33" ht="39.950000000000003" customHeight="1">
      <c r="A352" s="456" t="s">
        <v>9</v>
      </c>
      <c r="B352" s="456"/>
      <c r="C352" s="456"/>
      <c r="D352" s="456"/>
      <c r="E352" s="456" t="s">
        <v>204</v>
      </c>
      <c r="F352" s="456" t="s">
        <v>6376</v>
      </c>
      <c r="G352" s="456"/>
      <c r="H352" s="456"/>
      <c r="I352" s="456" t="s">
        <v>6378</v>
      </c>
      <c r="J352" s="457" t="s">
        <v>6379</v>
      </c>
      <c r="K352" s="338"/>
      <c r="L352" s="457"/>
      <c r="M352" s="457" t="s">
        <v>12</v>
      </c>
      <c r="N352" s="457" t="s">
        <v>6043</v>
      </c>
      <c r="O352" s="457"/>
      <c r="P352" s="457"/>
      <c r="Q352" s="458"/>
      <c r="R352" s="459"/>
      <c r="S352" s="289"/>
      <c r="T352" s="456"/>
      <c r="U352" s="456"/>
      <c r="V352" s="141" t="s">
        <v>2142</v>
      </c>
      <c r="W352" s="338" t="s">
        <v>543</v>
      </c>
      <c r="X352" s="460"/>
      <c r="Y352" s="456"/>
      <c r="Z352" s="461" t="s">
        <v>6381</v>
      </c>
      <c r="AA352" s="461"/>
      <c r="AB352" s="461"/>
      <c r="AC352" s="461"/>
      <c r="AD352" s="461"/>
      <c r="AE352" s="461"/>
      <c r="AF352" s="461"/>
      <c r="AG352" s="456"/>
    </row>
    <row r="353" spans="1:33" s="102" customFormat="1" ht="39.950000000000003" customHeight="1">
      <c r="A353" s="456" t="s">
        <v>9</v>
      </c>
      <c r="B353" s="456"/>
      <c r="C353" s="456"/>
      <c r="D353" s="456"/>
      <c r="E353" s="456" t="s">
        <v>204</v>
      </c>
      <c r="F353" s="456" t="s">
        <v>6377</v>
      </c>
      <c r="G353" s="456"/>
      <c r="H353" s="456"/>
      <c r="I353" s="456" t="s">
        <v>636</v>
      </c>
      <c r="J353" s="457" t="s">
        <v>6380</v>
      </c>
      <c r="K353" s="338"/>
      <c r="L353" s="457"/>
      <c r="M353" s="457" t="s">
        <v>12</v>
      </c>
      <c r="N353" s="457" t="s">
        <v>6043</v>
      </c>
      <c r="O353" s="457"/>
      <c r="P353" s="457"/>
      <c r="Q353" s="458"/>
      <c r="R353" s="459"/>
      <c r="S353" s="289"/>
      <c r="T353" s="456"/>
      <c r="U353" s="456"/>
      <c r="V353" s="141" t="s">
        <v>2142</v>
      </c>
      <c r="W353" s="338" t="s">
        <v>543</v>
      </c>
      <c r="X353" s="460"/>
      <c r="Y353" s="456"/>
      <c r="Z353" s="461" t="s">
        <v>6381</v>
      </c>
      <c r="AA353" s="461"/>
      <c r="AB353" s="461"/>
      <c r="AC353" s="461"/>
      <c r="AD353" s="461"/>
      <c r="AE353" s="461"/>
      <c r="AF353" s="461"/>
      <c r="AG353" s="456"/>
    </row>
    <row r="354" spans="1:33" s="102" customFormat="1" ht="39.950000000000003" customHeight="1">
      <c r="A354" s="456" t="s">
        <v>9</v>
      </c>
      <c r="B354" s="456" t="s">
        <v>5000</v>
      </c>
      <c r="C354" s="456"/>
      <c r="D354" s="456"/>
      <c r="E354" s="456" t="s">
        <v>111</v>
      </c>
      <c r="F354" s="456" t="s">
        <v>6440</v>
      </c>
      <c r="G354" s="456"/>
      <c r="H354" s="456" t="s">
        <v>6474</v>
      </c>
      <c r="I354" s="102" t="s">
        <v>6461</v>
      </c>
      <c r="J354" s="460">
        <v>721543000217</v>
      </c>
      <c r="K354" s="338"/>
      <c r="L354" s="457"/>
      <c r="M354" s="457" t="s">
        <v>98</v>
      </c>
      <c r="N354" s="457" t="s">
        <v>6012</v>
      </c>
      <c r="O354" s="457"/>
      <c r="P354" s="456" t="s">
        <v>6441</v>
      </c>
      <c r="Q354" s="458"/>
      <c r="R354" s="459">
        <v>43434</v>
      </c>
      <c r="S354" s="289"/>
      <c r="T354" s="456"/>
      <c r="U354" s="456"/>
      <c r="V354" s="141" t="s">
        <v>2142</v>
      </c>
      <c r="W354" s="338" t="s">
        <v>543</v>
      </c>
      <c r="X354" s="460"/>
      <c r="Y354" s="456"/>
      <c r="Z354" s="461" t="s">
        <v>6381</v>
      </c>
      <c r="AA354" s="461"/>
      <c r="AB354" s="461"/>
      <c r="AC354" s="461"/>
      <c r="AD354" s="461"/>
      <c r="AE354" s="461"/>
      <c r="AF354" s="461"/>
      <c r="AG354" s="456"/>
    </row>
    <row r="355" spans="1:33" ht="39.950000000000003" customHeight="1">
      <c r="A355" s="456" t="s">
        <v>9</v>
      </c>
      <c r="B355" s="456" t="s">
        <v>5000</v>
      </c>
      <c r="C355" s="456"/>
      <c r="D355" s="456"/>
      <c r="E355" s="456" t="s">
        <v>111</v>
      </c>
      <c r="F355" s="456" t="s">
        <v>6441</v>
      </c>
      <c r="G355" s="456"/>
      <c r="H355" s="456" t="s">
        <v>6474</v>
      </c>
      <c r="I355" s="102" t="s">
        <v>6461</v>
      </c>
      <c r="J355" s="460">
        <v>721543000218</v>
      </c>
      <c r="K355" s="338"/>
      <c r="L355" s="457"/>
      <c r="M355" s="457" t="s">
        <v>98</v>
      </c>
      <c r="N355" s="457" t="s">
        <v>6012</v>
      </c>
      <c r="O355" s="457"/>
      <c r="P355" s="456" t="s">
        <v>6440</v>
      </c>
      <c r="Q355" s="458"/>
      <c r="R355" s="459">
        <v>43434</v>
      </c>
      <c r="S355" s="289"/>
      <c r="T355" s="456"/>
      <c r="U355" s="456"/>
      <c r="V355" s="141" t="s">
        <v>2142</v>
      </c>
      <c r="W355" s="338" t="s">
        <v>543</v>
      </c>
      <c r="X355" s="460"/>
      <c r="Y355" s="456"/>
      <c r="Z355" s="461" t="s">
        <v>6381</v>
      </c>
      <c r="AA355" s="461"/>
      <c r="AB355" s="461"/>
      <c r="AC355" s="461"/>
      <c r="AD355" s="461"/>
      <c r="AE355" s="461"/>
      <c r="AF355" s="461"/>
      <c r="AG355" s="456"/>
    </row>
    <row r="356" spans="1:33" ht="39.950000000000003" customHeight="1">
      <c r="A356" s="338" t="s">
        <v>9</v>
      </c>
      <c r="B356" s="338" t="s">
        <v>5000</v>
      </c>
      <c r="C356" s="338" t="s">
        <v>5777</v>
      </c>
      <c r="D356" s="338" t="s">
        <v>108</v>
      </c>
      <c r="E356" s="146" t="s">
        <v>10</v>
      </c>
      <c r="F356" s="122" t="s">
        <v>3070</v>
      </c>
      <c r="G356" s="122" t="s">
        <v>4183</v>
      </c>
      <c r="H356" s="122"/>
      <c r="I356" s="289" t="s">
        <v>3072</v>
      </c>
      <c r="J356" s="336" t="s">
        <v>3074</v>
      </c>
      <c r="K356" s="122"/>
      <c r="L356" s="91" t="s">
        <v>3076</v>
      </c>
      <c r="M356" s="91" t="s">
        <v>98</v>
      </c>
      <c r="N356" s="337" t="s">
        <v>6004</v>
      </c>
      <c r="O356" s="335"/>
      <c r="P356" s="336" t="s">
        <v>3078</v>
      </c>
      <c r="Q356" s="103" t="s">
        <v>1638</v>
      </c>
      <c r="R356" s="83">
        <v>42643</v>
      </c>
      <c r="S356" s="289" t="s">
        <v>557</v>
      </c>
      <c r="T356" s="338" t="s">
        <v>272</v>
      </c>
      <c r="U356" s="338" t="s">
        <v>270</v>
      </c>
      <c r="V356" s="141" t="s">
        <v>2142</v>
      </c>
      <c r="W356" s="338" t="s">
        <v>543</v>
      </c>
      <c r="X356" s="314"/>
      <c r="Y356" s="330" t="s">
        <v>1268</v>
      </c>
      <c r="Z356" s="262"/>
      <c r="AA356" s="262"/>
      <c r="AB356" s="262"/>
      <c r="AC356" s="262"/>
      <c r="AD356" s="262"/>
      <c r="AE356" s="262"/>
      <c r="AF356" s="262"/>
      <c r="AG356" s="141"/>
    </row>
    <row r="357" spans="1:33" s="102" customFormat="1" ht="39.950000000000003" customHeight="1">
      <c r="A357" s="338" t="s">
        <v>9</v>
      </c>
      <c r="B357" s="338" t="s">
        <v>5000</v>
      </c>
      <c r="C357" s="338" t="s">
        <v>5777</v>
      </c>
      <c r="D357" s="338" t="s">
        <v>108</v>
      </c>
      <c r="E357" s="146" t="s">
        <v>10</v>
      </c>
      <c r="F357" s="122" t="s">
        <v>3071</v>
      </c>
      <c r="G357" s="122" t="s">
        <v>4183</v>
      </c>
      <c r="H357" s="122"/>
      <c r="I357" s="289" t="s">
        <v>3073</v>
      </c>
      <c r="J357" s="336" t="s">
        <v>3075</v>
      </c>
      <c r="K357" s="122"/>
      <c r="L357" s="91" t="s">
        <v>3077</v>
      </c>
      <c r="M357" s="91" t="s">
        <v>98</v>
      </c>
      <c r="N357" s="337" t="s">
        <v>6004</v>
      </c>
      <c r="O357" s="335"/>
      <c r="P357" s="336" t="s">
        <v>3070</v>
      </c>
      <c r="Q357" s="103" t="s">
        <v>1638</v>
      </c>
      <c r="R357" s="83">
        <v>42643</v>
      </c>
      <c r="S357" s="289" t="s">
        <v>557</v>
      </c>
      <c r="T357" s="338" t="s">
        <v>272</v>
      </c>
      <c r="U357" s="338" t="s">
        <v>270</v>
      </c>
      <c r="V357" s="141" t="s">
        <v>2142</v>
      </c>
      <c r="W357" s="338" t="s">
        <v>543</v>
      </c>
      <c r="X357" s="314"/>
      <c r="Y357" s="330" t="s">
        <v>1269</v>
      </c>
      <c r="Z357" s="262"/>
      <c r="AA357" s="262"/>
      <c r="AB357" s="262"/>
      <c r="AC357" s="262"/>
      <c r="AD357" s="262"/>
      <c r="AE357" s="262"/>
      <c r="AF357" s="262"/>
      <c r="AG357" s="141"/>
    </row>
    <row r="358" spans="1:33" s="102" customFormat="1" ht="39.950000000000003" customHeight="1">
      <c r="A358" s="338" t="s">
        <v>9</v>
      </c>
      <c r="B358" s="338" t="s">
        <v>5000</v>
      </c>
      <c r="C358" s="338" t="s">
        <v>5777</v>
      </c>
      <c r="D358" s="338" t="s">
        <v>30</v>
      </c>
      <c r="E358" s="146" t="s">
        <v>10</v>
      </c>
      <c r="F358" s="122" t="s">
        <v>3079</v>
      </c>
      <c r="G358" s="122" t="s">
        <v>4183</v>
      </c>
      <c r="H358" s="122"/>
      <c r="I358" s="289" t="s">
        <v>3081</v>
      </c>
      <c r="J358" s="336" t="s">
        <v>3083</v>
      </c>
      <c r="K358" s="122"/>
      <c r="L358" s="91" t="s">
        <v>3085</v>
      </c>
      <c r="M358" s="91" t="s">
        <v>98</v>
      </c>
      <c r="N358" s="337" t="s">
        <v>6007</v>
      </c>
      <c r="O358" s="91"/>
      <c r="P358" s="122" t="s">
        <v>3080</v>
      </c>
      <c r="Q358" s="103" t="s">
        <v>1638</v>
      </c>
      <c r="R358" s="83">
        <v>42643</v>
      </c>
      <c r="S358" s="289" t="s">
        <v>557</v>
      </c>
      <c r="T358" s="338" t="s">
        <v>574</v>
      </c>
      <c r="U358" s="338" t="s">
        <v>270</v>
      </c>
      <c r="V358" s="141" t="s">
        <v>2142</v>
      </c>
      <c r="W358" s="338" t="s">
        <v>543</v>
      </c>
      <c r="X358" s="314"/>
      <c r="Y358" s="330" t="s">
        <v>1270</v>
      </c>
      <c r="Z358" s="145"/>
      <c r="AA358" s="145"/>
      <c r="AB358" s="145"/>
      <c r="AC358" s="145"/>
      <c r="AD358" s="145"/>
      <c r="AE358" s="145"/>
      <c r="AF358" s="145"/>
      <c r="AG358" s="141"/>
    </row>
    <row r="359" spans="1:33" s="102" customFormat="1" ht="39.950000000000003" customHeight="1">
      <c r="A359" s="338" t="s">
        <v>9</v>
      </c>
      <c r="B359" s="338" t="s">
        <v>5000</v>
      </c>
      <c r="C359" s="338" t="s">
        <v>5777</v>
      </c>
      <c r="D359" s="338" t="s">
        <v>30</v>
      </c>
      <c r="E359" s="146" t="s">
        <v>10</v>
      </c>
      <c r="F359" s="122" t="s">
        <v>3080</v>
      </c>
      <c r="G359" s="122" t="s">
        <v>4183</v>
      </c>
      <c r="H359" s="122"/>
      <c r="I359" s="289" t="s">
        <v>3082</v>
      </c>
      <c r="J359" s="336" t="s">
        <v>3084</v>
      </c>
      <c r="K359" s="122"/>
      <c r="L359" s="91" t="s">
        <v>3086</v>
      </c>
      <c r="M359" s="91" t="s">
        <v>98</v>
      </c>
      <c r="N359" s="337" t="s">
        <v>6007</v>
      </c>
      <c r="O359" s="91"/>
      <c r="P359" s="122" t="s">
        <v>3079</v>
      </c>
      <c r="Q359" s="103" t="s">
        <v>1638</v>
      </c>
      <c r="R359" s="83">
        <v>42643</v>
      </c>
      <c r="S359" s="289" t="s">
        <v>557</v>
      </c>
      <c r="T359" s="338" t="s">
        <v>574</v>
      </c>
      <c r="U359" s="338" t="s">
        <v>270</v>
      </c>
      <c r="V359" s="141" t="s">
        <v>2142</v>
      </c>
      <c r="W359" s="338" t="s">
        <v>543</v>
      </c>
      <c r="X359" s="314"/>
      <c r="Y359" s="330" t="s">
        <v>1271</v>
      </c>
      <c r="Z359" s="145"/>
      <c r="AA359" s="145"/>
      <c r="AB359" s="145"/>
      <c r="AC359" s="145"/>
      <c r="AD359" s="145"/>
      <c r="AE359" s="145"/>
      <c r="AF359" s="145"/>
      <c r="AG359" s="141"/>
    </row>
    <row r="360" spans="1:33" s="102" customFormat="1" ht="39.950000000000003" customHeight="1">
      <c r="A360" s="338" t="s">
        <v>9</v>
      </c>
      <c r="B360" s="338" t="s">
        <v>5000</v>
      </c>
      <c r="C360" s="338" t="s">
        <v>5777</v>
      </c>
      <c r="D360" s="338" t="s">
        <v>113</v>
      </c>
      <c r="E360" s="146" t="s">
        <v>111</v>
      </c>
      <c r="F360" s="337" t="s">
        <v>2577</v>
      </c>
      <c r="G360" s="289" t="s">
        <v>4194</v>
      </c>
      <c r="H360" s="146" t="s">
        <v>1702</v>
      </c>
      <c r="I360" s="146" t="s">
        <v>112</v>
      </c>
      <c r="J360" s="336" t="s">
        <v>2574</v>
      </c>
      <c r="K360" s="289"/>
      <c r="L360" s="335" t="s">
        <v>1088</v>
      </c>
      <c r="M360" s="91" t="s">
        <v>98</v>
      </c>
      <c r="N360" s="337" t="s">
        <v>6007</v>
      </c>
      <c r="O360" s="337"/>
      <c r="P360" s="337" t="s">
        <v>2576</v>
      </c>
      <c r="Q360" s="103" t="s">
        <v>1638</v>
      </c>
      <c r="R360" s="85">
        <v>42704</v>
      </c>
      <c r="S360" s="122" t="s">
        <v>570</v>
      </c>
      <c r="T360" s="338" t="s">
        <v>570</v>
      </c>
      <c r="U360" s="338" t="s">
        <v>573</v>
      </c>
      <c r="V360" s="141" t="s">
        <v>2142</v>
      </c>
      <c r="W360" s="338" t="s">
        <v>543</v>
      </c>
      <c r="X360" s="314"/>
      <c r="Y360" s="330" t="s">
        <v>1220</v>
      </c>
      <c r="Z360" s="262" t="s">
        <v>2573</v>
      </c>
      <c r="AA360" s="262"/>
      <c r="AB360" s="262"/>
      <c r="AC360" s="262"/>
      <c r="AD360" s="262"/>
      <c r="AE360" s="262"/>
      <c r="AF360" s="262"/>
      <c r="AG360" s="141"/>
    </row>
    <row r="361" spans="1:33" s="102" customFormat="1" ht="39.950000000000003" customHeight="1">
      <c r="A361" s="338" t="s">
        <v>9</v>
      </c>
      <c r="B361" s="338" t="s">
        <v>5000</v>
      </c>
      <c r="C361" s="338" t="s">
        <v>5777</v>
      </c>
      <c r="D361" s="338" t="s">
        <v>113</v>
      </c>
      <c r="E361" s="146" t="s">
        <v>111</v>
      </c>
      <c r="F361" s="337" t="s">
        <v>2576</v>
      </c>
      <c r="G361" s="289" t="s">
        <v>4194</v>
      </c>
      <c r="H361" s="146" t="s">
        <v>1702</v>
      </c>
      <c r="I361" s="146" t="s">
        <v>112</v>
      </c>
      <c r="J361" s="336" t="s">
        <v>2575</v>
      </c>
      <c r="K361" s="289"/>
      <c r="L361" s="335" t="s">
        <v>1088</v>
      </c>
      <c r="M361" s="91" t="s">
        <v>98</v>
      </c>
      <c r="N361" s="337" t="s">
        <v>6007</v>
      </c>
      <c r="O361" s="337"/>
      <c r="P361" s="337" t="s">
        <v>2577</v>
      </c>
      <c r="Q361" s="103" t="s">
        <v>1638</v>
      </c>
      <c r="R361" s="85">
        <v>42704</v>
      </c>
      <c r="S361" s="122" t="s">
        <v>570</v>
      </c>
      <c r="T361" s="338" t="s">
        <v>570</v>
      </c>
      <c r="U361" s="338" t="s">
        <v>573</v>
      </c>
      <c r="V361" s="141" t="s">
        <v>2142</v>
      </c>
      <c r="W361" s="338" t="s">
        <v>543</v>
      </c>
      <c r="X361" s="314"/>
      <c r="Y361" s="330" t="s">
        <v>1221</v>
      </c>
      <c r="Z361" s="262" t="s">
        <v>2573</v>
      </c>
      <c r="AA361" s="262"/>
      <c r="AB361" s="262"/>
      <c r="AC361" s="262"/>
      <c r="AD361" s="262"/>
      <c r="AE361" s="262"/>
      <c r="AF361" s="262"/>
      <c r="AG361" s="141"/>
    </row>
    <row r="362" spans="1:33" s="102" customFormat="1" ht="39.950000000000003" customHeight="1">
      <c r="A362" s="338" t="s">
        <v>9</v>
      </c>
      <c r="B362" s="338" t="s">
        <v>5000</v>
      </c>
      <c r="C362" s="338" t="s">
        <v>5769</v>
      </c>
      <c r="D362" s="338" t="s">
        <v>5770</v>
      </c>
      <c r="E362" s="146" t="s">
        <v>10</v>
      </c>
      <c r="F362" s="122" t="s">
        <v>3087</v>
      </c>
      <c r="G362" s="122" t="s">
        <v>4183</v>
      </c>
      <c r="H362" s="122"/>
      <c r="I362" s="289" t="s">
        <v>3089</v>
      </c>
      <c r="J362" s="336" t="s">
        <v>3091</v>
      </c>
      <c r="K362" s="289"/>
      <c r="L362" s="335" t="s">
        <v>3093</v>
      </c>
      <c r="M362" s="91" t="s">
        <v>98</v>
      </c>
      <c r="N362" s="337" t="s">
        <v>6007</v>
      </c>
      <c r="O362" s="91"/>
      <c r="P362" s="122" t="s">
        <v>3088</v>
      </c>
      <c r="Q362" s="103" t="s">
        <v>1638</v>
      </c>
      <c r="R362" s="83">
        <v>42674</v>
      </c>
      <c r="S362" s="289" t="s">
        <v>586</v>
      </c>
      <c r="T362" s="338" t="s">
        <v>272</v>
      </c>
      <c r="U362" s="338" t="s">
        <v>270</v>
      </c>
      <c r="V362" s="141" t="s">
        <v>2142</v>
      </c>
      <c r="W362" s="338" t="s">
        <v>543</v>
      </c>
      <c r="X362" s="314"/>
      <c r="Y362" s="330" t="s">
        <v>1272</v>
      </c>
      <c r="Z362" s="262"/>
      <c r="AA362" s="262"/>
      <c r="AB362" s="262"/>
      <c r="AC362" s="262"/>
      <c r="AD362" s="262"/>
      <c r="AE362" s="262"/>
      <c r="AF362" s="262"/>
      <c r="AG362" s="141"/>
    </row>
    <row r="363" spans="1:33" s="102" customFormat="1" ht="39.950000000000003" customHeight="1">
      <c r="A363" s="338" t="s">
        <v>9</v>
      </c>
      <c r="B363" s="338" t="s">
        <v>5000</v>
      </c>
      <c r="C363" s="338" t="s">
        <v>5769</v>
      </c>
      <c r="D363" s="338" t="s">
        <v>5771</v>
      </c>
      <c r="E363" s="146" t="s">
        <v>10</v>
      </c>
      <c r="F363" s="122" t="s">
        <v>3088</v>
      </c>
      <c r="G363" s="122" t="s">
        <v>4183</v>
      </c>
      <c r="H363" s="122"/>
      <c r="I363" s="289" t="s">
        <v>3090</v>
      </c>
      <c r="J363" s="336" t="s">
        <v>3092</v>
      </c>
      <c r="K363" s="289"/>
      <c r="L363" s="335" t="s">
        <v>3094</v>
      </c>
      <c r="M363" s="91" t="s">
        <v>98</v>
      </c>
      <c r="N363" s="337" t="s">
        <v>6007</v>
      </c>
      <c r="O363" s="91"/>
      <c r="P363" s="122" t="s">
        <v>3087</v>
      </c>
      <c r="Q363" s="103" t="s">
        <v>1638</v>
      </c>
      <c r="R363" s="83">
        <v>42674</v>
      </c>
      <c r="S363" s="289" t="s">
        <v>586</v>
      </c>
      <c r="T363" s="338" t="s">
        <v>272</v>
      </c>
      <c r="U363" s="338" t="s">
        <v>270</v>
      </c>
      <c r="V363" s="141" t="s">
        <v>2142</v>
      </c>
      <c r="W363" s="338" t="s">
        <v>543</v>
      </c>
      <c r="X363" s="314"/>
      <c r="Y363" s="330" t="s">
        <v>1273</v>
      </c>
      <c r="Z363" s="262"/>
      <c r="AA363" s="262"/>
      <c r="AB363" s="262"/>
      <c r="AC363" s="262"/>
      <c r="AD363" s="262"/>
      <c r="AE363" s="262"/>
      <c r="AF363" s="262"/>
      <c r="AG363" s="141"/>
    </row>
    <row r="364" spans="1:33" s="102" customFormat="1" ht="39.950000000000003" customHeight="1">
      <c r="A364" s="338" t="s">
        <v>9</v>
      </c>
      <c r="B364" s="338" t="s">
        <v>5000</v>
      </c>
      <c r="C364" s="338" t="s">
        <v>5777</v>
      </c>
      <c r="D364" s="338" t="s">
        <v>1440</v>
      </c>
      <c r="E364" s="338" t="s">
        <v>111</v>
      </c>
      <c r="F364" s="336" t="s">
        <v>2555</v>
      </c>
      <c r="G364" s="289" t="s">
        <v>4194</v>
      </c>
      <c r="H364" s="146" t="s">
        <v>5935</v>
      </c>
      <c r="I364" s="338" t="s">
        <v>114</v>
      </c>
      <c r="J364" s="336" t="s">
        <v>4440</v>
      </c>
      <c r="K364" s="289"/>
      <c r="L364" s="335" t="s">
        <v>2567</v>
      </c>
      <c r="M364" s="335" t="s">
        <v>98</v>
      </c>
      <c r="N364" s="337" t="s">
        <v>6005</v>
      </c>
      <c r="O364" s="335"/>
      <c r="P364" s="336" t="s">
        <v>2554</v>
      </c>
      <c r="Q364" s="103" t="s">
        <v>1638</v>
      </c>
      <c r="R364" s="83">
        <v>42674</v>
      </c>
      <c r="S364" s="289" t="s">
        <v>557</v>
      </c>
      <c r="T364" s="338" t="s">
        <v>576</v>
      </c>
      <c r="U364" s="338" t="s">
        <v>573</v>
      </c>
      <c r="V364" s="141" t="s">
        <v>2142</v>
      </c>
      <c r="W364" s="338" t="s">
        <v>543</v>
      </c>
      <c r="X364" s="314"/>
      <c r="Y364" s="330" t="s">
        <v>1203</v>
      </c>
      <c r="Z364" s="145" t="s">
        <v>2549</v>
      </c>
      <c r="AA364" s="145"/>
      <c r="AB364" s="145"/>
      <c r="AC364" s="145"/>
      <c r="AD364" s="145"/>
      <c r="AE364" s="145"/>
      <c r="AF364" s="145"/>
      <c r="AG364" s="141"/>
    </row>
    <row r="365" spans="1:33" s="102" customFormat="1" ht="39.950000000000003" customHeight="1">
      <c r="A365" s="338" t="s">
        <v>9</v>
      </c>
      <c r="B365" s="338" t="s">
        <v>5000</v>
      </c>
      <c r="C365" s="338" t="s">
        <v>5777</v>
      </c>
      <c r="D365" s="338" t="s">
        <v>1440</v>
      </c>
      <c r="E365" s="338" t="s">
        <v>111</v>
      </c>
      <c r="F365" s="336" t="s">
        <v>2554</v>
      </c>
      <c r="G365" s="289" t="s">
        <v>4194</v>
      </c>
      <c r="H365" s="146" t="s">
        <v>5935</v>
      </c>
      <c r="I365" s="338" t="s">
        <v>114</v>
      </c>
      <c r="J365" s="336" t="s">
        <v>2553</v>
      </c>
      <c r="K365" s="289"/>
      <c r="L365" s="335" t="s">
        <v>2568</v>
      </c>
      <c r="M365" s="335" t="s">
        <v>98</v>
      </c>
      <c r="N365" s="337" t="s">
        <v>6005</v>
      </c>
      <c r="O365" s="335"/>
      <c r="P365" s="336" t="s">
        <v>2555</v>
      </c>
      <c r="Q365" s="103" t="s">
        <v>1638</v>
      </c>
      <c r="R365" s="83">
        <v>42674</v>
      </c>
      <c r="S365" s="289" t="s">
        <v>557</v>
      </c>
      <c r="T365" s="338" t="s">
        <v>576</v>
      </c>
      <c r="U365" s="338" t="s">
        <v>573</v>
      </c>
      <c r="V365" s="141" t="s">
        <v>2142</v>
      </c>
      <c r="W365" s="338" t="s">
        <v>543</v>
      </c>
      <c r="X365" s="314"/>
      <c r="Y365" s="330" t="s">
        <v>1204</v>
      </c>
      <c r="Z365" s="145" t="s">
        <v>2549</v>
      </c>
      <c r="AA365" s="145"/>
      <c r="AB365" s="145"/>
      <c r="AC365" s="145"/>
      <c r="AD365" s="145"/>
      <c r="AE365" s="145"/>
      <c r="AF365" s="145"/>
      <c r="AG365" s="141"/>
    </row>
    <row r="366" spans="1:33" s="102" customFormat="1" ht="39.950000000000003" customHeight="1">
      <c r="A366" s="338" t="s">
        <v>9</v>
      </c>
      <c r="B366" s="338" t="s">
        <v>5000</v>
      </c>
      <c r="C366" s="338" t="s">
        <v>5777</v>
      </c>
      <c r="D366" s="338" t="s">
        <v>1439</v>
      </c>
      <c r="E366" s="338" t="s">
        <v>111</v>
      </c>
      <c r="F366" s="336" t="s">
        <v>2551</v>
      </c>
      <c r="G366" s="289" t="s">
        <v>4194</v>
      </c>
      <c r="H366" s="146" t="s">
        <v>5935</v>
      </c>
      <c r="I366" s="338" t="s">
        <v>114</v>
      </c>
      <c r="J366" s="336" t="s">
        <v>4441</v>
      </c>
      <c r="K366" s="289"/>
      <c r="L366" s="335" t="s">
        <v>2565</v>
      </c>
      <c r="M366" s="335" t="s">
        <v>98</v>
      </c>
      <c r="N366" s="337" t="s">
        <v>6005</v>
      </c>
      <c r="O366" s="335"/>
      <c r="P366" s="336" t="s">
        <v>2550</v>
      </c>
      <c r="Q366" s="83" t="s">
        <v>1638</v>
      </c>
      <c r="R366" s="83">
        <v>42674</v>
      </c>
      <c r="S366" s="289" t="s">
        <v>557</v>
      </c>
      <c r="T366" s="338" t="s">
        <v>576</v>
      </c>
      <c r="U366" s="338" t="s">
        <v>573</v>
      </c>
      <c r="V366" s="141" t="s">
        <v>2142</v>
      </c>
      <c r="W366" s="338" t="s">
        <v>543</v>
      </c>
      <c r="X366" s="314"/>
      <c r="Y366" s="330" t="s">
        <v>1201</v>
      </c>
      <c r="Z366" s="145" t="s">
        <v>2549</v>
      </c>
      <c r="AA366" s="145"/>
      <c r="AB366" s="145"/>
      <c r="AC366" s="145"/>
      <c r="AD366" s="145"/>
      <c r="AE366" s="145"/>
      <c r="AF366" s="145"/>
      <c r="AG366" s="141"/>
    </row>
    <row r="367" spans="1:33" s="102" customFormat="1" ht="39.950000000000003" customHeight="1">
      <c r="A367" s="338" t="s">
        <v>9</v>
      </c>
      <c r="B367" s="338" t="s">
        <v>5000</v>
      </c>
      <c r="C367" s="338" t="s">
        <v>5777</v>
      </c>
      <c r="D367" s="338" t="s">
        <v>1439</v>
      </c>
      <c r="E367" s="338" t="s">
        <v>111</v>
      </c>
      <c r="F367" s="336" t="s">
        <v>2550</v>
      </c>
      <c r="G367" s="289" t="s">
        <v>4194</v>
      </c>
      <c r="H367" s="146" t="s">
        <v>5935</v>
      </c>
      <c r="I367" s="338" t="s">
        <v>114</v>
      </c>
      <c r="J367" s="336" t="s">
        <v>2552</v>
      </c>
      <c r="K367" s="289"/>
      <c r="L367" s="335" t="s">
        <v>2566</v>
      </c>
      <c r="M367" s="335" t="s">
        <v>98</v>
      </c>
      <c r="N367" s="337" t="s">
        <v>6005</v>
      </c>
      <c r="O367" s="335"/>
      <c r="P367" s="336" t="s">
        <v>2551</v>
      </c>
      <c r="Q367" s="83" t="s">
        <v>1638</v>
      </c>
      <c r="R367" s="83">
        <v>42674</v>
      </c>
      <c r="S367" s="289" t="s">
        <v>557</v>
      </c>
      <c r="T367" s="338" t="s">
        <v>576</v>
      </c>
      <c r="U367" s="338" t="s">
        <v>573</v>
      </c>
      <c r="V367" s="141" t="s">
        <v>2142</v>
      </c>
      <c r="W367" s="338" t="s">
        <v>543</v>
      </c>
      <c r="X367" s="314"/>
      <c r="Y367" s="330" t="s">
        <v>1202</v>
      </c>
      <c r="Z367" s="145" t="s">
        <v>2549</v>
      </c>
      <c r="AA367" s="145"/>
      <c r="AB367" s="145"/>
      <c r="AC367" s="145"/>
      <c r="AD367" s="145"/>
      <c r="AE367" s="145"/>
      <c r="AF367" s="145"/>
      <c r="AG367" s="141"/>
    </row>
    <row r="368" spans="1:33" s="102" customFormat="1" ht="39.950000000000003" customHeight="1">
      <c r="A368" s="338" t="s">
        <v>9</v>
      </c>
      <c r="B368" s="338" t="s">
        <v>5000</v>
      </c>
      <c r="C368" s="338" t="s">
        <v>5777</v>
      </c>
      <c r="D368" s="338" t="s">
        <v>110</v>
      </c>
      <c r="E368" s="146" t="s">
        <v>10</v>
      </c>
      <c r="F368" s="122" t="s">
        <v>3095</v>
      </c>
      <c r="G368" s="122" t="s">
        <v>4183</v>
      </c>
      <c r="H368" s="122"/>
      <c r="I368" s="122" t="s">
        <v>3097</v>
      </c>
      <c r="J368" s="336" t="s">
        <v>3099</v>
      </c>
      <c r="K368" s="289"/>
      <c r="L368" s="335" t="s">
        <v>3101</v>
      </c>
      <c r="M368" s="91" t="s">
        <v>98</v>
      </c>
      <c r="N368" s="337" t="s">
        <v>6009</v>
      </c>
      <c r="O368" s="91"/>
      <c r="P368" s="122" t="s">
        <v>3096</v>
      </c>
      <c r="Q368" s="103" t="s">
        <v>1638</v>
      </c>
      <c r="R368" s="83">
        <v>42766</v>
      </c>
      <c r="S368" s="122" t="s">
        <v>557</v>
      </c>
      <c r="T368" s="338" t="s">
        <v>480</v>
      </c>
      <c r="U368" s="338" t="s">
        <v>565</v>
      </c>
      <c r="V368" s="141" t="s">
        <v>2142</v>
      </c>
      <c r="W368" s="338" t="s">
        <v>543</v>
      </c>
      <c r="X368" s="314"/>
      <c r="Y368" s="330" t="s">
        <v>1274</v>
      </c>
      <c r="Z368" s="145"/>
      <c r="AA368" s="145"/>
      <c r="AB368" s="145"/>
      <c r="AC368" s="145"/>
      <c r="AD368" s="145"/>
      <c r="AE368" s="145"/>
      <c r="AF368" s="145"/>
      <c r="AG368" s="141"/>
    </row>
    <row r="369" spans="1:33" s="102" customFormat="1" ht="39.950000000000003" customHeight="1">
      <c r="A369" s="338" t="s">
        <v>9</v>
      </c>
      <c r="B369" s="338" t="s">
        <v>5000</v>
      </c>
      <c r="C369" s="338" t="s">
        <v>5777</v>
      </c>
      <c r="D369" s="338" t="s">
        <v>110</v>
      </c>
      <c r="E369" s="146" t="s">
        <v>10</v>
      </c>
      <c r="F369" s="122" t="s">
        <v>3096</v>
      </c>
      <c r="G369" s="122" t="s">
        <v>4183</v>
      </c>
      <c r="H369" s="122"/>
      <c r="I369" s="122" t="s">
        <v>3098</v>
      </c>
      <c r="J369" s="336" t="s">
        <v>3100</v>
      </c>
      <c r="K369" s="289"/>
      <c r="L369" s="335" t="s">
        <v>3102</v>
      </c>
      <c r="M369" s="91" t="s">
        <v>98</v>
      </c>
      <c r="N369" s="337" t="s">
        <v>6009</v>
      </c>
      <c r="O369" s="91"/>
      <c r="P369" s="122" t="s">
        <v>3095</v>
      </c>
      <c r="Q369" s="103" t="s">
        <v>1638</v>
      </c>
      <c r="R369" s="83">
        <v>42766</v>
      </c>
      <c r="S369" s="122" t="s">
        <v>557</v>
      </c>
      <c r="T369" s="338" t="s">
        <v>480</v>
      </c>
      <c r="U369" s="338" t="s">
        <v>565</v>
      </c>
      <c r="V369" s="141" t="s">
        <v>2142</v>
      </c>
      <c r="W369" s="338" t="s">
        <v>543</v>
      </c>
      <c r="X369" s="314"/>
      <c r="Y369" s="330" t="s">
        <v>1275</v>
      </c>
      <c r="Z369" s="145"/>
      <c r="AA369" s="145"/>
      <c r="AB369" s="145"/>
      <c r="AC369" s="145"/>
      <c r="AD369" s="145"/>
      <c r="AE369" s="145"/>
      <c r="AF369" s="145"/>
      <c r="AG369" s="141"/>
    </row>
    <row r="370" spans="1:33" s="102" customFormat="1" ht="39.950000000000003" customHeight="1">
      <c r="A370" s="338" t="s">
        <v>9</v>
      </c>
      <c r="B370" s="338" t="s">
        <v>5000</v>
      </c>
      <c r="C370" s="338" t="s">
        <v>5777</v>
      </c>
      <c r="D370" s="338" t="s">
        <v>110</v>
      </c>
      <c r="E370" s="146" t="s">
        <v>10</v>
      </c>
      <c r="F370" s="122" t="s">
        <v>3103</v>
      </c>
      <c r="G370" s="122" t="s">
        <v>4183</v>
      </c>
      <c r="H370" s="122"/>
      <c r="I370" s="122" t="s">
        <v>3105</v>
      </c>
      <c r="J370" s="336" t="s">
        <v>3107</v>
      </c>
      <c r="K370" s="289"/>
      <c r="L370" s="335" t="s">
        <v>3109</v>
      </c>
      <c r="M370" s="91" t="s">
        <v>98</v>
      </c>
      <c r="N370" s="337" t="s">
        <v>6009</v>
      </c>
      <c r="O370" s="91"/>
      <c r="P370" s="122" t="s">
        <v>3104</v>
      </c>
      <c r="Q370" s="103" t="s">
        <v>1638</v>
      </c>
      <c r="R370" s="83">
        <v>42766</v>
      </c>
      <c r="S370" s="122" t="s">
        <v>557</v>
      </c>
      <c r="T370" s="338" t="s">
        <v>480</v>
      </c>
      <c r="U370" s="338" t="s">
        <v>565</v>
      </c>
      <c r="V370" s="141" t="s">
        <v>2142</v>
      </c>
      <c r="W370" s="338" t="s">
        <v>543</v>
      </c>
      <c r="X370" s="314"/>
      <c r="Y370" s="330" t="s">
        <v>1276</v>
      </c>
      <c r="Z370" s="262"/>
      <c r="AA370" s="262"/>
      <c r="AB370" s="262"/>
      <c r="AC370" s="262"/>
      <c r="AD370" s="262"/>
      <c r="AE370" s="262"/>
      <c r="AF370" s="262"/>
      <c r="AG370" s="141"/>
    </row>
    <row r="371" spans="1:33" s="102" customFormat="1" ht="39.950000000000003" customHeight="1">
      <c r="A371" s="338" t="s">
        <v>9</v>
      </c>
      <c r="B371" s="338" t="s">
        <v>5000</v>
      </c>
      <c r="C371" s="338" t="s">
        <v>5777</v>
      </c>
      <c r="D371" s="338" t="s">
        <v>110</v>
      </c>
      <c r="E371" s="146" t="s">
        <v>10</v>
      </c>
      <c r="F371" s="122" t="s">
        <v>3104</v>
      </c>
      <c r="G371" s="122" t="s">
        <v>4183</v>
      </c>
      <c r="H371" s="122"/>
      <c r="I371" s="122" t="s">
        <v>3106</v>
      </c>
      <c r="J371" s="336" t="s">
        <v>3108</v>
      </c>
      <c r="K371" s="289"/>
      <c r="L371" s="335" t="s">
        <v>3110</v>
      </c>
      <c r="M371" s="91" t="s">
        <v>98</v>
      </c>
      <c r="N371" s="337" t="s">
        <v>6009</v>
      </c>
      <c r="O371" s="91"/>
      <c r="P371" s="122" t="s">
        <v>3103</v>
      </c>
      <c r="Q371" s="103" t="s">
        <v>1638</v>
      </c>
      <c r="R371" s="83">
        <v>42766</v>
      </c>
      <c r="S371" s="122" t="s">
        <v>557</v>
      </c>
      <c r="T371" s="338" t="s">
        <v>480</v>
      </c>
      <c r="U371" s="338" t="s">
        <v>565</v>
      </c>
      <c r="V371" s="141" t="s">
        <v>2142</v>
      </c>
      <c r="W371" s="338" t="s">
        <v>543</v>
      </c>
      <c r="X371" s="314"/>
      <c r="Y371" s="330" t="s">
        <v>1277</v>
      </c>
      <c r="Z371" s="262"/>
      <c r="AA371" s="262"/>
      <c r="AB371" s="262"/>
      <c r="AC371" s="262"/>
      <c r="AD371" s="262"/>
      <c r="AE371" s="262"/>
      <c r="AF371" s="262"/>
      <c r="AG371" s="141"/>
    </row>
    <row r="372" spans="1:33" s="102" customFormat="1" ht="39.950000000000003" customHeight="1">
      <c r="A372" s="338" t="s">
        <v>9</v>
      </c>
      <c r="B372" s="338" t="s">
        <v>5000</v>
      </c>
      <c r="C372" s="338" t="s">
        <v>5777</v>
      </c>
      <c r="D372" s="338" t="s">
        <v>113</v>
      </c>
      <c r="E372" s="146" t="s">
        <v>111</v>
      </c>
      <c r="F372" s="337" t="s">
        <v>2561</v>
      </c>
      <c r="G372" s="289" t="s">
        <v>4194</v>
      </c>
      <c r="H372" s="146" t="s">
        <v>1702</v>
      </c>
      <c r="I372" s="146" t="s">
        <v>112</v>
      </c>
      <c r="J372" s="336" t="s">
        <v>4442</v>
      </c>
      <c r="K372" s="338"/>
      <c r="L372" s="335" t="s">
        <v>1088</v>
      </c>
      <c r="M372" s="91" t="s">
        <v>98</v>
      </c>
      <c r="N372" s="337" t="s">
        <v>6009</v>
      </c>
      <c r="O372" s="337"/>
      <c r="P372" s="337" t="s">
        <v>2560</v>
      </c>
      <c r="Q372" s="103" t="s">
        <v>1638</v>
      </c>
      <c r="R372" s="83">
        <v>42766</v>
      </c>
      <c r="S372" s="122" t="s">
        <v>570</v>
      </c>
      <c r="T372" s="338" t="s">
        <v>570</v>
      </c>
      <c r="U372" s="338" t="s">
        <v>573</v>
      </c>
      <c r="V372" s="141" t="s">
        <v>2142</v>
      </c>
      <c r="W372" s="338" t="s">
        <v>543</v>
      </c>
      <c r="X372" s="314"/>
      <c r="Y372" s="330" t="s">
        <v>1195</v>
      </c>
      <c r="Z372" s="145" t="s">
        <v>2549</v>
      </c>
      <c r="AA372" s="145"/>
      <c r="AB372" s="145"/>
      <c r="AC372" s="145"/>
      <c r="AD372" s="145"/>
      <c r="AE372" s="145"/>
      <c r="AF372" s="145"/>
      <c r="AG372" s="141"/>
    </row>
    <row r="373" spans="1:33" s="102" customFormat="1" ht="39.950000000000003" customHeight="1">
      <c r="A373" s="338" t="s">
        <v>9</v>
      </c>
      <c r="B373" s="338" t="s">
        <v>5000</v>
      </c>
      <c r="C373" s="338" t="s">
        <v>5777</v>
      </c>
      <c r="D373" s="338" t="s">
        <v>113</v>
      </c>
      <c r="E373" s="146" t="s">
        <v>111</v>
      </c>
      <c r="F373" s="337" t="s">
        <v>2560</v>
      </c>
      <c r="G373" s="289" t="s">
        <v>4194</v>
      </c>
      <c r="H373" s="146" t="s">
        <v>1702</v>
      </c>
      <c r="I373" s="146" t="s">
        <v>112</v>
      </c>
      <c r="J373" s="336" t="s">
        <v>2559</v>
      </c>
      <c r="K373" s="338"/>
      <c r="L373" s="335" t="s">
        <v>1088</v>
      </c>
      <c r="M373" s="91" t="s">
        <v>98</v>
      </c>
      <c r="N373" s="337" t="s">
        <v>6009</v>
      </c>
      <c r="O373" s="337"/>
      <c r="P373" s="337" t="s">
        <v>2561</v>
      </c>
      <c r="Q373" s="103" t="s">
        <v>1638</v>
      </c>
      <c r="R373" s="83">
        <v>42766</v>
      </c>
      <c r="S373" s="122" t="s">
        <v>570</v>
      </c>
      <c r="T373" s="338" t="s">
        <v>570</v>
      </c>
      <c r="U373" s="338" t="s">
        <v>573</v>
      </c>
      <c r="V373" s="141" t="s">
        <v>2142</v>
      </c>
      <c r="W373" s="338" t="s">
        <v>543</v>
      </c>
      <c r="X373" s="314"/>
      <c r="Y373" s="330" t="s">
        <v>1196</v>
      </c>
      <c r="Z373" s="145" t="s">
        <v>2549</v>
      </c>
      <c r="AA373" s="145"/>
      <c r="AB373" s="145"/>
      <c r="AC373" s="145"/>
      <c r="AD373" s="145"/>
      <c r="AE373" s="145"/>
      <c r="AF373" s="145"/>
      <c r="AG373" s="141"/>
    </row>
    <row r="374" spans="1:33" s="102" customFormat="1" ht="39.950000000000003" customHeight="1">
      <c r="A374" s="338" t="s">
        <v>9</v>
      </c>
      <c r="B374" s="338" t="s">
        <v>5000</v>
      </c>
      <c r="C374" s="338" t="s">
        <v>5777</v>
      </c>
      <c r="D374" s="338" t="s">
        <v>113</v>
      </c>
      <c r="E374" s="146" t="s">
        <v>111</v>
      </c>
      <c r="F374" s="337" t="s">
        <v>2564</v>
      </c>
      <c r="G374" s="289" t="s">
        <v>4194</v>
      </c>
      <c r="H374" s="146" t="s">
        <v>1702</v>
      </c>
      <c r="I374" s="146" t="s">
        <v>112</v>
      </c>
      <c r="J374" s="336" t="s">
        <v>4443</v>
      </c>
      <c r="K374" s="338"/>
      <c r="L374" s="335" t="s">
        <v>1088</v>
      </c>
      <c r="M374" s="91" t="s">
        <v>98</v>
      </c>
      <c r="N374" s="337" t="s">
        <v>6009</v>
      </c>
      <c r="O374" s="337"/>
      <c r="P374" s="337" t="s">
        <v>2563</v>
      </c>
      <c r="Q374" s="103" t="s">
        <v>1638</v>
      </c>
      <c r="R374" s="83">
        <v>42766</v>
      </c>
      <c r="S374" s="122" t="s">
        <v>570</v>
      </c>
      <c r="T374" s="338" t="s">
        <v>570</v>
      </c>
      <c r="U374" s="338" t="s">
        <v>573</v>
      </c>
      <c r="V374" s="141" t="s">
        <v>2142</v>
      </c>
      <c r="W374" s="338" t="s">
        <v>543</v>
      </c>
      <c r="X374" s="314"/>
      <c r="Y374" s="330" t="s">
        <v>1197</v>
      </c>
      <c r="Z374" s="262" t="s">
        <v>2549</v>
      </c>
      <c r="AA374" s="262"/>
      <c r="AB374" s="262"/>
      <c r="AC374" s="262"/>
      <c r="AD374" s="262"/>
      <c r="AE374" s="262"/>
      <c r="AF374" s="262"/>
      <c r="AG374" s="141"/>
    </row>
    <row r="375" spans="1:33" s="102" customFormat="1" ht="39.950000000000003" customHeight="1">
      <c r="A375" s="338" t="s">
        <v>9</v>
      </c>
      <c r="B375" s="338" t="s">
        <v>5000</v>
      </c>
      <c r="C375" s="338" t="s">
        <v>5777</v>
      </c>
      <c r="D375" s="338" t="s">
        <v>113</v>
      </c>
      <c r="E375" s="146" t="s">
        <v>111</v>
      </c>
      <c r="F375" s="337" t="s">
        <v>2563</v>
      </c>
      <c r="G375" s="289" t="s">
        <v>4194</v>
      </c>
      <c r="H375" s="146" t="s">
        <v>1702</v>
      </c>
      <c r="I375" s="146" t="s">
        <v>112</v>
      </c>
      <c r="J375" s="336" t="s">
        <v>2562</v>
      </c>
      <c r="K375" s="338"/>
      <c r="L375" s="335" t="s">
        <v>1088</v>
      </c>
      <c r="M375" s="91" t="s">
        <v>98</v>
      </c>
      <c r="N375" s="337" t="s">
        <v>6009</v>
      </c>
      <c r="O375" s="337"/>
      <c r="P375" s="337" t="s">
        <v>2564</v>
      </c>
      <c r="Q375" s="103" t="s">
        <v>1638</v>
      </c>
      <c r="R375" s="83">
        <v>42766</v>
      </c>
      <c r="S375" s="122" t="s">
        <v>570</v>
      </c>
      <c r="T375" s="338" t="s">
        <v>570</v>
      </c>
      <c r="U375" s="338" t="s">
        <v>573</v>
      </c>
      <c r="V375" s="141" t="s">
        <v>2142</v>
      </c>
      <c r="W375" s="338" t="s">
        <v>543</v>
      </c>
      <c r="X375" s="314"/>
      <c r="Y375" s="330" t="s">
        <v>1198</v>
      </c>
      <c r="Z375" s="262" t="s">
        <v>2549</v>
      </c>
      <c r="AA375" s="262"/>
      <c r="AB375" s="262"/>
      <c r="AC375" s="262"/>
      <c r="AD375" s="262"/>
      <c r="AE375" s="262"/>
      <c r="AF375" s="262"/>
      <c r="AG375" s="141"/>
    </row>
    <row r="376" spans="1:33" s="102" customFormat="1" ht="39.950000000000003" customHeight="1">
      <c r="A376" s="338" t="s">
        <v>9</v>
      </c>
      <c r="B376" s="338" t="s">
        <v>5000</v>
      </c>
      <c r="C376" s="338" t="s">
        <v>5769</v>
      </c>
      <c r="D376" s="338" t="s">
        <v>5772</v>
      </c>
      <c r="E376" s="146" t="s">
        <v>10</v>
      </c>
      <c r="F376" s="122" t="s">
        <v>3111</v>
      </c>
      <c r="G376" s="122" t="s">
        <v>4184</v>
      </c>
      <c r="H376" s="122"/>
      <c r="I376" s="122" t="s">
        <v>3113</v>
      </c>
      <c r="J376" s="336" t="s">
        <v>3115</v>
      </c>
      <c r="K376" s="289"/>
      <c r="L376" s="335" t="s">
        <v>3117</v>
      </c>
      <c r="M376" s="91" t="s">
        <v>98</v>
      </c>
      <c r="N376" s="337" t="s">
        <v>6009</v>
      </c>
      <c r="O376" s="91"/>
      <c r="P376" s="122" t="s">
        <v>3112</v>
      </c>
      <c r="Q376" s="103" t="s">
        <v>1638</v>
      </c>
      <c r="R376" s="83">
        <v>42766</v>
      </c>
      <c r="S376" s="122" t="s">
        <v>570</v>
      </c>
      <c r="T376" s="338" t="s">
        <v>570</v>
      </c>
      <c r="U376" s="338" t="s">
        <v>573</v>
      </c>
      <c r="V376" s="141" t="s">
        <v>2142</v>
      </c>
      <c r="W376" s="338" t="s">
        <v>543</v>
      </c>
      <c r="X376" s="314"/>
      <c r="Y376" s="330" t="s">
        <v>1278</v>
      </c>
      <c r="Z376" s="289" t="s">
        <v>6150</v>
      </c>
      <c r="AA376" s="145"/>
      <c r="AB376" s="145"/>
      <c r="AC376" s="145"/>
      <c r="AD376" s="145"/>
      <c r="AE376" s="145"/>
      <c r="AF376" s="145"/>
      <c r="AG376" s="141"/>
    </row>
    <row r="377" spans="1:33" s="102" customFormat="1" ht="39.950000000000003" customHeight="1">
      <c r="A377" s="338" t="s">
        <v>9</v>
      </c>
      <c r="B377" s="338" t="s">
        <v>5000</v>
      </c>
      <c r="C377" s="338" t="s">
        <v>5769</v>
      </c>
      <c r="D377" s="338" t="s">
        <v>5772</v>
      </c>
      <c r="E377" s="146" t="s">
        <v>10</v>
      </c>
      <c r="F377" s="122" t="s">
        <v>3112</v>
      </c>
      <c r="G377" s="122" t="s">
        <v>4184</v>
      </c>
      <c r="H377" s="122"/>
      <c r="I377" s="122" t="s">
        <v>3114</v>
      </c>
      <c r="J377" s="336" t="s">
        <v>3116</v>
      </c>
      <c r="K377" s="289"/>
      <c r="L377" s="335" t="s">
        <v>3118</v>
      </c>
      <c r="M377" s="91" t="s">
        <v>98</v>
      </c>
      <c r="N377" s="337" t="s">
        <v>6009</v>
      </c>
      <c r="O377" s="91"/>
      <c r="P377" s="122" t="s">
        <v>3111</v>
      </c>
      <c r="Q377" s="103" t="s">
        <v>1638</v>
      </c>
      <c r="R377" s="83">
        <v>42766</v>
      </c>
      <c r="S377" s="122" t="s">
        <v>570</v>
      </c>
      <c r="T377" s="338" t="s">
        <v>570</v>
      </c>
      <c r="U377" s="338" t="s">
        <v>573</v>
      </c>
      <c r="V377" s="141" t="s">
        <v>2142</v>
      </c>
      <c r="W377" s="338" t="s">
        <v>543</v>
      </c>
      <c r="X377" s="314"/>
      <c r="Y377" s="330" t="s">
        <v>1279</v>
      </c>
      <c r="Z377" s="289" t="s">
        <v>6150</v>
      </c>
      <c r="AA377" s="145"/>
      <c r="AB377" s="145"/>
      <c r="AC377" s="145"/>
      <c r="AD377" s="145"/>
      <c r="AE377" s="145"/>
      <c r="AF377" s="145"/>
      <c r="AG377" s="141"/>
    </row>
    <row r="378" spans="1:33" s="102" customFormat="1" ht="39.950000000000003" customHeight="1">
      <c r="A378" s="338" t="s">
        <v>9</v>
      </c>
      <c r="B378" s="338" t="s">
        <v>5000</v>
      </c>
      <c r="C378" s="338" t="s">
        <v>5777</v>
      </c>
      <c r="D378" s="338" t="s">
        <v>1442</v>
      </c>
      <c r="E378" s="146" t="s">
        <v>111</v>
      </c>
      <c r="F378" s="337" t="s">
        <v>2558</v>
      </c>
      <c r="G378" s="289" t="s">
        <v>4194</v>
      </c>
      <c r="H378" s="146" t="s">
        <v>1702</v>
      </c>
      <c r="I378" s="146" t="s">
        <v>112</v>
      </c>
      <c r="J378" s="336" t="s">
        <v>4444</v>
      </c>
      <c r="K378" s="338"/>
      <c r="L378" s="335" t="s">
        <v>1088</v>
      </c>
      <c r="M378" s="91" t="s">
        <v>98</v>
      </c>
      <c r="N378" s="337" t="s">
        <v>6006</v>
      </c>
      <c r="O378" s="337"/>
      <c r="P378" s="337" t="s">
        <v>2557</v>
      </c>
      <c r="Q378" s="103" t="s">
        <v>1638</v>
      </c>
      <c r="R378" s="42">
        <v>42825</v>
      </c>
      <c r="S378" s="122" t="s">
        <v>570</v>
      </c>
      <c r="T378" s="338" t="s">
        <v>570</v>
      </c>
      <c r="U378" s="338" t="s">
        <v>573</v>
      </c>
      <c r="V378" s="141" t="s">
        <v>2142</v>
      </c>
      <c r="W378" s="338" t="s">
        <v>543</v>
      </c>
      <c r="X378" s="314"/>
      <c r="Y378" s="330" t="s">
        <v>1193</v>
      </c>
      <c r="Z378" s="145" t="s">
        <v>2549</v>
      </c>
      <c r="AA378" s="145"/>
      <c r="AB378" s="145"/>
      <c r="AC378" s="145"/>
      <c r="AD378" s="145"/>
      <c r="AE378" s="145"/>
      <c r="AF378" s="145"/>
      <c r="AG378" s="353"/>
    </row>
    <row r="379" spans="1:33" s="102" customFormat="1" ht="39.950000000000003" customHeight="1">
      <c r="A379" s="338" t="s">
        <v>9</v>
      </c>
      <c r="B379" s="338" t="s">
        <v>5000</v>
      </c>
      <c r="C379" s="338" t="s">
        <v>5777</v>
      </c>
      <c r="D379" s="338" t="s">
        <v>1442</v>
      </c>
      <c r="E379" s="146" t="s">
        <v>111</v>
      </c>
      <c r="F379" s="337" t="s">
        <v>2557</v>
      </c>
      <c r="G379" s="289" t="s">
        <v>4194</v>
      </c>
      <c r="H379" s="146" t="s">
        <v>1702</v>
      </c>
      <c r="I379" s="146" t="s">
        <v>112</v>
      </c>
      <c r="J379" s="336" t="s">
        <v>2556</v>
      </c>
      <c r="K379" s="338"/>
      <c r="L379" s="335" t="s">
        <v>1088</v>
      </c>
      <c r="M379" s="91" t="s">
        <v>98</v>
      </c>
      <c r="N379" s="337" t="s">
        <v>6006</v>
      </c>
      <c r="O379" s="337"/>
      <c r="P379" s="337" t="s">
        <v>2558</v>
      </c>
      <c r="Q379" s="103" t="s">
        <v>1638</v>
      </c>
      <c r="R379" s="42">
        <v>42825</v>
      </c>
      <c r="S379" s="122" t="s">
        <v>570</v>
      </c>
      <c r="T379" s="338" t="s">
        <v>570</v>
      </c>
      <c r="U379" s="338" t="s">
        <v>573</v>
      </c>
      <c r="V379" s="141" t="s">
        <v>2142</v>
      </c>
      <c r="W379" s="338" t="s">
        <v>543</v>
      </c>
      <c r="X379" s="314"/>
      <c r="Y379" s="330" t="s">
        <v>1194</v>
      </c>
      <c r="Z379" s="145" t="s">
        <v>2549</v>
      </c>
      <c r="AA379" s="145"/>
      <c r="AB379" s="145"/>
      <c r="AC379" s="145"/>
      <c r="AD379" s="145"/>
      <c r="AE379" s="145"/>
      <c r="AF379" s="145"/>
      <c r="AG379" s="353"/>
    </row>
    <row r="380" spans="1:33" s="102" customFormat="1" ht="39.950000000000003" customHeight="1">
      <c r="A380" s="338" t="s">
        <v>9</v>
      </c>
      <c r="B380" s="338" t="s">
        <v>5000</v>
      </c>
      <c r="C380" s="338" t="s">
        <v>5769</v>
      </c>
      <c r="D380" s="338" t="s">
        <v>5773</v>
      </c>
      <c r="E380" s="338" t="s">
        <v>111</v>
      </c>
      <c r="F380" s="336" t="s">
        <v>2592</v>
      </c>
      <c r="G380" s="289" t="s">
        <v>4194</v>
      </c>
      <c r="H380" s="338" t="s">
        <v>1701</v>
      </c>
      <c r="I380" s="338" t="s">
        <v>127</v>
      </c>
      <c r="J380" s="336" t="s">
        <v>4445</v>
      </c>
      <c r="K380" s="289"/>
      <c r="L380" s="335" t="s">
        <v>3881</v>
      </c>
      <c r="M380" s="335" t="s">
        <v>98</v>
      </c>
      <c r="N380" s="337" t="s">
        <v>6010</v>
      </c>
      <c r="O380" s="335"/>
      <c r="P380" s="336" t="s">
        <v>2591</v>
      </c>
      <c r="Q380" s="103" t="s">
        <v>1638</v>
      </c>
      <c r="R380" s="42">
        <v>42825</v>
      </c>
      <c r="S380" s="122" t="s">
        <v>557</v>
      </c>
      <c r="T380" s="338" t="s">
        <v>2111</v>
      </c>
      <c r="U380" s="338" t="s">
        <v>270</v>
      </c>
      <c r="V380" s="141" t="s">
        <v>2142</v>
      </c>
      <c r="W380" s="338" t="s">
        <v>543</v>
      </c>
      <c r="X380" s="314"/>
      <c r="Y380" s="330" t="s">
        <v>1208</v>
      </c>
      <c r="Z380" s="262" t="s">
        <v>2582</v>
      </c>
      <c r="AA380" s="262"/>
      <c r="AB380" s="262"/>
      <c r="AC380" s="262"/>
      <c r="AD380" s="262"/>
      <c r="AE380" s="262"/>
      <c r="AF380" s="262"/>
      <c r="AG380" s="141"/>
    </row>
    <row r="381" spans="1:33" s="102" customFormat="1" ht="39.950000000000003" customHeight="1">
      <c r="A381" s="338" t="s">
        <v>9</v>
      </c>
      <c r="B381" s="338" t="s">
        <v>5000</v>
      </c>
      <c r="C381" s="338" t="s">
        <v>5769</v>
      </c>
      <c r="D381" s="338" t="s">
        <v>5773</v>
      </c>
      <c r="E381" s="338" t="s">
        <v>111</v>
      </c>
      <c r="F381" s="336" t="s">
        <v>2591</v>
      </c>
      <c r="G381" s="289" t="s">
        <v>4194</v>
      </c>
      <c r="H381" s="338" t="s">
        <v>1701</v>
      </c>
      <c r="I381" s="338" t="s">
        <v>127</v>
      </c>
      <c r="J381" s="336" t="s">
        <v>2590</v>
      </c>
      <c r="K381" s="289"/>
      <c r="L381" s="335" t="s">
        <v>3880</v>
      </c>
      <c r="M381" s="335" t="s">
        <v>98</v>
      </c>
      <c r="N381" s="337" t="s">
        <v>6010</v>
      </c>
      <c r="O381" s="335"/>
      <c r="P381" s="336" t="s">
        <v>2592</v>
      </c>
      <c r="Q381" s="103" t="s">
        <v>1638</v>
      </c>
      <c r="R381" s="42">
        <v>42825</v>
      </c>
      <c r="S381" s="122" t="s">
        <v>557</v>
      </c>
      <c r="T381" s="338" t="s">
        <v>2111</v>
      </c>
      <c r="U381" s="338" t="s">
        <v>270</v>
      </c>
      <c r="V381" s="141" t="s">
        <v>2142</v>
      </c>
      <c r="W381" s="338" t="s">
        <v>543</v>
      </c>
      <c r="X381" s="314"/>
      <c r="Y381" s="330" t="s">
        <v>1209</v>
      </c>
      <c r="Z381" s="262" t="s">
        <v>2582</v>
      </c>
      <c r="AA381" s="262"/>
      <c r="AB381" s="262"/>
      <c r="AC381" s="262"/>
      <c r="AD381" s="262"/>
      <c r="AE381" s="262"/>
      <c r="AF381" s="262"/>
      <c r="AG381" s="141"/>
    </row>
    <row r="382" spans="1:33" s="102" customFormat="1" ht="39.950000000000003" customHeight="1">
      <c r="A382" s="338" t="s">
        <v>9</v>
      </c>
      <c r="B382" s="338" t="s">
        <v>5000</v>
      </c>
      <c r="C382" s="338" t="s">
        <v>5769</v>
      </c>
      <c r="D382" s="338" t="s">
        <v>5776</v>
      </c>
      <c r="E382" s="338" t="s">
        <v>111</v>
      </c>
      <c r="F382" s="336" t="s">
        <v>2596</v>
      </c>
      <c r="G382" s="289" t="s">
        <v>4194</v>
      </c>
      <c r="H382" s="338" t="s">
        <v>1701</v>
      </c>
      <c r="I382" s="338" t="s">
        <v>127</v>
      </c>
      <c r="J382" s="336" t="s">
        <v>2593</v>
      </c>
      <c r="K382" s="338">
        <v>101040507</v>
      </c>
      <c r="L382" s="289"/>
      <c r="M382" s="335" t="s">
        <v>98</v>
      </c>
      <c r="N382" s="337" t="s">
        <v>6010</v>
      </c>
      <c r="O382" s="335"/>
      <c r="P382" s="336" t="s">
        <v>2595</v>
      </c>
      <c r="Q382" s="103" t="s">
        <v>1638</v>
      </c>
      <c r="R382" s="84">
        <v>42855</v>
      </c>
      <c r="S382" s="122" t="s">
        <v>557</v>
      </c>
      <c r="T382" s="338" t="s">
        <v>2111</v>
      </c>
      <c r="U382" s="338" t="s">
        <v>270</v>
      </c>
      <c r="V382" s="141" t="s">
        <v>2142</v>
      </c>
      <c r="W382" s="338" t="s">
        <v>543</v>
      </c>
      <c r="X382" s="314"/>
      <c r="Y382" s="330" t="s">
        <v>4340</v>
      </c>
      <c r="Z382" s="262" t="s">
        <v>2582</v>
      </c>
      <c r="AA382" s="262"/>
      <c r="AB382" s="262"/>
      <c r="AC382" s="262"/>
      <c r="AD382" s="262"/>
      <c r="AE382" s="262"/>
      <c r="AF382" s="262"/>
      <c r="AG382" s="141"/>
    </row>
    <row r="383" spans="1:33" s="102" customFormat="1" ht="39.950000000000003" customHeight="1">
      <c r="A383" s="338" t="s">
        <v>9</v>
      </c>
      <c r="B383" s="338" t="s">
        <v>5000</v>
      </c>
      <c r="C383" s="338" t="s">
        <v>5769</v>
      </c>
      <c r="D383" s="338" t="s">
        <v>5776</v>
      </c>
      <c r="E383" s="338" t="s">
        <v>111</v>
      </c>
      <c r="F383" s="336" t="s">
        <v>2595</v>
      </c>
      <c r="G383" s="289" t="s">
        <v>4194</v>
      </c>
      <c r="H383" s="338" t="s">
        <v>1701</v>
      </c>
      <c r="I383" s="338" t="s">
        <v>127</v>
      </c>
      <c r="J383" s="336" t="s">
        <v>2594</v>
      </c>
      <c r="K383" s="338">
        <v>101040507</v>
      </c>
      <c r="L383" s="289"/>
      <c r="M383" s="335" t="s">
        <v>98</v>
      </c>
      <c r="N383" s="337" t="s">
        <v>6010</v>
      </c>
      <c r="O383" s="335"/>
      <c r="P383" s="336" t="s">
        <v>2596</v>
      </c>
      <c r="Q383" s="103" t="s">
        <v>1638</v>
      </c>
      <c r="R383" s="84">
        <v>42855</v>
      </c>
      <c r="S383" s="122" t="s">
        <v>557</v>
      </c>
      <c r="T383" s="338" t="s">
        <v>2111</v>
      </c>
      <c r="U383" s="338" t="s">
        <v>270</v>
      </c>
      <c r="V383" s="141" t="s">
        <v>2142</v>
      </c>
      <c r="W383" s="338" t="s">
        <v>543</v>
      </c>
      <c r="X383" s="314"/>
      <c r="Y383" s="330" t="s">
        <v>4341</v>
      </c>
      <c r="Z383" s="262" t="s">
        <v>2582</v>
      </c>
      <c r="AA383" s="262"/>
      <c r="AB383" s="262"/>
      <c r="AC383" s="262"/>
      <c r="AD383" s="262"/>
      <c r="AE383" s="262"/>
      <c r="AF383" s="262"/>
      <c r="AG383" s="141"/>
    </row>
    <row r="384" spans="1:33" s="102" customFormat="1" ht="39.950000000000003" customHeight="1">
      <c r="A384" s="338" t="s">
        <v>9</v>
      </c>
      <c r="B384" s="338" t="s">
        <v>5000</v>
      </c>
      <c r="C384" s="338" t="s">
        <v>5777</v>
      </c>
      <c r="D384" s="338" t="s">
        <v>4999</v>
      </c>
      <c r="E384" s="338" t="s">
        <v>111</v>
      </c>
      <c r="F384" s="336" t="s">
        <v>2599</v>
      </c>
      <c r="G384" s="289" t="s">
        <v>4182</v>
      </c>
      <c r="H384" s="338" t="s">
        <v>1700</v>
      </c>
      <c r="I384" s="338" t="s">
        <v>126</v>
      </c>
      <c r="J384" s="336" t="s">
        <v>4446</v>
      </c>
      <c r="K384" s="289"/>
      <c r="L384" s="335" t="s">
        <v>3882</v>
      </c>
      <c r="M384" s="335" t="s">
        <v>98</v>
      </c>
      <c r="N384" s="337" t="s">
        <v>6010</v>
      </c>
      <c r="O384" s="335"/>
      <c r="P384" s="336" t="s">
        <v>2598</v>
      </c>
      <c r="Q384" s="103" t="s">
        <v>1638</v>
      </c>
      <c r="R384" s="42">
        <v>42825</v>
      </c>
      <c r="S384" s="122" t="s">
        <v>557</v>
      </c>
      <c r="T384" s="338" t="s">
        <v>2111</v>
      </c>
      <c r="U384" s="338" t="s">
        <v>270</v>
      </c>
      <c r="V384" s="141" t="s">
        <v>2142</v>
      </c>
      <c r="W384" s="338" t="s">
        <v>543</v>
      </c>
      <c r="X384" s="314"/>
      <c r="Y384" s="330" t="s">
        <v>1210</v>
      </c>
      <c r="Z384" s="145" t="s">
        <v>2597</v>
      </c>
      <c r="AA384" s="145"/>
      <c r="AB384" s="145"/>
      <c r="AC384" s="145"/>
      <c r="AD384" s="145"/>
      <c r="AE384" s="145"/>
      <c r="AF384" s="145"/>
      <c r="AG384" s="141"/>
    </row>
    <row r="385" spans="1:33" s="102" customFormat="1" ht="39.950000000000003" customHeight="1">
      <c r="A385" s="338" t="s">
        <v>9</v>
      </c>
      <c r="B385" s="338" t="s">
        <v>5000</v>
      </c>
      <c r="C385" s="338" t="s">
        <v>5777</v>
      </c>
      <c r="D385" s="338" t="s">
        <v>4999</v>
      </c>
      <c r="E385" s="338" t="s">
        <v>111</v>
      </c>
      <c r="F385" s="336" t="s">
        <v>2598</v>
      </c>
      <c r="G385" s="289" t="s">
        <v>4182</v>
      </c>
      <c r="H385" s="338" t="s">
        <v>1700</v>
      </c>
      <c r="I385" s="338" t="s">
        <v>126</v>
      </c>
      <c r="J385" s="336" t="s">
        <v>2600</v>
      </c>
      <c r="K385" s="289"/>
      <c r="L385" s="335" t="s">
        <v>3883</v>
      </c>
      <c r="M385" s="335" t="s">
        <v>98</v>
      </c>
      <c r="N385" s="337" t="s">
        <v>6010</v>
      </c>
      <c r="O385" s="335"/>
      <c r="P385" s="336" t="s">
        <v>2599</v>
      </c>
      <c r="Q385" s="103" t="s">
        <v>1638</v>
      </c>
      <c r="R385" s="42">
        <v>42825</v>
      </c>
      <c r="S385" s="122" t="s">
        <v>557</v>
      </c>
      <c r="T385" s="338" t="s">
        <v>2111</v>
      </c>
      <c r="U385" s="338" t="s">
        <v>270</v>
      </c>
      <c r="V385" s="141" t="s">
        <v>2142</v>
      </c>
      <c r="W385" s="338" t="s">
        <v>543</v>
      </c>
      <c r="X385" s="314"/>
      <c r="Y385" s="330" t="s">
        <v>1211</v>
      </c>
      <c r="Z385" s="145" t="s">
        <v>2597</v>
      </c>
      <c r="AA385" s="145"/>
      <c r="AB385" s="145"/>
      <c r="AC385" s="145"/>
      <c r="AD385" s="145"/>
      <c r="AE385" s="145"/>
      <c r="AF385" s="145"/>
      <c r="AG385" s="141"/>
    </row>
    <row r="386" spans="1:33" s="102" customFormat="1" ht="39.950000000000003" customHeight="1">
      <c r="A386" s="338" t="s">
        <v>9</v>
      </c>
      <c r="B386" s="338" t="s">
        <v>5000</v>
      </c>
      <c r="C386" s="338" t="s">
        <v>5777</v>
      </c>
      <c r="D386" s="338" t="s">
        <v>110</v>
      </c>
      <c r="E386" s="338" t="s">
        <v>111</v>
      </c>
      <c r="F386" s="336" t="s">
        <v>2602</v>
      </c>
      <c r="G386" s="289" t="s">
        <v>4182</v>
      </c>
      <c r="H386" s="338" t="s">
        <v>1700</v>
      </c>
      <c r="I386" s="338" t="s">
        <v>126</v>
      </c>
      <c r="J386" s="336" t="s">
        <v>2604</v>
      </c>
      <c r="K386" s="338"/>
      <c r="L386" s="289"/>
      <c r="M386" s="335" t="s">
        <v>98</v>
      </c>
      <c r="N386" s="337" t="s">
        <v>6010</v>
      </c>
      <c r="O386" s="335"/>
      <c r="P386" s="336" t="s">
        <v>2601</v>
      </c>
      <c r="Q386" s="103" t="s">
        <v>1638</v>
      </c>
      <c r="R386" s="84">
        <v>42855</v>
      </c>
      <c r="S386" s="122" t="s">
        <v>557</v>
      </c>
      <c r="T386" s="338" t="s">
        <v>2111</v>
      </c>
      <c r="U386" s="338" t="s">
        <v>270</v>
      </c>
      <c r="V386" s="141" t="s">
        <v>2142</v>
      </c>
      <c r="W386" s="338" t="s">
        <v>543</v>
      </c>
      <c r="X386" s="314"/>
      <c r="Y386" s="330" t="s">
        <v>1213</v>
      </c>
      <c r="Z386" s="145" t="s">
        <v>2597</v>
      </c>
      <c r="AA386" s="145"/>
      <c r="AB386" s="145"/>
      <c r="AC386" s="145"/>
      <c r="AD386" s="145"/>
      <c r="AE386" s="145"/>
      <c r="AF386" s="145"/>
      <c r="AG386" s="141"/>
    </row>
    <row r="387" spans="1:33" s="102" customFormat="1" ht="39.950000000000003" customHeight="1">
      <c r="A387" s="338" t="s">
        <v>9</v>
      </c>
      <c r="B387" s="338" t="s">
        <v>5000</v>
      </c>
      <c r="C387" s="338" t="s">
        <v>5777</v>
      </c>
      <c r="D387" s="338" t="s">
        <v>110</v>
      </c>
      <c r="E387" s="338" t="s">
        <v>111</v>
      </c>
      <c r="F387" s="336" t="s">
        <v>2601</v>
      </c>
      <c r="G387" s="289" t="s">
        <v>4182</v>
      </c>
      <c r="H387" s="338" t="s">
        <v>1700</v>
      </c>
      <c r="I387" s="338" t="s">
        <v>126</v>
      </c>
      <c r="J387" s="336" t="s">
        <v>2603</v>
      </c>
      <c r="K387" s="338"/>
      <c r="L387" s="289"/>
      <c r="M387" s="335" t="s">
        <v>98</v>
      </c>
      <c r="N387" s="337" t="s">
        <v>6010</v>
      </c>
      <c r="O387" s="335"/>
      <c r="P387" s="336" t="s">
        <v>2602</v>
      </c>
      <c r="Q387" s="103" t="s">
        <v>1638</v>
      </c>
      <c r="R387" s="84">
        <v>42855</v>
      </c>
      <c r="S387" s="122" t="s">
        <v>557</v>
      </c>
      <c r="T387" s="338" t="s">
        <v>2111</v>
      </c>
      <c r="U387" s="338" t="s">
        <v>270</v>
      </c>
      <c r="V387" s="141" t="s">
        <v>2142</v>
      </c>
      <c r="W387" s="338" t="s">
        <v>543</v>
      </c>
      <c r="X387" s="314"/>
      <c r="Y387" s="330" t="s">
        <v>1212</v>
      </c>
      <c r="Z387" s="145" t="s">
        <v>2597</v>
      </c>
      <c r="AA387" s="145"/>
      <c r="AB387" s="145"/>
      <c r="AC387" s="145"/>
      <c r="AD387" s="145"/>
      <c r="AE387" s="145"/>
      <c r="AF387" s="145"/>
      <c r="AG387" s="141"/>
    </row>
    <row r="388" spans="1:33" s="102" customFormat="1" ht="39.950000000000003" customHeight="1">
      <c r="A388" s="338" t="s">
        <v>9</v>
      </c>
      <c r="B388" s="338" t="s">
        <v>5000</v>
      </c>
      <c r="C388" s="338" t="s">
        <v>5769</v>
      </c>
      <c r="D388" s="338" t="s">
        <v>134</v>
      </c>
      <c r="E388" s="338" t="s">
        <v>10</v>
      </c>
      <c r="F388" s="289" t="s">
        <v>3119</v>
      </c>
      <c r="G388" s="122" t="s">
        <v>4184</v>
      </c>
      <c r="H388" s="289"/>
      <c r="I388" s="122" t="s">
        <v>3121</v>
      </c>
      <c r="J388" s="336" t="s">
        <v>3123</v>
      </c>
      <c r="K388" s="289"/>
      <c r="L388" s="335" t="s">
        <v>3125</v>
      </c>
      <c r="M388" s="335" t="s">
        <v>98</v>
      </c>
      <c r="N388" s="337" t="s">
        <v>6001</v>
      </c>
      <c r="O388" s="335"/>
      <c r="P388" s="289" t="s">
        <v>3120</v>
      </c>
      <c r="Q388" s="103" t="s">
        <v>1638</v>
      </c>
      <c r="R388" s="13">
        <v>42947</v>
      </c>
      <c r="S388" s="148" t="s">
        <v>557</v>
      </c>
      <c r="T388" s="338" t="s">
        <v>585</v>
      </c>
      <c r="U388" s="338" t="s">
        <v>573</v>
      </c>
      <c r="V388" s="141" t="s">
        <v>2142</v>
      </c>
      <c r="W388" s="338" t="s">
        <v>543</v>
      </c>
      <c r="X388" s="314"/>
      <c r="Y388" s="330" t="s">
        <v>1280</v>
      </c>
      <c r="Z388" s="145"/>
      <c r="AA388" s="145"/>
      <c r="AB388" s="145"/>
      <c r="AC388" s="145"/>
      <c r="AD388" s="145"/>
      <c r="AE388" s="145"/>
      <c r="AF388" s="145"/>
      <c r="AG388" s="141"/>
    </row>
    <row r="389" spans="1:33" s="102" customFormat="1" ht="39.950000000000003" customHeight="1">
      <c r="A389" s="338" t="s">
        <v>9</v>
      </c>
      <c r="B389" s="338" t="s">
        <v>5000</v>
      </c>
      <c r="C389" s="338" t="s">
        <v>5769</v>
      </c>
      <c r="D389" s="338" t="s">
        <v>134</v>
      </c>
      <c r="E389" s="338" t="s">
        <v>10</v>
      </c>
      <c r="F389" s="289" t="s">
        <v>3120</v>
      </c>
      <c r="G389" s="122" t="s">
        <v>4184</v>
      </c>
      <c r="H389" s="289"/>
      <c r="I389" s="122" t="s">
        <v>3122</v>
      </c>
      <c r="J389" s="336" t="s">
        <v>3124</v>
      </c>
      <c r="K389" s="289"/>
      <c r="L389" s="335" t="s">
        <v>3126</v>
      </c>
      <c r="M389" s="335" t="s">
        <v>98</v>
      </c>
      <c r="N389" s="337" t="s">
        <v>6001</v>
      </c>
      <c r="O389" s="335"/>
      <c r="P389" s="289" t="s">
        <v>3119</v>
      </c>
      <c r="Q389" s="103" t="s">
        <v>1638</v>
      </c>
      <c r="R389" s="13">
        <v>42947</v>
      </c>
      <c r="S389" s="148" t="s">
        <v>557</v>
      </c>
      <c r="T389" s="338" t="s">
        <v>585</v>
      </c>
      <c r="U389" s="338" t="s">
        <v>573</v>
      </c>
      <c r="V389" s="141" t="s">
        <v>2142</v>
      </c>
      <c r="W389" s="338" t="s">
        <v>543</v>
      </c>
      <c r="X389" s="314"/>
      <c r="Y389" s="330" t="s">
        <v>1281</v>
      </c>
      <c r="Z389" s="145"/>
      <c r="AA389" s="145"/>
      <c r="AB389" s="145"/>
      <c r="AC389" s="145"/>
      <c r="AD389" s="145"/>
      <c r="AE389" s="145"/>
      <c r="AF389" s="145"/>
      <c r="AG389" s="141"/>
    </row>
    <row r="390" spans="1:33" s="102" customFormat="1" ht="39.950000000000003" customHeight="1">
      <c r="A390" s="338" t="s">
        <v>9</v>
      </c>
      <c r="B390" s="338" t="s">
        <v>5000</v>
      </c>
      <c r="C390" s="338" t="s">
        <v>5777</v>
      </c>
      <c r="D390" s="338" t="s">
        <v>1449</v>
      </c>
      <c r="E390" s="338" t="s">
        <v>111</v>
      </c>
      <c r="F390" s="336" t="s">
        <v>2620</v>
      </c>
      <c r="G390" s="289" t="s">
        <v>4194</v>
      </c>
      <c r="H390" s="338" t="s">
        <v>1842</v>
      </c>
      <c r="I390" s="338" t="s">
        <v>139</v>
      </c>
      <c r="J390" s="336" t="s">
        <v>4447</v>
      </c>
      <c r="K390" s="289"/>
      <c r="L390" s="335" t="s">
        <v>3884</v>
      </c>
      <c r="M390" s="335" t="s">
        <v>98</v>
      </c>
      <c r="N390" s="337" t="s">
        <v>6006</v>
      </c>
      <c r="O390" s="335"/>
      <c r="P390" s="336" t="s">
        <v>2619</v>
      </c>
      <c r="Q390" s="103" t="s">
        <v>1638</v>
      </c>
      <c r="R390" s="13">
        <v>42947</v>
      </c>
      <c r="S390" s="148" t="s">
        <v>272</v>
      </c>
      <c r="T390" s="338" t="s">
        <v>272</v>
      </c>
      <c r="U390" s="338" t="s">
        <v>270</v>
      </c>
      <c r="V390" s="141" t="s">
        <v>2142</v>
      </c>
      <c r="W390" s="338" t="s">
        <v>543</v>
      </c>
      <c r="X390" s="314"/>
      <c r="Y390" s="330" t="s">
        <v>1222</v>
      </c>
      <c r="Z390" s="262" t="s">
        <v>2618</v>
      </c>
      <c r="AA390" s="262"/>
      <c r="AB390" s="262"/>
      <c r="AC390" s="262"/>
      <c r="AD390" s="262"/>
      <c r="AE390" s="262"/>
      <c r="AF390" s="262"/>
      <c r="AG390" s="141"/>
    </row>
    <row r="391" spans="1:33" s="102" customFormat="1" ht="39.950000000000003" customHeight="1">
      <c r="A391" s="338" t="s">
        <v>9</v>
      </c>
      <c r="B391" s="338" t="s">
        <v>5000</v>
      </c>
      <c r="C391" s="338" t="s">
        <v>5777</v>
      </c>
      <c r="D391" s="338" t="s">
        <v>1449</v>
      </c>
      <c r="E391" s="338" t="s">
        <v>111</v>
      </c>
      <c r="F391" s="336" t="s">
        <v>4371</v>
      </c>
      <c r="G391" s="289" t="s">
        <v>4194</v>
      </c>
      <c r="H391" s="338" t="s">
        <v>1842</v>
      </c>
      <c r="I391" s="338" t="s">
        <v>139</v>
      </c>
      <c r="J391" s="336" t="s">
        <v>2621</v>
      </c>
      <c r="K391" s="289"/>
      <c r="L391" s="335" t="s">
        <v>3885</v>
      </c>
      <c r="M391" s="335" t="s">
        <v>98</v>
      </c>
      <c r="N391" s="337" t="s">
        <v>6006</v>
      </c>
      <c r="O391" s="335"/>
      <c r="P391" s="336" t="s">
        <v>2620</v>
      </c>
      <c r="Q391" s="103" t="s">
        <v>1638</v>
      </c>
      <c r="R391" s="13">
        <v>42947</v>
      </c>
      <c r="S391" s="148" t="s">
        <v>272</v>
      </c>
      <c r="T391" s="338" t="s">
        <v>272</v>
      </c>
      <c r="U391" s="338" t="s">
        <v>270</v>
      </c>
      <c r="V391" s="141" t="s">
        <v>2142</v>
      </c>
      <c r="W391" s="338" t="s">
        <v>543</v>
      </c>
      <c r="X391" s="314"/>
      <c r="Y391" s="330" t="s">
        <v>1223</v>
      </c>
      <c r="Z391" s="262" t="s">
        <v>2618</v>
      </c>
      <c r="AA391" s="262"/>
      <c r="AB391" s="262"/>
      <c r="AC391" s="262"/>
      <c r="AD391" s="262"/>
      <c r="AE391" s="262"/>
      <c r="AF391" s="262"/>
      <c r="AG391" s="141"/>
    </row>
    <row r="392" spans="1:33" s="102" customFormat="1" ht="39.950000000000003" customHeight="1">
      <c r="A392" s="338" t="s">
        <v>9</v>
      </c>
      <c r="B392" s="338" t="s">
        <v>5000</v>
      </c>
      <c r="C392" s="338" t="s">
        <v>5777</v>
      </c>
      <c r="D392" s="143"/>
      <c r="E392" s="338" t="s">
        <v>111</v>
      </c>
      <c r="F392" s="336" t="s">
        <v>2606</v>
      </c>
      <c r="G392" s="289" t="s">
        <v>4194</v>
      </c>
      <c r="H392" s="338" t="s">
        <v>1700</v>
      </c>
      <c r="I392" s="338" t="s">
        <v>126</v>
      </c>
      <c r="J392" s="336" t="s">
        <v>4448</v>
      </c>
      <c r="K392" s="289">
        <v>101003088</v>
      </c>
      <c r="L392" s="57"/>
      <c r="M392" s="57" t="s">
        <v>98</v>
      </c>
      <c r="N392" s="337" t="s">
        <v>6006</v>
      </c>
      <c r="O392" s="57"/>
      <c r="P392" s="336" t="s">
        <v>2607</v>
      </c>
      <c r="Q392" s="103" t="s">
        <v>1638</v>
      </c>
      <c r="R392" s="58">
        <v>43312</v>
      </c>
      <c r="S392" s="122" t="s">
        <v>557</v>
      </c>
      <c r="T392" s="338" t="s">
        <v>2111</v>
      </c>
      <c r="U392" s="338" t="s">
        <v>270</v>
      </c>
      <c r="V392" s="141" t="s">
        <v>2142</v>
      </c>
      <c r="W392" s="338" t="s">
        <v>543</v>
      </c>
      <c r="X392" s="313"/>
      <c r="Y392" s="330" t="s">
        <v>4342</v>
      </c>
      <c r="Z392" s="144" t="s">
        <v>2597</v>
      </c>
      <c r="AA392" s="144"/>
      <c r="AB392" s="144"/>
      <c r="AC392" s="144"/>
      <c r="AD392" s="144"/>
      <c r="AE392" s="144"/>
      <c r="AF392" s="144"/>
      <c r="AG392" s="141"/>
    </row>
    <row r="393" spans="1:33" s="102" customFormat="1" ht="39.950000000000003" customHeight="1">
      <c r="A393" s="338" t="s">
        <v>9</v>
      </c>
      <c r="B393" s="338" t="s">
        <v>5000</v>
      </c>
      <c r="C393" s="338" t="s">
        <v>5777</v>
      </c>
      <c r="D393" s="143"/>
      <c r="E393" s="338" t="s">
        <v>111</v>
      </c>
      <c r="F393" s="336" t="s">
        <v>2607</v>
      </c>
      <c r="G393" s="289" t="s">
        <v>4194</v>
      </c>
      <c r="H393" s="338" t="s">
        <v>1700</v>
      </c>
      <c r="I393" s="338" t="s">
        <v>126</v>
      </c>
      <c r="J393" s="336" t="s">
        <v>2605</v>
      </c>
      <c r="K393" s="289">
        <v>101003088</v>
      </c>
      <c r="L393" s="57"/>
      <c r="M393" s="57" t="s">
        <v>98</v>
      </c>
      <c r="N393" s="337" t="s">
        <v>6006</v>
      </c>
      <c r="O393" s="57"/>
      <c r="P393" s="336" t="s">
        <v>2606</v>
      </c>
      <c r="Q393" s="103" t="s">
        <v>1638</v>
      </c>
      <c r="R393" s="58">
        <v>43312</v>
      </c>
      <c r="S393" s="122" t="s">
        <v>557</v>
      </c>
      <c r="T393" s="338" t="s">
        <v>2111</v>
      </c>
      <c r="U393" s="338" t="s">
        <v>270</v>
      </c>
      <c r="V393" s="141" t="s">
        <v>2142</v>
      </c>
      <c r="W393" s="338" t="s">
        <v>543</v>
      </c>
      <c r="X393" s="313"/>
      <c r="Y393" s="330" t="s">
        <v>4336</v>
      </c>
      <c r="Z393" s="144" t="s">
        <v>2597</v>
      </c>
      <c r="AA393" s="144"/>
      <c r="AB393" s="144"/>
      <c r="AC393" s="144"/>
      <c r="AD393" s="144"/>
      <c r="AE393" s="144"/>
      <c r="AF393" s="144"/>
      <c r="AG393" s="141"/>
    </row>
    <row r="394" spans="1:33" s="102" customFormat="1" ht="39.950000000000003" customHeight="1">
      <c r="A394" s="338" t="s">
        <v>9</v>
      </c>
      <c r="B394" s="338" t="s">
        <v>5000</v>
      </c>
      <c r="C394" s="338" t="s">
        <v>5769</v>
      </c>
      <c r="D394" s="131" t="s">
        <v>1450</v>
      </c>
      <c r="E394" s="289" t="s">
        <v>111</v>
      </c>
      <c r="F394" s="336" t="s">
        <v>2627</v>
      </c>
      <c r="G394" s="289" t="s">
        <v>4194</v>
      </c>
      <c r="H394" s="289" t="s">
        <v>1703</v>
      </c>
      <c r="I394" s="289" t="s">
        <v>2630</v>
      </c>
      <c r="J394" s="336" t="s">
        <v>2628</v>
      </c>
      <c r="K394" s="289">
        <v>101040507</v>
      </c>
      <c r="L394" s="335" t="s">
        <v>2638</v>
      </c>
      <c r="M394" s="336" t="s">
        <v>98</v>
      </c>
      <c r="N394" s="337" t="s">
        <v>6003</v>
      </c>
      <c r="O394" s="336"/>
      <c r="P394" s="336" t="s">
        <v>2626</v>
      </c>
      <c r="Q394" s="103" t="s">
        <v>1638</v>
      </c>
      <c r="R394" s="83">
        <v>43008</v>
      </c>
      <c r="S394" s="289" t="s">
        <v>557</v>
      </c>
      <c r="T394" s="289" t="s">
        <v>577</v>
      </c>
      <c r="U394" s="289" t="s">
        <v>573</v>
      </c>
      <c r="V394" s="141" t="s">
        <v>2142</v>
      </c>
      <c r="W394" s="338" t="s">
        <v>543</v>
      </c>
      <c r="X394" s="314"/>
      <c r="Y394" s="330" t="s">
        <v>1229</v>
      </c>
      <c r="Z394" s="145" t="s">
        <v>2625</v>
      </c>
      <c r="AA394" s="145"/>
      <c r="AB394" s="145"/>
      <c r="AC394" s="145"/>
      <c r="AD394" s="145"/>
      <c r="AE394" s="145"/>
      <c r="AF394" s="145"/>
      <c r="AG394" s="141"/>
    </row>
    <row r="395" spans="1:33" s="102" customFormat="1" ht="39.950000000000003" customHeight="1">
      <c r="A395" s="338" t="s">
        <v>9</v>
      </c>
      <c r="B395" s="338" t="s">
        <v>5000</v>
      </c>
      <c r="C395" s="338" t="s">
        <v>5769</v>
      </c>
      <c r="D395" s="131" t="s">
        <v>1450</v>
      </c>
      <c r="E395" s="289" t="s">
        <v>111</v>
      </c>
      <c r="F395" s="336" t="s">
        <v>2626</v>
      </c>
      <c r="G395" s="289" t="s">
        <v>4194</v>
      </c>
      <c r="H395" s="289" t="s">
        <v>1703</v>
      </c>
      <c r="I395" s="289" t="s">
        <v>4535</v>
      </c>
      <c r="J395" s="336" t="s">
        <v>2629</v>
      </c>
      <c r="K395" s="289">
        <v>101040507</v>
      </c>
      <c r="L395" s="335" t="s">
        <v>2639</v>
      </c>
      <c r="M395" s="336" t="s">
        <v>98</v>
      </c>
      <c r="N395" s="337" t="s">
        <v>6003</v>
      </c>
      <c r="O395" s="336"/>
      <c r="P395" s="336" t="s">
        <v>2627</v>
      </c>
      <c r="Q395" s="103" t="s">
        <v>1638</v>
      </c>
      <c r="R395" s="83">
        <v>43008</v>
      </c>
      <c r="S395" s="289" t="s">
        <v>557</v>
      </c>
      <c r="T395" s="289" t="s">
        <v>577</v>
      </c>
      <c r="U395" s="289" t="s">
        <v>573</v>
      </c>
      <c r="V395" s="141" t="s">
        <v>2142</v>
      </c>
      <c r="W395" s="338" t="s">
        <v>543</v>
      </c>
      <c r="X395" s="314"/>
      <c r="Y395" s="330" t="s">
        <v>1230</v>
      </c>
      <c r="Z395" s="145" t="s">
        <v>2625</v>
      </c>
      <c r="AA395" s="145"/>
      <c r="AB395" s="145"/>
      <c r="AC395" s="145"/>
      <c r="AD395" s="145"/>
      <c r="AE395" s="145"/>
      <c r="AF395" s="145"/>
      <c r="AG395" s="141"/>
    </row>
    <row r="396" spans="1:33" s="102" customFormat="1" ht="39.950000000000003" customHeight="1">
      <c r="A396" s="338" t="s">
        <v>9</v>
      </c>
      <c r="B396" s="338" t="s">
        <v>5000</v>
      </c>
      <c r="C396" s="289" t="s">
        <v>5777</v>
      </c>
      <c r="D396" s="131" t="s">
        <v>162</v>
      </c>
      <c r="E396" s="289" t="s">
        <v>111</v>
      </c>
      <c r="F396" s="336" t="s">
        <v>2635</v>
      </c>
      <c r="G396" s="289" t="s">
        <v>4194</v>
      </c>
      <c r="H396" s="289" t="s">
        <v>1704</v>
      </c>
      <c r="I396" s="289" t="s">
        <v>2631</v>
      </c>
      <c r="J396" s="336" t="s">
        <v>2641</v>
      </c>
      <c r="K396" s="289">
        <v>101040507</v>
      </c>
      <c r="L396" s="336" t="s">
        <v>2636</v>
      </c>
      <c r="M396" s="336" t="s">
        <v>98</v>
      </c>
      <c r="N396" s="337" t="s">
        <v>6003</v>
      </c>
      <c r="O396" s="336"/>
      <c r="P396" s="336" t="s">
        <v>2634</v>
      </c>
      <c r="Q396" s="103" t="s">
        <v>1638</v>
      </c>
      <c r="R396" s="83">
        <v>43008</v>
      </c>
      <c r="S396" s="289" t="s">
        <v>557</v>
      </c>
      <c r="T396" s="289" t="s">
        <v>577</v>
      </c>
      <c r="U396" s="289" t="s">
        <v>573</v>
      </c>
      <c r="V396" s="141" t="s">
        <v>2142</v>
      </c>
      <c r="W396" s="338" t="s">
        <v>543</v>
      </c>
      <c r="X396" s="314"/>
      <c r="Y396" s="330" t="s">
        <v>1231</v>
      </c>
      <c r="Z396" s="262" t="s">
        <v>2633</v>
      </c>
      <c r="AA396" s="262"/>
      <c r="AB396" s="262"/>
      <c r="AC396" s="262"/>
      <c r="AD396" s="262"/>
      <c r="AE396" s="262"/>
      <c r="AF396" s="262"/>
      <c r="AG396" s="141"/>
    </row>
    <row r="397" spans="1:33" s="102" customFormat="1" ht="39.950000000000003" customHeight="1">
      <c r="A397" s="338" t="s">
        <v>9</v>
      </c>
      <c r="B397" s="338" t="s">
        <v>5000</v>
      </c>
      <c r="C397" s="289" t="s">
        <v>5777</v>
      </c>
      <c r="D397" s="131" t="s">
        <v>162</v>
      </c>
      <c r="E397" s="289" t="s">
        <v>111</v>
      </c>
      <c r="F397" s="336" t="s">
        <v>2634</v>
      </c>
      <c r="G397" s="289" t="s">
        <v>4194</v>
      </c>
      <c r="H397" s="289" t="s">
        <v>1704</v>
      </c>
      <c r="I397" s="289" t="s">
        <v>2632</v>
      </c>
      <c r="J397" s="336" t="s">
        <v>2640</v>
      </c>
      <c r="K397" s="289">
        <v>101040507</v>
      </c>
      <c r="L397" s="336" t="s">
        <v>2637</v>
      </c>
      <c r="M397" s="336" t="s">
        <v>98</v>
      </c>
      <c r="N397" s="337" t="s">
        <v>6003</v>
      </c>
      <c r="O397" s="336"/>
      <c r="P397" s="336" t="s">
        <v>2635</v>
      </c>
      <c r="Q397" s="103" t="s">
        <v>1638</v>
      </c>
      <c r="R397" s="83">
        <v>43008</v>
      </c>
      <c r="S397" s="289" t="s">
        <v>557</v>
      </c>
      <c r="T397" s="289" t="s">
        <v>577</v>
      </c>
      <c r="U397" s="289" t="s">
        <v>573</v>
      </c>
      <c r="V397" s="141" t="s">
        <v>2142</v>
      </c>
      <c r="W397" s="338" t="s">
        <v>543</v>
      </c>
      <c r="X397" s="314"/>
      <c r="Y397" s="330" t="s">
        <v>1232</v>
      </c>
      <c r="Z397" s="262" t="s">
        <v>2633</v>
      </c>
      <c r="AA397" s="262"/>
      <c r="AB397" s="262"/>
      <c r="AC397" s="262"/>
      <c r="AD397" s="262"/>
      <c r="AE397" s="262"/>
      <c r="AF397" s="262"/>
      <c r="AG397" s="141"/>
    </row>
    <row r="398" spans="1:33" s="102" customFormat="1" ht="39.950000000000003" customHeight="1">
      <c r="A398" s="338" t="s">
        <v>9</v>
      </c>
      <c r="B398" s="338" t="s">
        <v>5000</v>
      </c>
      <c r="C398" s="338" t="s">
        <v>5777</v>
      </c>
      <c r="D398" s="121" t="s">
        <v>1441</v>
      </c>
      <c r="E398" s="146" t="s">
        <v>111</v>
      </c>
      <c r="F398" s="337" t="s">
        <v>2571</v>
      </c>
      <c r="G398" s="289" t="s">
        <v>4194</v>
      </c>
      <c r="H398" s="146" t="s">
        <v>1702</v>
      </c>
      <c r="I398" s="146" t="s">
        <v>112</v>
      </c>
      <c r="J398" s="336" t="s">
        <v>2569</v>
      </c>
      <c r="K398" s="289"/>
      <c r="L398" s="335" t="s">
        <v>1088</v>
      </c>
      <c r="M398" s="91" t="s">
        <v>98</v>
      </c>
      <c r="N398" s="337" t="s">
        <v>6006</v>
      </c>
      <c r="O398" s="337"/>
      <c r="P398" s="337" t="s">
        <v>2572</v>
      </c>
      <c r="Q398" s="103" t="s">
        <v>1638</v>
      </c>
      <c r="R398" s="85">
        <v>43100</v>
      </c>
      <c r="S398" s="122" t="s">
        <v>570</v>
      </c>
      <c r="T398" s="338" t="s">
        <v>570</v>
      </c>
      <c r="U398" s="338" t="s">
        <v>573</v>
      </c>
      <c r="V398" s="141" t="s">
        <v>2142</v>
      </c>
      <c r="W398" s="338" t="s">
        <v>543</v>
      </c>
      <c r="X398" s="314"/>
      <c r="Y398" s="330" t="s">
        <v>1199</v>
      </c>
      <c r="Z398" s="262" t="s">
        <v>2549</v>
      </c>
      <c r="AA398" s="262"/>
      <c r="AB398" s="262"/>
      <c r="AC398" s="262"/>
      <c r="AD398" s="262"/>
      <c r="AE398" s="262"/>
      <c r="AF398" s="262"/>
      <c r="AG398" s="141"/>
    </row>
    <row r="399" spans="1:33" s="102" customFormat="1" ht="39.950000000000003" customHeight="1">
      <c r="A399" s="338" t="s">
        <v>9</v>
      </c>
      <c r="B399" s="338" t="s">
        <v>5000</v>
      </c>
      <c r="C399" s="338" t="s">
        <v>5777</v>
      </c>
      <c r="D399" s="121" t="s">
        <v>1441</v>
      </c>
      <c r="E399" s="146" t="s">
        <v>111</v>
      </c>
      <c r="F399" s="337" t="s">
        <v>2572</v>
      </c>
      <c r="G399" s="289" t="s">
        <v>4194</v>
      </c>
      <c r="H399" s="146" t="s">
        <v>1702</v>
      </c>
      <c r="I399" s="146" t="s">
        <v>112</v>
      </c>
      <c r="J399" s="336" t="s">
        <v>2570</v>
      </c>
      <c r="K399" s="289"/>
      <c r="L399" s="335" t="s">
        <v>1088</v>
      </c>
      <c r="M399" s="91" t="s">
        <v>98</v>
      </c>
      <c r="N399" s="337" t="s">
        <v>6006</v>
      </c>
      <c r="O399" s="337"/>
      <c r="P399" s="337" t="s">
        <v>2571</v>
      </c>
      <c r="Q399" s="103" t="s">
        <v>1638</v>
      </c>
      <c r="R399" s="85">
        <v>43100</v>
      </c>
      <c r="S399" s="122" t="s">
        <v>570</v>
      </c>
      <c r="T399" s="338" t="s">
        <v>570</v>
      </c>
      <c r="U399" s="338" t="s">
        <v>573</v>
      </c>
      <c r="V399" s="141" t="s">
        <v>2142</v>
      </c>
      <c r="W399" s="338" t="s">
        <v>543</v>
      </c>
      <c r="X399" s="314"/>
      <c r="Y399" s="330" t="s">
        <v>1200</v>
      </c>
      <c r="Z399" s="262" t="s">
        <v>2549</v>
      </c>
      <c r="AA399" s="262"/>
      <c r="AB399" s="262"/>
      <c r="AC399" s="262"/>
      <c r="AD399" s="262"/>
      <c r="AE399" s="262"/>
      <c r="AF399" s="262"/>
      <c r="AG399" s="141"/>
    </row>
    <row r="400" spans="1:33" s="102" customFormat="1" ht="39.950000000000003" customHeight="1">
      <c r="A400" s="338" t="s">
        <v>9</v>
      </c>
      <c r="B400" s="338" t="s">
        <v>5000</v>
      </c>
      <c r="C400" s="289" t="s">
        <v>5777</v>
      </c>
      <c r="D400" s="289" t="s">
        <v>1454</v>
      </c>
      <c r="E400" s="289" t="s">
        <v>111</v>
      </c>
      <c r="F400" s="336" t="s">
        <v>2652</v>
      </c>
      <c r="G400" s="289" t="s">
        <v>4194</v>
      </c>
      <c r="H400" s="289" t="s">
        <v>1705</v>
      </c>
      <c r="I400" s="289" t="s">
        <v>181</v>
      </c>
      <c r="J400" s="336" t="s">
        <v>2655</v>
      </c>
      <c r="K400" s="289"/>
      <c r="L400" s="336" t="s">
        <v>2653</v>
      </c>
      <c r="M400" s="336" t="s">
        <v>98</v>
      </c>
      <c r="N400" s="337" t="s">
        <v>6010</v>
      </c>
      <c r="O400" s="336"/>
      <c r="P400" s="336" t="s">
        <v>2651</v>
      </c>
      <c r="Q400" s="103" t="s">
        <v>1638</v>
      </c>
      <c r="R400" s="85">
        <v>43100</v>
      </c>
      <c r="S400" s="289" t="s">
        <v>570</v>
      </c>
      <c r="T400" s="289" t="s">
        <v>570</v>
      </c>
      <c r="U400" s="338" t="s">
        <v>573</v>
      </c>
      <c r="V400" s="141" t="s">
        <v>2142</v>
      </c>
      <c r="W400" s="338" t="s">
        <v>543</v>
      </c>
      <c r="X400" s="314"/>
      <c r="Y400" s="330" t="s">
        <v>1235</v>
      </c>
      <c r="Z400" s="145" t="s">
        <v>2642</v>
      </c>
      <c r="AA400" s="145"/>
      <c r="AB400" s="145"/>
      <c r="AC400" s="145"/>
      <c r="AD400" s="145"/>
      <c r="AE400" s="145"/>
      <c r="AF400" s="145"/>
      <c r="AG400" s="141"/>
    </row>
    <row r="401" spans="1:33" s="102" customFormat="1" ht="39.950000000000003" customHeight="1">
      <c r="A401" s="338" t="s">
        <v>9</v>
      </c>
      <c r="B401" s="338" t="s">
        <v>5000</v>
      </c>
      <c r="C401" s="289" t="s">
        <v>5777</v>
      </c>
      <c r="D401" s="289" t="s">
        <v>1454</v>
      </c>
      <c r="E401" s="289" t="s">
        <v>111</v>
      </c>
      <c r="F401" s="336" t="s">
        <v>2651</v>
      </c>
      <c r="G401" s="289" t="s">
        <v>4194</v>
      </c>
      <c r="H401" s="289" t="s">
        <v>1705</v>
      </c>
      <c r="I401" s="289" t="s">
        <v>181</v>
      </c>
      <c r="J401" s="336" t="s">
        <v>2656</v>
      </c>
      <c r="K401" s="289"/>
      <c r="L401" s="336" t="s">
        <v>2654</v>
      </c>
      <c r="M401" s="336" t="s">
        <v>98</v>
      </c>
      <c r="N401" s="337" t="s">
        <v>6010</v>
      </c>
      <c r="O401" s="336"/>
      <c r="P401" s="336" t="s">
        <v>2652</v>
      </c>
      <c r="Q401" s="103" t="s">
        <v>1638</v>
      </c>
      <c r="R401" s="85">
        <v>43100</v>
      </c>
      <c r="S401" s="289" t="s">
        <v>570</v>
      </c>
      <c r="T401" s="289" t="s">
        <v>570</v>
      </c>
      <c r="U401" s="338" t="s">
        <v>573</v>
      </c>
      <c r="V401" s="141" t="s">
        <v>2142</v>
      </c>
      <c r="W401" s="338" t="s">
        <v>543</v>
      </c>
      <c r="X401" s="314"/>
      <c r="Y401" s="330" t="s">
        <v>1236</v>
      </c>
      <c r="Z401" s="145" t="s">
        <v>2642</v>
      </c>
      <c r="AA401" s="145"/>
      <c r="AB401" s="145"/>
      <c r="AC401" s="145"/>
      <c r="AD401" s="145"/>
      <c r="AE401" s="145"/>
      <c r="AF401" s="145"/>
      <c r="AG401" s="141"/>
    </row>
    <row r="402" spans="1:33" s="102" customFormat="1" ht="39.950000000000003" customHeight="1">
      <c r="A402" s="338" t="s">
        <v>9</v>
      </c>
      <c r="B402" s="338" t="s">
        <v>5000</v>
      </c>
      <c r="C402" s="338" t="s">
        <v>5769</v>
      </c>
      <c r="D402" s="143"/>
      <c r="E402" s="146" t="s">
        <v>111</v>
      </c>
      <c r="F402" s="336" t="s">
        <v>2581</v>
      </c>
      <c r="G402" s="289" t="s">
        <v>4194</v>
      </c>
      <c r="H402" s="146" t="s">
        <v>1702</v>
      </c>
      <c r="I402" s="146" t="s">
        <v>1896</v>
      </c>
      <c r="J402" s="336" t="s">
        <v>2578</v>
      </c>
      <c r="K402" s="289"/>
      <c r="L402" s="57"/>
      <c r="M402" s="57" t="s">
        <v>98</v>
      </c>
      <c r="N402" s="337" t="s">
        <v>6014</v>
      </c>
      <c r="O402" s="57"/>
      <c r="P402" s="336" t="s">
        <v>2580</v>
      </c>
      <c r="Q402" s="103" t="s">
        <v>1638</v>
      </c>
      <c r="R402" s="58">
        <v>43312</v>
      </c>
      <c r="S402" s="122" t="s">
        <v>570</v>
      </c>
      <c r="T402" s="338" t="s">
        <v>570</v>
      </c>
      <c r="U402" s="338" t="s">
        <v>573</v>
      </c>
      <c r="V402" s="141" t="s">
        <v>2142</v>
      </c>
      <c r="W402" s="338" t="s">
        <v>543</v>
      </c>
      <c r="X402" s="313"/>
      <c r="Y402" s="177"/>
      <c r="Z402" s="144" t="s">
        <v>2549</v>
      </c>
      <c r="AA402" s="144"/>
      <c r="AB402" s="144"/>
      <c r="AC402" s="144"/>
      <c r="AD402" s="144"/>
      <c r="AE402" s="144"/>
      <c r="AF402" s="144"/>
      <c r="AG402" s="141"/>
    </row>
    <row r="403" spans="1:33" s="102" customFormat="1" ht="39.950000000000003" customHeight="1">
      <c r="A403" s="338" t="s">
        <v>9</v>
      </c>
      <c r="B403" s="338" t="s">
        <v>5000</v>
      </c>
      <c r="C403" s="338" t="s">
        <v>5769</v>
      </c>
      <c r="D403" s="143"/>
      <c r="E403" s="146" t="s">
        <v>111</v>
      </c>
      <c r="F403" s="336" t="s">
        <v>2580</v>
      </c>
      <c r="G403" s="289" t="s">
        <v>4194</v>
      </c>
      <c r="H403" s="146" t="s">
        <v>1702</v>
      </c>
      <c r="I403" s="146" t="s">
        <v>1896</v>
      </c>
      <c r="J403" s="336" t="s">
        <v>2579</v>
      </c>
      <c r="K403" s="289">
        <v>101040506</v>
      </c>
      <c r="L403" s="57"/>
      <c r="M403" s="57" t="s">
        <v>98</v>
      </c>
      <c r="N403" s="337" t="s">
        <v>6014</v>
      </c>
      <c r="O403" s="57"/>
      <c r="P403" s="336" t="s">
        <v>2581</v>
      </c>
      <c r="Q403" s="103" t="s">
        <v>1638</v>
      </c>
      <c r="R403" s="58">
        <v>43312</v>
      </c>
      <c r="S403" s="122" t="s">
        <v>570</v>
      </c>
      <c r="T403" s="338" t="s">
        <v>570</v>
      </c>
      <c r="U403" s="338" t="s">
        <v>573</v>
      </c>
      <c r="V403" s="141" t="s">
        <v>2142</v>
      </c>
      <c r="W403" s="338" t="s">
        <v>543</v>
      </c>
      <c r="X403" s="313"/>
      <c r="Y403" s="330" t="s">
        <v>4343</v>
      </c>
      <c r="Z403" s="144" t="s">
        <v>2549</v>
      </c>
      <c r="AA403" s="144"/>
      <c r="AB403" s="144"/>
      <c r="AC403" s="144"/>
      <c r="AD403" s="144"/>
      <c r="AE403" s="144"/>
      <c r="AF403" s="144"/>
      <c r="AG403" s="141"/>
    </row>
    <row r="404" spans="1:33" s="102" customFormat="1" ht="39.950000000000003" customHeight="1">
      <c r="A404" s="338" t="s">
        <v>9</v>
      </c>
      <c r="B404" s="338" t="s">
        <v>5000</v>
      </c>
      <c r="C404" s="289" t="s">
        <v>5777</v>
      </c>
      <c r="D404" s="143"/>
      <c r="E404" s="289" t="s">
        <v>111</v>
      </c>
      <c r="F404" s="336" t="s">
        <v>2646</v>
      </c>
      <c r="G404" s="289" t="s">
        <v>4194</v>
      </c>
      <c r="H404" s="289" t="s">
        <v>1705</v>
      </c>
      <c r="I404" s="289" t="s">
        <v>181</v>
      </c>
      <c r="J404" s="336" t="s">
        <v>2643</v>
      </c>
      <c r="K404" s="289"/>
      <c r="L404" s="57"/>
      <c r="M404" s="57" t="s">
        <v>98</v>
      </c>
      <c r="N404" s="337" t="s">
        <v>6013</v>
      </c>
      <c r="O404" s="57"/>
      <c r="P404" s="336" t="s">
        <v>2645</v>
      </c>
      <c r="Q404" s="103" t="s">
        <v>1638</v>
      </c>
      <c r="R404" s="58">
        <v>43312</v>
      </c>
      <c r="S404" s="289" t="s">
        <v>570</v>
      </c>
      <c r="T404" s="289" t="s">
        <v>570</v>
      </c>
      <c r="U404" s="338" t="s">
        <v>573</v>
      </c>
      <c r="V404" s="141" t="s">
        <v>2142</v>
      </c>
      <c r="W404" s="338" t="s">
        <v>543</v>
      </c>
      <c r="X404" s="313"/>
      <c r="Y404" s="177"/>
      <c r="Z404" s="144" t="s">
        <v>2642</v>
      </c>
      <c r="AA404" s="144"/>
      <c r="AB404" s="144"/>
      <c r="AC404" s="144"/>
      <c r="AD404" s="144"/>
      <c r="AE404" s="144"/>
      <c r="AF404" s="144"/>
      <c r="AG404" s="141"/>
    </row>
    <row r="405" spans="1:33" s="102" customFormat="1" ht="39.950000000000003" customHeight="1">
      <c r="A405" s="338" t="s">
        <v>9</v>
      </c>
      <c r="B405" s="338" t="s">
        <v>5000</v>
      </c>
      <c r="C405" s="289" t="s">
        <v>5777</v>
      </c>
      <c r="D405" s="143"/>
      <c r="E405" s="289" t="s">
        <v>111</v>
      </c>
      <c r="F405" s="336" t="s">
        <v>2645</v>
      </c>
      <c r="G405" s="289" t="s">
        <v>4194</v>
      </c>
      <c r="H405" s="289" t="s">
        <v>1705</v>
      </c>
      <c r="I405" s="289" t="s">
        <v>181</v>
      </c>
      <c r="J405" s="336" t="s">
        <v>2644</v>
      </c>
      <c r="K405" s="289"/>
      <c r="L405" s="57"/>
      <c r="M405" s="57" t="s">
        <v>98</v>
      </c>
      <c r="N405" s="337" t="s">
        <v>6013</v>
      </c>
      <c r="O405" s="57"/>
      <c r="P405" s="336" t="s">
        <v>2646</v>
      </c>
      <c r="Q405" s="103" t="s">
        <v>1638</v>
      </c>
      <c r="R405" s="58">
        <v>43312</v>
      </c>
      <c r="S405" s="289" t="s">
        <v>570</v>
      </c>
      <c r="T405" s="289" t="s">
        <v>570</v>
      </c>
      <c r="U405" s="338" t="s">
        <v>573</v>
      </c>
      <c r="V405" s="141" t="s">
        <v>2142</v>
      </c>
      <c r="W405" s="338" t="s">
        <v>543</v>
      </c>
      <c r="X405" s="313"/>
      <c r="Y405" s="177"/>
      <c r="Z405" s="144" t="s">
        <v>2642</v>
      </c>
      <c r="AA405" s="144"/>
      <c r="AB405" s="144"/>
      <c r="AC405" s="144"/>
      <c r="AD405" s="144"/>
      <c r="AE405" s="144"/>
      <c r="AF405" s="144"/>
      <c r="AG405" s="141"/>
    </row>
    <row r="406" spans="1:33" s="102" customFormat="1" ht="39.950000000000003" customHeight="1">
      <c r="A406" s="338" t="s">
        <v>9</v>
      </c>
      <c r="B406" s="338" t="s">
        <v>5000</v>
      </c>
      <c r="C406" s="338" t="s">
        <v>5769</v>
      </c>
      <c r="D406" s="338" t="s">
        <v>5775</v>
      </c>
      <c r="E406" s="338" t="s">
        <v>111</v>
      </c>
      <c r="F406" s="336" t="s">
        <v>2585</v>
      </c>
      <c r="G406" s="289" t="s">
        <v>4194</v>
      </c>
      <c r="H406" s="338" t="s">
        <v>1701</v>
      </c>
      <c r="I406" s="338" t="s">
        <v>127</v>
      </c>
      <c r="J406" s="336" t="s">
        <v>4449</v>
      </c>
      <c r="K406" s="289">
        <v>101040507</v>
      </c>
      <c r="L406" s="41"/>
      <c r="M406" s="335" t="s">
        <v>98</v>
      </c>
      <c r="N406" s="337" t="s">
        <v>6013</v>
      </c>
      <c r="O406" s="41"/>
      <c r="P406" s="336" t="s">
        <v>2584</v>
      </c>
      <c r="Q406" s="103" t="s">
        <v>1638</v>
      </c>
      <c r="R406" s="42">
        <v>43343</v>
      </c>
      <c r="S406" s="122" t="s">
        <v>557</v>
      </c>
      <c r="T406" s="338" t="s">
        <v>2111</v>
      </c>
      <c r="U406" s="338" t="s">
        <v>270</v>
      </c>
      <c r="V406" s="141" t="s">
        <v>2142</v>
      </c>
      <c r="W406" s="338" t="s">
        <v>543</v>
      </c>
      <c r="X406" s="194"/>
      <c r="Y406" s="330" t="s">
        <v>4344</v>
      </c>
      <c r="Z406" s="145" t="s">
        <v>2582</v>
      </c>
      <c r="AA406" s="145"/>
      <c r="AB406" s="145"/>
      <c r="AC406" s="145"/>
      <c r="AD406" s="145"/>
      <c r="AE406" s="145"/>
      <c r="AF406" s="145"/>
      <c r="AG406" s="141"/>
    </row>
    <row r="407" spans="1:33" s="102" customFormat="1" ht="39.950000000000003" customHeight="1">
      <c r="A407" s="338" t="s">
        <v>9</v>
      </c>
      <c r="B407" s="338" t="s">
        <v>5000</v>
      </c>
      <c r="C407" s="338" t="s">
        <v>5769</v>
      </c>
      <c r="D407" s="338" t="s">
        <v>5775</v>
      </c>
      <c r="E407" s="338" t="s">
        <v>111</v>
      </c>
      <c r="F407" s="336" t="s">
        <v>2584</v>
      </c>
      <c r="G407" s="289" t="s">
        <v>4194</v>
      </c>
      <c r="H407" s="338" t="s">
        <v>1701</v>
      </c>
      <c r="I407" s="338" t="s">
        <v>127</v>
      </c>
      <c r="J407" s="336" t="s">
        <v>2583</v>
      </c>
      <c r="K407" s="289">
        <v>101040507</v>
      </c>
      <c r="L407" s="41"/>
      <c r="M407" s="335" t="s">
        <v>98</v>
      </c>
      <c r="N407" s="337" t="s">
        <v>6013</v>
      </c>
      <c r="O407" s="41"/>
      <c r="P407" s="336" t="s">
        <v>2585</v>
      </c>
      <c r="Q407" s="103" t="s">
        <v>1638</v>
      </c>
      <c r="R407" s="42">
        <v>43343</v>
      </c>
      <c r="S407" s="122" t="s">
        <v>557</v>
      </c>
      <c r="T407" s="338" t="s">
        <v>2111</v>
      </c>
      <c r="U407" s="338" t="s">
        <v>270</v>
      </c>
      <c r="V407" s="141" t="s">
        <v>2142</v>
      </c>
      <c r="W407" s="338" t="s">
        <v>543</v>
      </c>
      <c r="X407" s="194"/>
      <c r="Y407" s="330" t="s">
        <v>4345</v>
      </c>
      <c r="Z407" s="145" t="s">
        <v>2582</v>
      </c>
      <c r="AA407" s="145"/>
      <c r="AB407" s="145"/>
      <c r="AC407" s="145"/>
      <c r="AD407" s="145"/>
      <c r="AE407" s="145"/>
      <c r="AF407" s="145"/>
      <c r="AG407" s="141"/>
    </row>
    <row r="408" spans="1:33" s="102" customFormat="1" ht="39.950000000000003" customHeight="1">
      <c r="A408" s="338" t="s">
        <v>9</v>
      </c>
      <c r="B408" s="338" t="s">
        <v>5000</v>
      </c>
      <c r="C408" s="338" t="s">
        <v>5769</v>
      </c>
      <c r="D408" s="338" t="s">
        <v>5774</v>
      </c>
      <c r="E408" s="338" t="s">
        <v>111</v>
      </c>
      <c r="F408" s="336" t="s">
        <v>2589</v>
      </c>
      <c r="G408" s="289" t="s">
        <v>4194</v>
      </c>
      <c r="H408" s="338" t="s">
        <v>1701</v>
      </c>
      <c r="I408" s="338" t="s">
        <v>127</v>
      </c>
      <c r="J408" s="336" t="s">
        <v>2586</v>
      </c>
      <c r="K408" s="289">
        <v>101040507</v>
      </c>
      <c r="L408" s="41"/>
      <c r="M408" s="335" t="s">
        <v>98</v>
      </c>
      <c r="N408" s="337" t="s">
        <v>6013</v>
      </c>
      <c r="O408" s="41"/>
      <c r="P408" s="336" t="s">
        <v>2588</v>
      </c>
      <c r="Q408" s="103" t="s">
        <v>1638</v>
      </c>
      <c r="R408" s="42">
        <v>43343</v>
      </c>
      <c r="S408" s="122" t="s">
        <v>557</v>
      </c>
      <c r="T408" s="338" t="s">
        <v>2111</v>
      </c>
      <c r="U408" s="338" t="s">
        <v>270</v>
      </c>
      <c r="V408" s="141" t="s">
        <v>2142</v>
      </c>
      <c r="W408" s="338" t="s">
        <v>543</v>
      </c>
      <c r="X408" s="194"/>
      <c r="Y408" s="330" t="s">
        <v>4346</v>
      </c>
      <c r="Z408" s="145" t="s">
        <v>2582</v>
      </c>
      <c r="AA408" s="145"/>
      <c r="AB408" s="145"/>
      <c r="AC408" s="145"/>
      <c r="AD408" s="145"/>
      <c r="AE408" s="145"/>
      <c r="AF408" s="145"/>
      <c r="AG408" s="141"/>
    </row>
    <row r="409" spans="1:33" s="102" customFormat="1" ht="39.950000000000003" customHeight="1">
      <c r="A409" s="338" t="s">
        <v>9</v>
      </c>
      <c r="B409" s="338" t="s">
        <v>5000</v>
      </c>
      <c r="C409" s="338" t="s">
        <v>5769</v>
      </c>
      <c r="D409" s="338" t="s">
        <v>5774</v>
      </c>
      <c r="E409" s="338" t="s">
        <v>111</v>
      </c>
      <c r="F409" s="336" t="s">
        <v>2588</v>
      </c>
      <c r="G409" s="289" t="s">
        <v>4194</v>
      </c>
      <c r="H409" s="338" t="s">
        <v>1701</v>
      </c>
      <c r="I409" s="338" t="s">
        <v>127</v>
      </c>
      <c r="J409" s="336" t="s">
        <v>2587</v>
      </c>
      <c r="K409" s="289">
        <v>101040507</v>
      </c>
      <c r="L409" s="41"/>
      <c r="M409" s="335" t="s">
        <v>98</v>
      </c>
      <c r="N409" s="337" t="s">
        <v>6013</v>
      </c>
      <c r="O409" s="41"/>
      <c r="P409" s="336" t="s">
        <v>2589</v>
      </c>
      <c r="Q409" s="103" t="s">
        <v>1638</v>
      </c>
      <c r="R409" s="42">
        <v>43343</v>
      </c>
      <c r="S409" s="122" t="s">
        <v>557</v>
      </c>
      <c r="T409" s="338" t="s">
        <v>2111</v>
      </c>
      <c r="U409" s="338" t="s">
        <v>270</v>
      </c>
      <c r="V409" s="141" t="s">
        <v>2142</v>
      </c>
      <c r="W409" s="338" t="s">
        <v>543</v>
      </c>
      <c r="X409" s="194"/>
      <c r="Y409" s="330" t="s">
        <v>4347</v>
      </c>
      <c r="Z409" s="145" t="s">
        <v>2582</v>
      </c>
      <c r="AA409" s="145"/>
      <c r="AB409" s="145"/>
      <c r="AC409" s="145"/>
      <c r="AD409" s="145"/>
      <c r="AE409" s="145"/>
      <c r="AF409" s="145"/>
      <c r="AG409" s="141"/>
    </row>
    <row r="410" spans="1:33" s="102" customFormat="1" ht="39.950000000000003" customHeight="1">
      <c r="A410" s="338" t="s">
        <v>9</v>
      </c>
      <c r="B410" s="338" t="s">
        <v>5000</v>
      </c>
      <c r="C410" s="338" t="s">
        <v>5777</v>
      </c>
      <c r="D410" s="147"/>
      <c r="E410" s="338" t="s">
        <v>111</v>
      </c>
      <c r="F410" s="336" t="s">
        <v>2609</v>
      </c>
      <c r="G410" s="289" t="s">
        <v>4194</v>
      </c>
      <c r="H410" s="338" t="s">
        <v>1700</v>
      </c>
      <c r="I410" s="338" t="s">
        <v>126</v>
      </c>
      <c r="J410" s="336" t="s">
        <v>2612</v>
      </c>
      <c r="K410" s="289">
        <v>101000404</v>
      </c>
      <c r="L410" s="41"/>
      <c r="M410" s="41" t="s">
        <v>98</v>
      </c>
      <c r="N410" s="337" t="s">
        <v>6013</v>
      </c>
      <c r="O410" s="41"/>
      <c r="P410" s="336" t="s">
        <v>2608</v>
      </c>
      <c r="Q410" s="103" t="s">
        <v>1638</v>
      </c>
      <c r="R410" s="42">
        <v>43312</v>
      </c>
      <c r="S410" s="122" t="s">
        <v>557</v>
      </c>
      <c r="T410" s="338" t="s">
        <v>2111</v>
      </c>
      <c r="U410" s="338" t="s">
        <v>270</v>
      </c>
      <c r="V410" s="141" t="s">
        <v>2142</v>
      </c>
      <c r="W410" s="338" t="s">
        <v>543</v>
      </c>
      <c r="X410" s="194"/>
      <c r="Y410" s="330" t="s">
        <v>4348</v>
      </c>
      <c r="Z410" s="289" t="s">
        <v>6190</v>
      </c>
      <c r="AA410" s="144"/>
      <c r="AB410" s="144"/>
      <c r="AC410" s="144"/>
      <c r="AD410" s="144"/>
      <c r="AE410" s="144"/>
      <c r="AF410" s="144"/>
      <c r="AG410" s="141"/>
    </row>
    <row r="411" spans="1:33" s="102" customFormat="1" ht="39.950000000000003" customHeight="1">
      <c r="A411" s="338" t="s">
        <v>9</v>
      </c>
      <c r="B411" s="338" t="s">
        <v>5000</v>
      </c>
      <c r="C411" s="338" t="s">
        <v>5777</v>
      </c>
      <c r="D411" s="147"/>
      <c r="E411" s="338" t="s">
        <v>111</v>
      </c>
      <c r="F411" s="336" t="s">
        <v>2611</v>
      </c>
      <c r="G411" s="289" t="s">
        <v>4194</v>
      </c>
      <c r="H411" s="338" t="s">
        <v>1700</v>
      </c>
      <c r="I411" s="338" t="s">
        <v>126</v>
      </c>
      <c r="J411" s="336" t="s">
        <v>2613</v>
      </c>
      <c r="K411" s="289">
        <v>101000404</v>
      </c>
      <c r="L411" s="41"/>
      <c r="M411" s="41" t="s">
        <v>98</v>
      </c>
      <c r="N411" s="337" t="s">
        <v>6013</v>
      </c>
      <c r="O411" s="41"/>
      <c r="P411" s="336" t="s">
        <v>2610</v>
      </c>
      <c r="Q411" s="103" t="s">
        <v>1638</v>
      </c>
      <c r="R411" s="42">
        <v>43312</v>
      </c>
      <c r="S411" s="122" t="s">
        <v>557</v>
      </c>
      <c r="T411" s="338" t="s">
        <v>2111</v>
      </c>
      <c r="U411" s="338" t="s">
        <v>270</v>
      </c>
      <c r="V411" s="141" t="s">
        <v>2142</v>
      </c>
      <c r="W411" s="338" t="s">
        <v>543</v>
      </c>
      <c r="X411" s="194"/>
      <c r="Y411" s="330" t="s">
        <v>4349</v>
      </c>
      <c r="Z411" s="144" t="s">
        <v>2597</v>
      </c>
      <c r="AA411" s="144"/>
      <c r="AB411" s="144"/>
      <c r="AC411" s="144"/>
      <c r="AD411" s="144"/>
      <c r="AE411" s="144"/>
      <c r="AF411" s="144"/>
      <c r="AG411" s="141"/>
    </row>
    <row r="412" spans="1:33" s="102" customFormat="1" ht="39.950000000000003" customHeight="1">
      <c r="A412" s="338" t="s">
        <v>9</v>
      </c>
      <c r="B412" s="338" t="s">
        <v>5000</v>
      </c>
      <c r="C412" s="338" t="s">
        <v>5777</v>
      </c>
      <c r="D412" s="143"/>
      <c r="E412" s="338" t="s">
        <v>111</v>
      </c>
      <c r="F412" s="336" t="s">
        <v>2617</v>
      </c>
      <c r="G412" s="289" t="s">
        <v>4194</v>
      </c>
      <c r="H412" s="338" t="s">
        <v>1700</v>
      </c>
      <c r="I412" s="338" t="s">
        <v>1843</v>
      </c>
      <c r="J412" s="336" t="s">
        <v>2614</v>
      </c>
      <c r="K412" s="289">
        <v>101040507</v>
      </c>
      <c r="L412" s="57"/>
      <c r="M412" s="335" t="s">
        <v>98</v>
      </c>
      <c r="N412" s="337" t="s">
        <v>6013</v>
      </c>
      <c r="O412" s="41"/>
      <c r="P412" s="336" t="s">
        <v>2616</v>
      </c>
      <c r="Q412" s="263" t="s">
        <v>1638</v>
      </c>
      <c r="R412" s="58">
        <v>43343</v>
      </c>
      <c r="S412" s="122" t="s">
        <v>557</v>
      </c>
      <c r="T412" s="143" t="s">
        <v>272</v>
      </c>
      <c r="U412" s="338" t="s">
        <v>270</v>
      </c>
      <c r="V412" s="141" t="s">
        <v>2142</v>
      </c>
      <c r="W412" s="338" t="s">
        <v>543</v>
      </c>
      <c r="X412" s="313"/>
      <c r="Y412" s="330" t="s">
        <v>4350</v>
      </c>
      <c r="Z412" s="144" t="s">
        <v>2597</v>
      </c>
      <c r="AA412" s="144"/>
      <c r="AB412" s="144"/>
      <c r="AC412" s="144"/>
      <c r="AD412" s="144"/>
      <c r="AE412" s="144"/>
      <c r="AF412" s="144"/>
      <c r="AG412" s="141"/>
    </row>
    <row r="413" spans="1:33" s="102" customFormat="1" ht="39.950000000000003" customHeight="1">
      <c r="A413" s="338" t="s">
        <v>9</v>
      </c>
      <c r="B413" s="338" t="s">
        <v>5000</v>
      </c>
      <c r="C413" s="338" t="s">
        <v>5777</v>
      </c>
      <c r="D413" s="143"/>
      <c r="E413" s="338" t="s">
        <v>111</v>
      </c>
      <c r="F413" s="336" t="s">
        <v>2616</v>
      </c>
      <c r="G413" s="289" t="s">
        <v>4194</v>
      </c>
      <c r="H413" s="338" t="s">
        <v>1700</v>
      </c>
      <c r="I413" s="338" t="s">
        <v>1843</v>
      </c>
      <c r="J413" s="336" t="s">
        <v>2615</v>
      </c>
      <c r="K413" s="289">
        <v>101040507</v>
      </c>
      <c r="L413" s="57"/>
      <c r="M413" s="335" t="s">
        <v>98</v>
      </c>
      <c r="N413" s="337" t="s">
        <v>6013</v>
      </c>
      <c r="O413" s="41"/>
      <c r="P413" s="336" t="s">
        <v>2617</v>
      </c>
      <c r="Q413" s="263" t="s">
        <v>1638</v>
      </c>
      <c r="R413" s="58">
        <v>43343</v>
      </c>
      <c r="S413" s="122" t="s">
        <v>557</v>
      </c>
      <c r="T413" s="143" t="s">
        <v>272</v>
      </c>
      <c r="U413" s="338" t="s">
        <v>270</v>
      </c>
      <c r="V413" s="141" t="s">
        <v>2142</v>
      </c>
      <c r="W413" s="338" t="s">
        <v>543</v>
      </c>
      <c r="X413" s="313"/>
      <c r="Y413" s="330" t="s">
        <v>4351</v>
      </c>
      <c r="Z413" s="144" t="s">
        <v>2597</v>
      </c>
      <c r="AA413" s="144"/>
      <c r="AB413" s="144"/>
      <c r="AC413" s="144"/>
      <c r="AD413" s="144"/>
      <c r="AE413" s="144"/>
      <c r="AF413" s="144"/>
      <c r="AG413" s="141"/>
    </row>
    <row r="414" spans="1:33" s="102" customFormat="1" ht="39.950000000000003" customHeight="1">
      <c r="A414" s="338" t="s">
        <v>9</v>
      </c>
      <c r="B414" s="338" t="s">
        <v>5000</v>
      </c>
      <c r="C414" s="338" t="s">
        <v>5777</v>
      </c>
      <c r="D414" s="143"/>
      <c r="E414" s="338" t="s">
        <v>111</v>
      </c>
      <c r="F414" s="336" t="s">
        <v>2624</v>
      </c>
      <c r="G414" s="289" t="s">
        <v>4194</v>
      </c>
      <c r="H414" s="338" t="s">
        <v>1700</v>
      </c>
      <c r="I414" s="338" t="s">
        <v>1844</v>
      </c>
      <c r="J414" s="336" t="s">
        <v>2622</v>
      </c>
      <c r="K414" s="289">
        <v>101040507</v>
      </c>
      <c r="L414" s="57" t="s">
        <v>5702</v>
      </c>
      <c r="M414" s="335" t="s">
        <v>98</v>
      </c>
      <c r="N414" s="337" t="s">
        <v>6013</v>
      </c>
      <c r="O414" s="41"/>
      <c r="P414" s="336" t="s">
        <v>2623</v>
      </c>
      <c r="Q414" s="263" t="s">
        <v>1638</v>
      </c>
      <c r="R414" s="58">
        <v>43343</v>
      </c>
      <c r="S414" s="122" t="s">
        <v>557</v>
      </c>
      <c r="T414" s="143" t="s">
        <v>2111</v>
      </c>
      <c r="U414" s="338" t="s">
        <v>573</v>
      </c>
      <c r="V414" s="141" t="s">
        <v>2142</v>
      </c>
      <c r="W414" s="338" t="s">
        <v>543</v>
      </c>
      <c r="X414" s="313"/>
      <c r="Y414" s="330" t="s">
        <v>4352</v>
      </c>
      <c r="Z414" s="144" t="s">
        <v>2597</v>
      </c>
      <c r="AA414" s="144"/>
      <c r="AB414" s="144"/>
      <c r="AC414" s="144"/>
      <c r="AD414" s="144"/>
      <c r="AE414" s="144"/>
      <c r="AF414" s="144"/>
      <c r="AG414" s="141"/>
    </row>
    <row r="415" spans="1:33" s="102" customFormat="1" ht="39.950000000000003" customHeight="1">
      <c r="A415" s="338" t="s">
        <v>9</v>
      </c>
      <c r="B415" s="338" t="s">
        <v>5000</v>
      </c>
      <c r="C415" s="338" t="s">
        <v>5777</v>
      </c>
      <c r="D415" s="143"/>
      <c r="E415" s="338" t="s">
        <v>111</v>
      </c>
      <c r="F415" s="336" t="s">
        <v>2623</v>
      </c>
      <c r="G415" s="289" t="s">
        <v>4194</v>
      </c>
      <c r="H415" s="338" t="s">
        <v>1700</v>
      </c>
      <c r="I415" s="338" t="s">
        <v>1844</v>
      </c>
      <c r="J415" s="336" t="s">
        <v>4450</v>
      </c>
      <c r="K415" s="289">
        <v>101040507</v>
      </c>
      <c r="L415" s="57" t="s">
        <v>5703</v>
      </c>
      <c r="M415" s="335" t="s">
        <v>98</v>
      </c>
      <c r="N415" s="337" t="s">
        <v>6013</v>
      </c>
      <c r="O415" s="41"/>
      <c r="P415" s="336" t="s">
        <v>2624</v>
      </c>
      <c r="Q415" s="263" t="s">
        <v>1638</v>
      </c>
      <c r="R415" s="58">
        <v>43343</v>
      </c>
      <c r="S415" s="122" t="s">
        <v>557</v>
      </c>
      <c r="T415" s="143" t="s">
        <v>2111</v>
      </c>
      <c r="U415" s="338" t="s">
        <v>573</v>
      </c>
      <c r="V415" s="141" t="s">
        <v>2142</v>
      </c>
      <c r="W415" s="338" t="s">
        <v>543</v>
      </c>
      <c r="X415" s="313"/>
      <c r="Y415" s="330" t="s">
        <v>4353</v>
      </c>
      <c r="Z415" s="144" t="s">
        <v>2597</v>
      </c>
      <c r="AA415" s="144"/>
      <c r="AB415" s="144"/>
      <c r="AC415" s="144"/>
      <c r="AD415" s="144"/>
      <c r="AE415" s="144"/>
      <c r="AF415" s="144"/>
      <c r="AG415" s="141"/>
    </row>
    <row r="416" spans="1:33" s="102" customFormat="1" ht="39.950000000000003" customHeight="1">
      <c r="A416" s="338" t="s">
        <v>9</v>
      </c>
      <c r="B416" s="338" t="s">
        <v>5000</v>
      </c>
      <c r="C416" s="289" t="s">
        <v>5777</v>
      </c>
      <c r="D416" s="143"/>
      <c r="E416" s="289" t="s">
        <v>111</v>
      </c>
      <c r="F416" s="336" t="s">
        <v>2650</v>
      </c>
      <c r="G416" s="289" t="s">
        <v>4194</v>
      </c>
      <c r="H416" s="289" t="s">
        <v>1705</v>
      </c>
      <c r="I416" s="289" t="s">
        <v>181</v>
      </c>
      <c r="J416" s="336" t="s">
        <v>2647</v>
      </c>
      <c r="K416" s="289"/>
      <c r="L416" s="57"/>
      <c r="M416" s="57" t="s">
        <v>98</v>
      </c>
      <c r="N416" s="337" t="s">
        <v>6013</v>
      </c>
      <c r="O416" s="57"/>
      <c r="P416" s="336" t="s">
        <v>2649</v>
      </c>
      <c r="Q416" s="103" t="s">
        <v>1638</v>
      </c>
      <c r="R416" s="58">
        <v>43343</v>
      </c>
      <c r="S416" s="289" t="s">
        <v>570</v>
      </c>
      <c r="T416" s="289" t="s">
        <v>570</v>
      </c>
      <c r="U416" s="338" t="s">
        <v>573</v>
      </c>
      <c r="V416" s="141" t="s">
        <v>2142</v>
      </c>
      <c r="W416" s="338" t="s">
        <v>543</v>
      </c>
      <c r="X416" s="313"/>
      <c r="Y416" s="330" t="s">
        <v>6582</v>
      </c>
      <c r="Z416" s="144" t="s">
        <v>2642</v>
      </c>
      <c r="AA416" s="144"/>
      <c r="AB416" s="144"/>
      <c r="AC416" s="144"/>
      <c r="AD416" s="144"/>
      <c r="AE416" s="144"/>
      <c r="AF416" s="144"/>
      <c r="AG416" s="141"/>
    </row>
    <row r="417" spans="1:33" s="102" customFormat="1" ht="39.950000000000003" customHeight="1">
      <c r="A417" s="338" t="s">
        <v>9</v>
      </c>
      <c r="B417" s="338" t="s">
        <v>5000</v>
      </c>
      <c r="C417" s="289" t="s">
        <v>5777</v>
      </c>
      <c r="D417" s="143"/>
      <c r="E417" s="289" t="s">
        <v>111</v>
      </c>
      <c r="F417" s="336" t="s">
        <v>2649</v>
      </c>
      <c r="G417" s="289" t="s">
        <v>4194</v>
      </c>
      <c r="H417" s="289" t="s">
        <v>1705</v>
      </c>
      <c r="I417" s="289" t="s">
        <v>181</v>
      </c>
      <c r="J417" s="336" t="s">
        <v>2648</v>
      </c>
      <c r="K417" s="289"/>
      <c r="L417" s="57"/>
      <c r="M417" s="57" t="s">
        <v>98</v>
      </c>
      <c r="N417" s="337" t="s">
        <v>6013</v>
      </c>
      <c r="O417" s="57"/>
      <c r="P417" s="336" t="s">
        <v>2650</v>
      </c>
      <c r="Q417" s="103" t="s">
        <v>1638</v>
      </c>
      <c r="R417" s="58">
        <v>43343</v>
      </c>
      <c r="S417" s="289" t="s">
        <v>570</v>
      </c>
      <c r="T417" s="289" t="s">
        <v>570</v>
      </c>
      <c r="U417" s="338" t="s">
        <v>573</v>
      </c>
      <c r="V417" s="141" t="s">
        <v>2142</v>
      </c>
      <c r="W417" s="338" t="s">
        <v>543</v>
      </c>
      <c r="X417" s="313"/>
      <c r="Y417" s="330" t="s">
        <v>6583</v>
      </c>
      <c r="Z417" s="144" t="s">
        <v>2642</v>
      </c>
      <c r="AA417" s="144"/>
      <c r="AB417" s="144"/>
      <c r="AC417" s="144"/>
      <c r="AD417" s="144"/>
      <c r="AE417" s="144"/>
      <c r="AF417" s="144"/>
      <c r="AG417" s="141"/>
    </row>
    <row r="418" spans="1:33" s="102" customFormat="1" ht="39.950000000000003" customHeight="1">
      <c r="A418" s="398" t="s">
        <v>9</v>
      </c>
      <c r="B418" s="398" t="s">
        <v>5000</v>
      </c>
      <c r="C418" s="398" t="s">
        <v>5769</v>
      </c>
      <c r="D418" s="398" t="s">
        <v>5824</v>
      </c>
      <c r="E418" s="398" t="s">
        <v>111</v>
      </c>
      <c r="F418" s="398" t="s">
        <v>5636</v>
      </c>
      <c r="G418" s="289" t="s">
        <v>4194</v>
      </c>
      <c r="H418" s="398" t="s">
        <v>1701</v>
      </c>
      <c r="I418" s="398" t="s">
        <v>127</v>
      </c>
      <c r="J418" s="399" t="s">
        <v>5634</v>
      </c>
      <c r="K418" s="338"/>
      <c r="L418" s="399"/>
      <c r="M418" s="399" t="s">
        <v>98</v>
      </c>
      <c r="N418" s="337" t="s">
        <v>6013</v>
      </c>
      <c r="O418" s="399"/>
      <c r="P418" s="398" t="s">
        <v>5637</v>
      </c>
      <c r="Q418" s="400" t="s">
        <v>1638</v>
      </c>
      <c r="R418" s="401">
        <v>43524</v>
      </c>
      <c r="S418" s="122" t="s">
        <v>557</v>
      </c>
      <c r="T418" s="338" t="s">
        <v>2111</v>
      </c>
      <c r="U418" s="338" t="s">
        <v>270</v>
      </c>
      <c r="V418" s="141" t="s">
        <v>2142</v>
      </c>
      <c r="W418" s="338" t="s">
        <v>543</v>
      </c>
      <c r="X418" s="402"/>
      <c r="Y418" s="398"/>
      <c r="Z418" s="403" t="s">
        <v>5604</v>
      </c>
      <c r="AA418" s="403"/>
      <c r="AB418" s="403"/>
      <c r="AC418" s="403"/>
      <c r="AD418" s="403"/>
      <c r="AE418" s="403"/>
      <c r="AF418" s="403"/>
      <c r="AG418" s="398"/>
    </row>
    <row r="419" spans="1:33" s="102" customFormat="1" ht="39" customHeight="1">
      <c r="A419" s="398" t="s">
        <v>9</v>
      </c>
      <c r="B419" s="398" t="s">
        <v>5000</v>
      </c>
      <c r="C419" s="398" t="s">
        <v>5769</v>
      </c>
      <c r="D419" s="398" t="s">
        <v>5824</v>
      </c>
      <c r="E419" s="398" t="s">
        <v>111</v>
      </c>
      <c r="F419" s="398" t="s">
        <v>5637</v>
      </c>
      <c r="G419" s="289" t="s">
        <v>4194</v>
      </c>
      <c r="H419" s="398" t="s">
        <v>1701</v>
      </c>
      <c r="I419" s="398" t="s">
        <v>127</v>
      </c>
      <c r="J419" s="399" t="s">
        <v>5635</v>
      </c>
      <c r="K419" s="338"/>
      <c r="L419" s="399"/>
      <c r="M419" s="399" t="s">
        <v>98</v>
      </c>
      <c r="N419" s="337" t="s">
        <v>6013</v>
      </c>
      <c r="O419" s="399"/>
      <c r="P419" s="398" t="s">
        <v>5636</v>
      </c>
      <c r="Q419" s="400" t="s">
        <v>1638</v>
      </c>
      <c r="R419" s="401">
        <v>43524</v>
      </c>
      <c r="S419" s="122" t="s">
        <v>557</v>
      </c>
      <c r="T419" s="338" t="s">
        <v>2111</v>
      </c>
      <c r="U419" s="338" t="s">
        <v>270</v>
      </c>
      <c r="V419" s="141" t="s">
        <v>2142</v>
      </c>
      <c r="W419" s="338" t="s">
        <v>543</v>
      </c>
      <c r="X419" s="402"/>
      <c r="Y419" s="398"/>
      <c r="Z419" s="403" t="s">
        <v>5604</v>
      </c>
      <c r="AA419" s="403"/>
      <c r="AB419" s="403"/>
      <c r="AC419" s="403"/>
      <c r="AD419" s="403"/>
      <c r="AE419" s="403"/>
      <c r="AF419" s="403"/>
      <c r="AG419" s="398"/>
    </row>
    <row r="420" spans="1:33" s="102" customFormat="1" ht="39" customHeight="1">
      <c r="A420" s="338" t="s">
        <v>9</v>
      </c>
      <c r="B420" s="338" t="s">
        <v>5000</v>
      </c>
      <c r="C420" s="338" t="s">
        <v>5769</v>
      </c>
      <c r="D420" s="143"/>
      <c r="E420" s="146" t="s">
        <v>111</v>
      </c>
      <c r="F420" s="398" t="s">
        <v>5840</v>
      </c>
      <c r="G420" s="289" t="s">
        <v>4194</v>
      </c>
      <c r="H420" s="146" t="s">
        <v>1701</v>
      </c>
      <c r="I420" s="146" t="s">
        <v>5842</v>
      </c>
      <c r="J420" s="399" t="s">
        <v>5844</v>
      </c>
      <c r="K420" s="289"/>
      <c r="L420" s="399"/>
      <c r="M420" s="57" t="s">
        <v>98</v>
      </c>
      <c r="N420" s="337" t="s">
        <v>6013</v>
      </c>
      <c r="O420" s="399"/>
      <c r="P420" s="398" t="s">
        <v>5841</v>
      </c>
      <c r="Q420" s="103" t="s">
        <v>1638</v>
      </c>
      <c r="R420" s="401">
        <v>43646</v>
      </c>
      <c r="S420" s="122" t="s">
        <v>557</v>
      </c>
      <c r="T420" s="338" t="s">
        <v>2111</v>
      </c>
      <c r="U420" s="338" t="s">
        <v>270</v>
      </c>
      <c r="V420" s="141" t="s">
        <v>2142</v>
      </c>
      <c r="W420" s="338" t="s">
        <v>543</v>
      </c>
      <c r="X420" s="402"/>
      <c r="Y420" s="417"/>
      <c r="Z420" s="403" t="s">
        <v>5835</v>
      </c>
      <c r="AA420" s="403"/>
      <c r="AB420" s="403"/>
      <c r="AC420" s="403"/>
      <c r="AD420" s="403"/>
      <c r="AE420" s="403"/>
      <c r="AF420" s="403"/>
      <c r="AG420" s="398"/>
    </row>
    <row r="421" spans="1:33" s="102" customFormat="1" ht="39" customHeight="1">
      <c r="A421" s="338" t="s">
        <v>9</v>
      </c>
      <c r="B421" s="338" t="s">
        <v>5000</v>
      </c>
      <c r="C421" s="338" t="s">
        <v>5769</v>
      </c>
      <c r="D421" s="143"/>
      <c r="E421" s="146" t="s">
        <v>111</v>
      </c>
      <c r="F421" s="398" t="s">
        <v>5841</v>
      </c>
      <c r="G421" s="289" t="s">
        <v>4194</v>
      </c>
      <c r="H421" s="146" t="s">
        <v>1701</v>
      </c>
      <c r="I421" s="146" t="s">
        <v>5843</v>
      </c>
      <c r="J421" s="399" t="s">
        <v>5845</v>
      </c>
      <c r="K421" s="289"/>
      <c r="L421" s="399"/>
      <c r="M421" s="57" t="s">
        <v>98</v>
      </c>
      <c r="N421" s="337" t="s">
        <v>6013</v>
      </c>
      <c r="O421" s="399"/>
      <c r="P421" s="398" t="s">
        <v>5840</v>
      </c>
      <c r="Q421" s="103" t="s">
        <v>1638</v>
      </c>
      <c r="R421" s="401">
        <v>43646</v>
      </c>
      <c r="S421" s="122" t="s">
        <v>557</v>
      </c>
      <c r="T421" s="338" t="s">
        <v>2111</v>
      </c>
      <c r="U421" s="338" t="s">
        <v>270</v>
      </c>
      <c r="V421" s="141" t="s">
        <v>2142</v>
      </c>
      <c r="W421" s="338" t="s">
        <v>543</v>
      </c>
      <c r="X421" s="402"/>
      <c r="Y421" s="417"/>
      <c r="Z421" s="403" t="s">
        <v>5835</v>
      </c>
      <c r="AA421" s="403"/>
      <c r="AB421" s="403"/>
      <c r="AC421" s="403"/>
      <c r="AD421" s="403"/>
      <c r="AE421" s="403"/>
      <c r="AF421" s="403"/>
      <c r="AG421" s="404"/>
    </row>
    <row r="422" spans="1:33" s="102" customFormat="1" ht="39" customHeight="1">
      <c r="A422" s="338" t="s">
        <v>9</v>
      </c>
      <c r="B422" s="338" t="s">
        <v>5000</v>
      </c>
      <c r="C422" s="338" t="s">
        <v>5777</v>
      </c>
      <c r="D422" s="338" t="s">
        <v>110</v>
      </c>
      <c r="E422" s="338" t="s">
        <v>111</v>
      </c>
      <c r="F422" s="398" t="s">
        <v>5836</v>
      </c>
      <c r="G422" s="289" t="s">
        <v>4194</v>
      </c>
      <c r="H422" s="338" t="s">
        <v>1700</v>
      </c>
      <c r="I422" s="338" t="s">
        <v>1843</v>
      </c>
      <c r="J422" s="399" t="s">
        <v>5838</v>
      </c>
      <c r="K422" s="338"/>
      <c r="L422" s="399"/>
      <c r="M422" s="335" t="s">
        <v>98</v>
      </c>
      <c r="N422" s="337" t="s">
        <v>6013</v>
      </c>
      <c r="O422" s="399"/>
      <c r="P422" s="398" t="s">
        <v>5837</v>
      </c>
      <c r="Q422" s="103" t="s">
        <v>1638</v>
      </c>
      <c r="R422" s="401">
        <v>43646</v>
      </c>
      <c r="S422" s="122" t="s">
        <v>557</v>
      </c>
      <c r="T422" s="338" t="s">
        <v>2111</v>
      </c>
      <c r="U422" s="338" t="s">
        <v>270</v>
      </c>
      <c r="V422" s="141" t="s">
        <v>2142</v>
      </c>
      <c r="W422" s="338" t="s">
        <v>543</v>
      </c>
      <c r="X422" s="402"/>
      <c r="Y422" s="417"/>
      <c r="Z422" s="403" t="s">
        <v>5835</v>
      </c>
      <c r="AA422" s="403"/>
      <c r="AB422" s="403"/>
      <c r="AC422" s="403"/>
      <c r="AD422" s="403"/>
      <c r="AE422" s="403"/>
      <c r="AF422" s="403"/>
      <c r="AG422" s="398"/>
    </row>
    <row r="423" spans="1:33" s="102" customFormat="1" ht="39" customHeight="1">
      <c r="A423" s="338" t="s">
        <v>9</v>
      </c>
      <c r="B423" s="338" t="s">
        <v>5000</v>
      </c>
      <c r="C423" s="338" t="s">
        <v>5777</v>
      </c>
      <c r="D423" s="338" t="s">
        <v>110</v>
      </c>
      <c r="E423" s="338" t="s">
        <v>111</v>
      </c>
      <c r="F423" s="398" t="s">
        <v>5837</v>
      </c>
      <c r="G423" s="289" t="s">
        <v>4194</v>
      </c>
      <c r="H423" s="338" t="s">
        <v>1700</v>
      </c>
      <c r="I423" s="338" t="s">
        <v>1844</v>
      </c>
      <c r="J423" s="399" t="s">
        <v>5839</v>
      </c>
      <c r="K423" s="338"/>
      <c r="L423" s="399"/>
      <c r="M423" s="335" t="s">
        <v>98</v>
      </c>
      <c r="N423" s="337" t="s">
        <v>6013</v>
      </c>
      <c r="O423" s="399"/>
      <c r="P423" s="398" t="s">
        <v>5836</v>
      </c>
      <c r="Q423" s="103" t="s">
        <v>1638</v>
      </c>
      <c r="R423" s="401">
        <v>43646</v>
      </c>
      <c r="S423" s="122" t="s">
        <v>557</v>
      </c>
      <c r="T423" s="338" t="s">
        <v>2111</v>
      </c>
      <c r="U423" s="338" t="s">
        <v>270</v>
      </c>
      <c r="V423" s="141" t="s">
        <v>2142</v>
      </c>
      <c r="W423" s="338" t="s">
        <v>543</v>
      </c>
      <c r="X423" s="402"/>
      <c r="Y423" s="417"/>
      <c r="Z423" s="403" t="s">
        <v>5835</v>
      </c>
      <c r="AA423" s="403"/>
      <c r="AB423" s="403"/>
      <c r="AC423" s="403"/>
      <c r="AD423" s="403"/>
      <c r="AE423" s="403"/>
      <c r="AF423" s="403"/>
      <c r="AG423" s="398"/>
    </row>
    <row r="424" spans="1:33" s="102" customFormat="1" ht="39.950000000000003" customHeight="1">
      <c r="A424" s="433" t="s">
        <v>9</v>
      </c>
      <c r="B424" s="433" t="s">
        <v>5000</v>
      </c>
      <c r="C424" s="433" t="s">
        <v>5769</v>
      </c>
      <c r="D424" s="338" t="s">
        <v>6149</v>
      </c>
      <c r="E424" s="433" t="s">
        <v>111</v>
      </c>
      <c r="F424" s="433" t="s">
        <v>6084</v>
      </c>
      <c r="G424" s="433" t="s">
        <v>4184</v>
      </c>
      <c r="H424" s="433" t="s">
        <v>6083</v>
      </c>
      <c r="I424" s="433" t="s">
        <v>6086</v>
      </c>
      <c r="J424" s="434" t="s">
        <v>6087</v>
      </c>
      <c r="K424" s="338"/>
      <c r="L424" s="434"/>
      <c r="M424" s="434" t="s">
        <v>98</v>
      </c>
      <c r="N424" s="434" t="s">
        <v>6014</v>
      </c>
      <c r="O424" s="434"/>
      <c r="P424" s="433" t="s">
        <v>6085</v>
      </c>
      <c r="Q424" s="435"/>
      <c r="R424" s="436">
        <v>43616</v>
      </c>
      <c r="S424" s="289" t="s">
        <v>570</v>
      </c>
      <c r="T424" s="433" t="s">
        <v>570</v>
      </c>
      <c r="U424" s="433"/>
      <c r="V424" s="141" t="s">
        <v>2142</v>
      </c>
      <c r="W424" s="338" t="s">
        <v>543</v>
      </c>
      <c r="X424" s="437"/>
      <c r="Y424" s="433"/>
      <c r="Z424" s="438" t="s">
        <v>6060</v>
      </c>
      <c r="AA424" s="438"/>
      <c r="AB424" s="438"/>
      <c r="AC424" s="438"/>
      <c r="AD424" s="438"/>
      <c r="AE424" s="438"/>
      <c r="AF424" s="438"/>
      <c r="AG424" s="433"/>
    </row>
    <row r="425" spans="1:33" s="102" customFormat="1" ht="39.950000000000003" customHeight="1">
      <c r="A425" s="433" t="s">
        <v>9</v>
      </c>
      <c r="B425" s="433" t="s">
        <v>5000</v>
      </c>
      <c r="C425" s="433" t="s">
        <v>5769</v>
      </c>
      <c r="D425" s="338" t="s">
        <v>6149</v>
      </c>
      <c r="E425" s="433" t="s">
        <v>111</v>
      </c>
      <c r="F425" s="433" t="s">
        <v>6085</v>
      </c>
      <c r="G425" s="433" t="s">
        <v>4184</v>
      </c>
      <c r="H425" s="433" t="s">
        <v>6083</v>
      </c>
      <c r="I425" s="433" t="s">
        <v>6088</v>
      </c>
      <c r="J425" s="434" t="s">
        <v>6089</v>
      </c>
      <c r="K425" s="338"/>
      <c r="L425" s="434"/>
      <c r="M425" s="434" t="s">
        <v>98</v>
      </c>
      <c r="N425" s="434" t="s">
        <v>6014</v>
      </c>
      <c r="O425" s="434"/>
      <c r="P425" s="433" t="s">
        <v>6084</v>
      </c>
      <c r="Q425" s="435"/>
      <c r="R425" s="436">
        <v>43616</v>
      </c>
      <c r="S425" s="289" t="s">
        <v>570</v>
      </c>
      <c r="T425" s="433" t="s">
        <v>570</v>
      </c>
      <c r="U425" s="433"/>
      <c r="V425" s="141" t="s">
        <v>2142</v>
      </c>
      <c r="W425" s="338" t="s">
        <v>543</v>
      </c>
      <c r="X425" s="437"/>
      <c r="Y425" s="433"/>
      <c r="Z425" s="438" t="s">
        <v>6060</v>
      </c>
      <c r="AA425" s="438"/>
      <c r="AB425" s="438"/>
      <c r="AC425" s="438"/>
      <c r="AD425" s="438"/>
      <c r="AE425" s="438"/>
      <c r="AF425" s="438"/>
      <c r="AG425" s="433"/>
    </row>
    <row r="426" spans="1:33" s="102" customFormat="1" ht="39.950000000000003" customHeight="1">
      <c r="A426" s="433" t="s">
        <v>9</v>
      </c>
      <c r="B426" s="433" t="s">
        <v>5000</v>
      </c>
      <c r="C426" s="433" t="s">
        <v>5777</v>
      </c>
      <c r="D426" s="433" t="s">
        <v>6166</v>
      </c>
      <c r="E426" s="433" t="s">
        <v>111</v>
      </c>
      <c r="F426" s="433" t="s">
        <v>6091</v>
      </c>
      <c r="G426" s="433" t="s">
        <v>4184</v>
      </c>
      <c r="H426" s="433" t="s">
        <v>6090</v>
      </c>
      <c r="I426" s="433" t="s">
        <v>6093</v>
      </c>
      <c r="J426" s="434" t="s">
        <v>6094</v>
      </c>
      <c r="K426" s="338"/>
      <c r="L426" s="434"/>
      <c r="M426" s="434" t="s">
        <v>98</v>
      </c>
      <c r="N426" s="434" t="s">
        <v>6014</v>
      </c>
      <c r="O426" s="434"/>
      <c r="P426" s="433" t="s">
        <v>6092</v>
      </c>
      <c r="Q426" s="435"/>
      <c r="R426" s="436">
        <v>43616</v>
      </c>
      <c r="S426" s="289" t="s">
        <v>570</v>
      </c>
      <c r="T426" s="433" t="s">
        <v>570</v>
      </c>
      <c r="U426" s="433"/>
      <c r="V426" s="141" t="s">
        <v>2142</v>
      </c>
      <c r="W426" s="338" t="s">
        <v>543</v>
      </c>
      <c r="X426" s="437"/>
      <c r="Y426" s="433"/>
      <c r="Z426" s="438" t="s">
        <v>6060</v>
      </c>
      <c r="AA426" s="438"/>
      <c r="AB426" s="438"/>
      <c r="AC426" s="438"/>
      <c r="AD426" s="438"/>
      <c r="AE426" s="438"/>
      <c r="AF426" s="438"/>
      <c r="AG426" s="433"/>
    </row>
    <row r="427" spans="1:33" s="102" customFormat="1" ht="39.950000000000003" customHeight="1">
      <c r="A427" s="433" t="s">
        <v>9</v>
      </c>
      <c r="B427" s="433" t="s">
        <v>5000</v>
      </c>
      <c r="C427" s="433" t="s">
        <v>5777</v>
      </c>
      <c r="D427" s="433" t="s">
        <v>6166</v>
      </c>
      <c r="E427" s="433" t="s">
        <v>111</v>
      </c>
      <c r="F427" s="433" t="s">
        <v>6092</v>
      </c>
      <c r="G427" s="433" t="s">
        <v>4184</v>
      </c>
      <c r="H427" s="433" t="s">
        <v>6090</v>
      </c>
      <c r="I427" s="433" t="s">
        <v>3391</v>
      </c>
      <c r="J427" s="434" t="s">
        <v>6095</v>
      </c>
      <c r="K427" s="338"/>
      <c r="L427" s="434"/>
      <c r="M427" s="434" t="s">
        <v>98</v>
      </c>
      <c r="N427" s="434" t="s">
        <v>6014</v>
      </c>
      <c r="O427" s="434"/>
      <c r="P427" s="433" t="s">
        <v>6091</v>
      </c>
      <c r="Q427" s="435"/>
      <c r="R427" s="436">
        <v>43616</v>
      </c>
      <c r="S427" s="289" t="s">
        <v>570</v>
      </c>
      <c r="T427" s="433" t="s">
        <v>570</v>
      </c>
      <c r="U427" s="433"/>
      <c r="V427" s="141" t="s">
        <v>2142</v>
      </c>
      <c r="W427" s="338" t="s">
        <v>543</v>
      </c>
      <c r="X427" s="437"/>
      <c r="Y427" s="433"/>
      <c r="Z427" s="438" t="s">
        <v>6060</v>
      </c>
      <c r="AA427" s="438"/>
      <c r="AB427" s="438"/>
      <c r="AC427" s="438"/>
      <c r="AD427" s="438"/>
      <c r="AE427" s="438"/>
      <c r="AF427" s="438"/>
      <c r="AG427" s="433"/>
    </row>
    <row r="428" spans="1:33" s="102" customFormat="1" ht="39.950000000000003" customHeight="1">
      <c r="A428" s="338" t="s">
        <v>9</v>
      </c>
      <c r="B428" s="338" t="s">
        <v>5000</v>
      </c>
      <c r="C428" s="338" t="s">
        <v>5777</v>
      </c>
      <c r="D428" s="398"/>
      <c r="E428" s="338" t="s">
        <v>111</v>
      </c>
      <c r="F428" s="398" t="s">
        <v>5858</v>
      </c>
      <c r="G428" s="289" t="s">
        <v>4194</v>
      </c>
      <c r="H428" s="338" t="s">
        <v>1842</v>
      </c>
      <c r="I428" s="338" t="s">
        <v>139</v>
      </c>
      <c r="J428" s="399" t="s">
        <v>5860</v>
      </c>
      <c r="K428" s="289"/>
      <c r="L428" s="399"/>
      <c r="M428" s="335" t="s">
        <v>98</v>
      </c>
      <c r="N428" s="337" t="s">
        <v>6013</v>
      </c>
      <c r="O428" s="399"/>
      <c r="P428" s="398" t="s">
        <v>5859</v>
      </c>
      <c r="Q428" s="103" t="s">
        <v>1638</v>
      </c>
      <c r="R428" s="13">
        <v>43646</v>
      </c>
      <c r="S428" s="148" t="s">
        <v>272</v>
      </c>
      <c r="T428" s="338" t="s">
        <v>272</v>
      </c>
      <c r="U428" s="338" t="s">
        <v>270</v>
      </c>
      <c r="V428" s="141" t="s">
        <v>2142</v>
      </c>
      <c r="W428" s="338" t="s">
        <v>543</v>
      </c>
      <c r="X428" s="402"/>
      <c r="Y428" s="417"/>
      <c r="Z428" s="403" t="s">
        <v>5835</v>
      </c>
      <c r="AA428" s="403"/>
      <c r="AB428" s="403"/>
      <c r="AC428" s="403"/>
      <c r="AD428" s="403"/>
      <c r="AE428" s="403"/>
      <c r="AF428" s="403"/>
      <c r="AG428" s="398"/>
    </row>
    <row r="429" spans="1:33" s="102" customFormat="1" ht="39.950000000000003" customHeight="1">
      <c r="A429" s="338" t="s">
        <v>9</v>
      </c>
      <c r="B429" s="338" t="s">
        <v>5000</v>
      </c>
      <c r="C429" s="338" t="s">
        <v>5777</v>
      </c>
      <c r="D429" s="398"/>
      <c r="E429" s="338" t="s">
        <v>111</v>
      </c>
      <c r="F429" s="398" t="s">
        <v>5859</v>
      </c>
      <c r="G429" s="289" t="s">
        <v>4194</v>
      </c>
      <c r="H429" s="338" t="s">
        <v>1842</v>
      </c>
      <c r="I429" s="338" t="s">
        <v>139</v>
      </c>
      <c r="J429" s="399" t="s">
        <v>5861</v>
      </c>
      <c r="K429" s="289"/>
      <c r="L429" s="399"/>
      <c r="M429" s="335" t="s">
        <v>98</v>
      </c>
      <c r="N429" s="337" t="s">
        <v>6013</v>
      </c>
      <c r="O429" s="399"/>
      <c r="P429" s="398" t="s">
        <v>5858</v>
      </c>
      <c r="Q429" s="103" t="s">
        <v>1638</v>
      </c>
      <c r="R429" s="13">
        <v>43646</v>
      </c>
      <c r="S429" s="148" t="s">
        <v>272</v>
      </c>
      <c r="T429" s="338" t="s">
        <v>272</v>
      </c>
      <c r="U429" s="338" t="s">
        <v>270</v>
      </c>
      <c r="V429" s="141" t="s">
        <v>2142</v>
      </c>
      <c r="W429" s="338" t="s">
        <v>543</v>
      </c>
      <c r="X429" s="402"/>
      <c r="Y429" s="417"/>
      <c r="Z429" s="403" t="s">
        <v>5835</v>
      </c>
      <c r="AA429" s="403"/>
      <c r="AB429" s="403"/>
      <c r="AC429" s="403"/>
      <c r="AD429" s="403"/>
      <c r="AE429" s="403"/>
      <c r="AF429" s="403"/>
      <c r="AG429" s="398"/>
    </row>
    <row r="430" spans="1:33" s="102" customFormat="1" ht="39.950000000000003" customHeight="1">
      <c r="A430" s="338" t="s">
        <v>9</v>
      </c>
      <c r="B430" s="338" t="s">
        <v>5000</v>
      </c>
      <c r="C430" s="338" t="s">
        <v>5769</v>
      </c>
      <c r="D430" s="433"/>
      <c r="E430" s="289" t="s">
        <v>111</v>
      </c>
      <c r="F430" s="433" t="s">
        <v>6061</v>
      </c>
      <c r="G430" s="289" t="s">
        <v>4194</v>
      </c>
      <c r="H430" s="289" t="s">
        <v>1703</v>
      </c>
      <c r="I430" s="433" t="s">
        <v>6063</v>
      </c>
      <c r="J430" s="335" t="s">
        <v>6064</v>
      </c>
      <c r="K430" s="289"/>
      <c r="L430" s="434"/>
      <c r="M430" s="434" t="s">
        <v>98</v>
      </c>
      <c r="N430" s="434" t="s">
        <v>6013</v>
      </c>
      <c r="O430" s="434"/>
      <c r="P430" s="433" t="s">
        <v>6062</v>
      </c>
      <c r="Q430" s="103" t="s">
        <v>1638</v>
      </c>
      <c r="R430" s="436">
        <v>43708</v>
      </c>
      <c r="S430" s="289" t="s">
        <v>557</v>
      </c>
      <c r="T430" s="289" t="s">
        <v>577</v>
      </c>
      <c r="U430" s="289" t="s">
        <v>573</v>
      </c>
      <c r="V430" s="141" t="s">
        <v>2142</v>
      </c>
      <c r="W430" s="338" t="s">
        <v>543</v>
      </c>
      <c r="X430" s="437"/>
      <c r="Y430" s="440"/>
      <c r="Z430" s="438" t="s">
        <v>6060</v>
      </c>
      <c r="AA430" s="438"/>
      <c r="AB430" s="438"/>
      <c r="AC430" s="438"/>
      <c r="AD430" s="438"/>
      <c r="AE430" s="438"/>
      <c r="AF430" s="438"/>
      <c r="AG430" s="433"/>
    </row>
    <row r="431" spans="1:33" s="102" customFormat="1" ht="39.950000000000003" customHeight="1">
      <c r="A431" s="338" t="s">
        <v>9</v>
      </c>
      <c r="B431" s="338" t="s">
        <v>5000</v>
      </c>
      <c r="C431" s="338" t="s">
        <v>5769</v>
      </c>
      <c r="D431" s="433"/>
      <c r="E431" s="289" t="s">
        <v>111</v>
      </c>
      <c r="F431" s="433" t="s">
        <v>6062</v>
      </c>
      <c r="G431" s="289" t="s">
        <v>4194</v>
      </c>
      <c r="H431" s="289" t="s">
        <v>1703</v>
      </c>
      <c r="I431" s="433" t="s">
        <v>6065</v>
      </c>
      <c r="J431" s="335" t="s">
        <v>6066</v>
      </c>
      <c r="K431" s="289"/>
      <c r="L431" s="434"/>
      <c r="M431" s="434" t="s">
        <v>98</v>
      </c>
      <c r="N431" s="434" t="s">
        <v>6013</v>
      </c>
      <c r="O431" s="434"/>
      <c r="P431" s="433" t="s">
        <v>6061</v>
      </c>
      <c r="Q431" s="103" t="s">
        <v>1638</v>
      </c>
      <c r="R431" s="436">
        <v>43708</v>
      </c>
      <c r="S431" s="289" t="s">
        <v>557</v>
      </c>
      <c r="T431" s="289" t="s">
        <v>577</v>
      </c>
      <c r="U431" s="289" t="s">
        <v>573</v>
      </c>
      <c r="V431" s="141" t="s">
        <v>2142</v>
      </c>
      <c r="W431" s="338" t="s">
        <v>543</v>
      </c>
      <c r="X431" s="437"/>
      <c r="Y431" s="440"/>
      <c r="Z431" s="438" t="s">
        <v>6060</v>
      </c>
      <c r="AA431" s="438"/>
      <c r="AB431" s="438"/>
      <c r="AC431" s="438"/>
      <c r="AD431" s="438"/>
      <c r="AE431" s="438"/>
      <c r="AF431" s="438"/>
      <c r="AG431" s="433"/>
    </row>
    <row r="432" spans="1:33" s="102" customFormat="1" ht="39.950000000000003" customHeight="1">
      <c r="A432" s="338" t="s">
        <v>9</v>
      </c>
      <c r="B432" s="338" t="s">
        <v>5000</v>
      </c>
      <c r="C432" s="289" t="s">
        <v>5777</v>
      </c>
      <c r="D432" s="456"/>
      <c r="E432" s="289" t="s">
        <v>111</v>
      </c>
      <c r="F432" s="456" t="s">
        <v>6246</v>
      </c>
      <c r="G432" s="289" t="s">
        <v>4194</v>
      </c>
      <c r="H432" s="289" t="s">
        <v>1704</v>
      </c>
      <c r="I432" s="456"/>
      <c r="J432" s="437">
        <v>211532000065</v>
      </c>
      <c r="K432" s="289">
        <v>101040507</v>
      </c>
      <c r="L432" s="457"/>
      <c r="M432" s="336" t="s">
        <v>98</v>
      </c>
      <c r="N432" s="457" t="s">
        <v>6011</v>
      </c>
      <c r="O432" s="457"/>
      <c r="P432" s="456" t="s">
        <v>6247</v>
      </c>
      <c r="Q432" s="103" t="s">
        <v>1638</v>
      </c>
      <c r="R432" s="436">
        <v>43708</v>
      </c>
      <c r="S432" s="289" t="s">
        <v>557</v>
      </c>
      <c r="T432" s="289" t="s">
        <v>577</v>
      </c>
      <c r="U432" s="289" t="s">
        <v>573</v>
      </c>
      <c r="V432" s="141" t="s">
        <v>2142</v>
      </c>
      <c r="W432" s="338" t="s">
        <v>543</v>
      </c>
      <c r="X432" s="460"/>
      <c r="Y432" s="463"/>
      <c r="Z432" s="461" t="s">
        <v>6243</v>
      </c>
      <c r="AA432" s="461"/>
      <c r="AB432" s="461"/>
      <c r="AC432" s="461"/>
      <c r="AD432" s="461"/>
      <c r="AE432" s="461"/>
      <c r="AF432" s="461"/>
      <c r="AG432" s="456"/>
    </row>
    <row r="433" spans="1:33" s="102" customFormat="1" ht="39.950000000000003" customHeight="1">
      <c r="A433" s="338" t="s">
        <v>9</v>
      </c>
      <c r="B433" s="338" t="s">
        <v>5000</v>
      </c>
      <c r="C433" s="289" t="s">
        <v>5777</v>
      </c>
      <c r="D433" s="456"/>
      <c r="E433" s="289" t="s">
        <v>111</v>
      </c>
      <c r="F433" s="456" t="s">
        <v>6247</v>
      </c>
      <c r="G433" s="289" t="s">
        <v>4194</v>
      </c>
      <c r="H433" s="289" t="s">
        <v>1704</v>
      </c>
      <c r="I433" s="456"/>
      <c r="J433" s="437">
        <v>211532000066</v>
      </c>
      <c r="K433" s="289">
        <v>101040507</v>
      </c>
      <c r="L433" s="457"/>
      <c r="M433" s="336" t="s">
        <v>98</v>
      </c>
      <c r="N433" s="457" t="s">
        <v>6011</v>
      </c>
      <c r="O433" s="457"/>
      <c r="P433" s="456" t="s">
        <v>6246</v>
      </c>
      <c r="Q433" s="103" t="s">
        <v>1638</v>
      </c>
      <c r="R433" s="436">
        <v>43708</v>
      </c>
      <c r="S433" s="289" t="s">
        <v>557</v>
      </c>
      <c r="T433" s="289" t="s">
        <v>577</v>
      </c>
      <c r="U433" s="289" t="s">
        <v>573</v>
      </c>
      <c r="V433" s="141" t="s">
        <v>2142</v>
      </c>
      <c r="W433" s="338" t="s">
        <v>543</v>
      </c>
      <c r="X433" s="460"/>
      <c r="Y433" s="463"/>
      <c r="Z433" s="461" t="s">
        <v>6243</v>
      </c>
      <c r="AA433" s="461"/>
      <c r="AB433" s="461"/>
      <c r="AC433" s="461"/>
      <c r="AD433" s="461"/>
      <c r="AE433" s="461"/>
      <c r="AF433" s="461"/>
      <c r="AG433" s="456"/>
    </row>
    <row r="434" spans="1:33" s="102" customFormat="1" ht="39.950000000000003" customHeight="1">
      <c r="A434" s="456" t="s">
        <v>9</v>
      </c>
      <c r="B434" s="456" t="s">
        <v>5000</v>
      </c>
      <c r="C434" s="456" t="s">
        <v>5769</v>
      </c>
      <c r="D434" s="252" t="s">
        <v>6533</v>
      </c>
      <c r="E434" s="456" t="s">
        <v>111</v>
      </c>
      <c r="F434" s="314" t="s">
        <v>6252</v>
      </c>
      <c r="G434" s="456" t="s">
        <v>6301</v>
      </c>
      <c r="H434" s="102" t="s">
        <v>6271</v>
      </c>
      <c r="I434" s="465" t="s">
        <v>6268</v>
      </c>
      <c r="J434" s="367">
        <v>211534000001</v>
      </c>
      <c r="K434" s="338"/>
      <c r="L434" s="457"/>
      <c r="M434" s="457" t="s">
        <v>98</v>
      </c>
      <c r="N434" s="457" t="s">
        <v>6013</v>
      </c>
      <c r="O434" s="457"/>
      <c r="P434" s="314" t="s">
        <v>6253</v>
      </c>
      <c r="Q434" s="458"/>
      <c r="R434" s="459">
        <v>43707</v>
      </c>
      <c r="S434" s="289" t="s">
        <v>570</v>
      </c>
      <c r="T434" s="456" t="s">
        <v>570</v>
      </c>
      <c r="U434" s="456" t="s">
        <v>573</v>
      </c>
      <c r="V434" s="141" t="s">
        <v>2142</v>
      </c>
      <c r="W434" s="338" t="s">
        <v>543</v>
      </c>
      <c r="X434" s="460"/>
      <c r="Y434" s="456"/>
      <c r="Z434" s="461" t="s">
        <v>6243</v>
      </c>
      <c r="AA434" s="461"/>
      <c r="AB434" s="461"/>
      <c r="AC434" s="461"/>
      <c r="AD434" s="461"/>
      <c r="AE434" s="461"/>
      <c r="AF434" s="461"/>
      <c r="AG434" s="456"/>
    </row>
    <row r="435" spans="1:33" s="102" customFormat="1" ht="39.950000000000003" customHeight="1">
      <c r="A435" s="456" t="s">
        <v>9</v>
      </c>
      <c r="B435" s="456" t="s">
        <v>5000</v>
      </c>
      <c r="C435" s="456" t="s">
        <v>5769</v>
      </c>
      <c r="D435" s="252" t="s">
        <v>6533</v>
      </c>
      <c r="E435" s="456" t="s">
        <v>111</v>
      </c>
      <c r="F435" s="314" t="s">
        <v>6253</v>
      </c>
      <c r="G435" s="456" t="s">
        <v>6301</v>
      </c>
      <c r="H435" s="102" t="s">
        <v>6271</v>
      </c>
      <c r="I435" s="465" t="s">
        <v>6268</v>
      </c>
      <c r="J435" s="367">
        <v>211534000002</v>
      </c>
      <c r="K435" s="338"/>
      <c r="L435" s="457"/>
      <c r="M435" s="457" t="s">
        <v>98</v>
      </c>
      <c r="N435" s="457" t="s">
        <v>6013</v>
      </c>
      <c r="O435" s="457"/>
      <c r="P435" s="314" t="s">
        <v>6252</v>
      </c>
      <c r="Q435" s="458"/>
      <c r="R435" s="459">
        <v>43707</v>
      </c>
      <c r="S435" s="289" t="s">
        <v>570</v>
      </c>
      <c r="T435" s="456" t="s">
        <v>570</v>
      </c>
      <c r="U435" s="456" t="s">
        <v>573</v>
      </c>
      <c r="V435" s="141" t="s">
        <v>2142</v>
      </c>
      <c r="W435" s="338" t="s">
        <v>543</v>
      </c>
      <c r="X435" s="460"/>
      <c r="Y435" s="456"/>
      <c r="Z435" s="461" t="s">
        <v>6243</v>
      </c>
      <c r="AA435" s="461"/>
      <c r="AB435" s="461"/>
      <c r="AC435" s="461"/>
      <c r="AD435" s="461"/>
      <c r="AE435" s="461"/>
      <c r="AF435" s="461"/>
      <c r="AG435" s="456"/>
    </row>
    <row r="436" spans="1:33" s="102" customFormat="1" ht="39.950000000000003" customHeight="1">
      <c r="A436" s="456" t="s">
        <v>9</v>
      </c>
      <c r="B436" s="456" t="s">
        <v>5000</v>
      </c>
      <c r="C436" s="456" t="s">
        <v>5769</v>
      </c>
      <c r="D436" s="252" t="s">
        <v>6533</v>
      </c>
      <c r="E436" s="456" t="s">
        <v>111</v>
      </c>
      <c r="F436" s="314" t="s">
        <v>6254</v>
      </c>
      <c r="G436" s="456" t="s">
        <v>4185</v>
      </c>
      <c r="H436" s="102" t="s">
        <v>6271</v>
      </c>
      <c r="I436" s="465" t="s">
        <v>6268</v>
      </c>
      <c r="J436" s="367">
        <v>211534000014</v>
      </c>
      <c r="K436" s="338"/>
      <c r="L436" s="457"/>
      <c r="M436" s="457" t="s">
        <v>98</v>
      </c>
      <c r="N436" s="457" t="s">
        <v>6014</v>
      </c>
      <c r="O436" s="457"/>
      <c r="P436" s="314" t="s">
        <v>6255</v>
      </c>
      <c r="Q436" s="458"/>
      <c r="R436" s="459">
        <v>43708</v>
      </c>
      <c r="S436" s="289" t="s">
        <v>570</v>
      </c>
      <c r="T436" s="456" t="s">
        <v>570</v>
      </c>
      <c r="U436" s="456" t="s">
        <v>573</v>
      </c>
      <c r="V436" s="141" t="s">
        <v>2142</v>
      </c>
      <c r="W436" s="338" t="s">
        <v>543</v>
      </c>
      <c r="X436" s="460"/>
      <c r="Y436" s="456"/>
      <c r="Z436" s="461" t="s">
        <v>6243</v>
      </c>
      <c r="AA436" s="461"/>
      <c r="AB436" s="461"/>
      <c r="AC436" s="461"/>
      <c r="AD436" s="461"/>
      <c r="AE436" s="461"/>
      <c r="AF436" s="461"/>
      <c r="AG436" s="456"/>
    </row>
    <row r="437" spans="1:33" s="102" customFormat="1" ht="39.950000000000003" customHeight="1">
      <c r="A437" s="456" t="s">
        <v>9</v>
      </c>
      <c r="B437" s="456" t="s">
        <v>5000</v>
      </c>
      <c r="C437" s="456" t="s">
        <v>5769</v>
      </c>
      <c r="D437" s="252" t="s">
        <v>6533</v>
      </c>
      <c r="E437" s="456" t="s">
        <v>111</v>
      </c>
      <c r="F437" s="314" t="s">
        <v>6255</v>
      </c>
      <c r="G437" s="456" t="s">
        <v>4185</v>
      </c>
      <c r="H437" s="102" t="s">
        <v>6271</v>
      </c>
      <c r="I437" s="465" t="s">
        <v>6268</v>
      </c>
      <c r="J437" s="367">
        <v>941433000187</v>
      </c>
      <c r="K437" s="338"/>
      <c r="L437" s="457"/>
      <c r="M437" s="457" t="s">
        <v>98</v>
      </c>
      <c r="N437" s="457" t="s">
        <v>6014</v>
      </c>
      <c r="O437" s="457"/>
      <c r="P437" s="314" t="s">
        <v>6254</v>
      </c>
      <c r="Q437" s="458"/>
      <c r="R437" s="459">
        <v>43708</v>
      </c>
      <c r="S437" s="289" t="s">
        <v>570</v>
      </c>
      <c r="T437" s="456" t="s">
        <v>570</v>
      </c>
      <c r="U437" s="456" t="s">
        <v>573</v>
      </c>
      <c r="V437" s="141" t="s">
        <v>2142</v>
      </c>
      <c r="W437" s="338" t="s">
        <v>543</v>
      </c>
      <c r="X437" s="460"/>
      <c r="Y437" s="456"/>
      <c r="Z437" s="461" t="s">
        <v>6243</v>
      </c>
      <c r="AA437" s="461"/>
      <c r="AB437" s="461"/>
      <c r="AC437" s="461"/>
      <c r="AD437" s="461"/>
      <c r="AE437" s="461"/>
      <c r="AF437" s="461"/>
      <c r="AG437" s="456"/>
    </row>
    <row r="438" spans="1:33" s="102" customFormat="1" ht="39.950000000000003" customHeight="1">
      <c r="A438" s="456" t="s">
        <v>9</v>
      </c>
      <c r="B438" s="456" t="s">
        <v>5000</v>
      </c>
      <c r="C438" s="456" t="s">
        <v>5769</v>
      </c>
      <c r="D438" s="252" t="s">
        <v>6533</v>
      </c>
      <c r="E438" s="456" t="s">
        <v>111</v>
      </c>
      <c r="F438" s="314" t="s">
        <v>6256</v>
      </c>
      <c r="G438" s="456" t="s">
        <v>4185</v>
      </c>
      <c r="H438" s="102" t="s">
        <v>6271</v>
      </c>
      <c r="I438" s="465" t="s">
        <v>6268</v>
      </c>
      <c r="J438" s="367">
        <v>211533000194</v>
      </c>
      <c r="K438" s="338"/>
      <c r="L438" s="457"/>
      <c r="M438" s="457" t="s">
        <v>98</v>
      </c>
      <c r="N438" s="457" t="s">
        <v>6014</v>
      </c>
      <c r="O438" s="457"/>
      <c r="P438" s="314" t="s">
        <v>6257</v>
      </c>
      <c r="Q438" s="458"/>
      <c r="R438" s="459">
        <v>43708</v>
      </c>
      <c r="S438" s="289" t="s">
        <v>570</v>
      </c>
      <c r="T438" s="456" t="s">
        <v>570</v>
      </c>
      <c r="U438" s="456" t="s">
        <v>573</v>
      </c>
      <c r="V438" s="141" t="s">
        <v>2142</v>
      </c>
      <c r="W438" s="338" t="s">
        <v>543</v>
      </c>
      <c r="X438" s="460"/>
      <c r="Y438" s="456"/>
      <c r="Z438" s="461" t="s">
        <v>6243</v>
      </c>
      <c r="AA438" s="461"/>
      <c r="AB438" s="461"/>
      <c r="AC438" s="461"/>
      <c r="AD438" s="461"/>
      <c r="AE438" s="461"/>
      <c r="AF438" s="461"/>
      <c r="AG438" s="456"/>
    </row>
    <row r="439" spans="1:33" s="102" customFormat="1" ht="39.950000000000003" customHeight="1">
      <c r="A439" s="456" t="s">
        <v>9</v>
      </c>
      <c r="B439" s="456" t="s">
        <v>5000</v>
      </c>
      <c r="C439" s="456" t="s">
        <v>5769</v>
      </c>
      <c r="D439" s="252" t="s">
        <v>6533</v>
      </c>
      <c r="E439" s="456" t="s">
        <v>111</v>
      </c>
      <c r="F439" s="314" t="s">
        <v>6257</v>
      </c>
      <c r="G439" s="456" t="s">
        <v>4185</v>
      </c>
      <c r="H439" s="102" t="s">
        <v>6271</v>
      </c>
      <c r="I439" s="465" t="s">
        <v>6268</v>
      </c>
      <c r="J439" s="367">
        <v>211533000193</v>
      </c>
      <c r="K439" s="338"/>
      <c r="L439" s="457"/>
      <c r="M439" s="457" t="s">
        <v>98</v>
      </c>
      <c r="N439" s="457" t="s">
        <v>6014</v>
      </c>
      <c r="O439" s="457"/>
      <c r="P439" s="314" t="s">
        <v>6256</v>
      </c>
      <c r="Q439" s="458"/>
      <c r="R439" s="459">
        <v>43708</v>
      </c>
      <c r="S439" s="289" t="s">
        <v>570</v>
      </c>
      <c r="T439" s="456" t="s">
        <v>570</v>
      </c>
      <c r="U439" s="456" t="s">
        <v>573</v>
      </c>
      <c r="V439" s="141" t="s">
        <v>2142</v>
      </c>
      <c r="W439" s="338" t="s">
        <v>543</v>
      </c>
      <c r="X439" s="460"/>
      <c r="Y439" s="456"/>
      <c r="Z439" s="461" t="s">
        <v>6243</v>
      </c>
      <c r="AA439" s="461"/>
      <c r="AB439" s="461"/>
      <c r="AC439" s="461"/>
      <c r="AD439" s="461"/>
      <c r="AE439" s="461"/>
      <c r="AF439" s="461"/>
      <c r="AG439" s="456"/>
    </row>
    <row r="440" spans="1:33" s="102" customFormat="1" ht="39.950000000000003" customHeight="1">
      <c r="A440" s="338" t="s">
        <v>9</v>
      </c>
      <c r="B440" s="338" t="s">
        <v>5000</v>
      </c>
      <c r="C440" s="338" t="s">
        <v>5777</v>
      </c>
      <c r="D440" s="289" t="s">
        <v>190</v>
      </c>
      <c r="E440" s="289" t="s">
        <v>111</v>
      </c>
      <c r="F440" s="336" t="s">
        <v>2661</v>
      </c>
      <c r="G440" s="289" t="s">
        <v>4194</v>
      </c>
      <c r="H440" s="289" t="s">
        <v>5932</v>
      </c>
      <c r="I440" s="289" t="s">
        <v>189</v>
      </c>
      <c r="J440" s="336" t="s">
        <v>2658</v>
      </c>
      <c r="K440" s="338"/>
      <c r="L440" s="289"/>
      <c r="M440" s="336" t="s">
        <v>98</v>
      </c>
      <c r="N440" s="337" t="s">
        <v>6003</v>
      </c>
      <c r="O440" s="336"/>
      <c r="P440" s="336" t="s">
        <v>2660</v>
      </c>
      <c r="Q440" s="103" t="s">
        <v>1638</v>
      </c>
      <c r="R440" s="83">
        <v>42886</v>
      </c>
      <c r="S440" s="289" t="s">
        <v>272</v>
      </c>
      <c r="T440" s="289" t="s">
        <v>578</v>
      </c>
      <c r="U440" s="289" t="s">
        <v>270</v>
      </c>
      <c r="V440" s="141" t="s">
        <v>2142</v>
      </c>
      <c r="W440" s="338" t="s">
        <v>543</v>
      </c>
      <c r="X440" s="314"/>
      <c r="Y440" s="330" t="s">
        <v>1237</v>
      </c>
      <c r="Z440" s="262" t="s">
        <v>2657</v>
      </c>
      <c r="AA440" s="262"/>
      <c r="AB440" s="262"/>
      <c r="AC440" s="262"/>
      <c r="AD440" s="262"/>
      <c r="AE440" s="262"/>
      <c r="AF440" s="262"/>
      <c r="AG440" s="141"/>
    </row>
    <row r="441" spans="1:33" s="102" customFormat="1" ht="39.950000000000003" customHeight="1">
      <c r="A441" s="338" t="s">
        <v>9</v>
      </c>
      <c r="B441" s="338" t="s">
        <v>5000</v>
      </c>
      <c r="C441" s="338" t="s">
        <v>5777</v>
      </c>
      <c r="D441" s="289" t="s">
        <v>190</v>
      </c>
      <c r="E441" s="289" t="s">
        <v>111</v>
      </c>
      <c r="F441" s="336" t="s">
        <v>2660</v>
      </c>
      <c r="G441" s="289" t="s">
        <v>4194</v>
      </c>
      <c r="H441" s="289" t="s">
        <v>5932</v>
      </c>
      <c r="I441" s="289" t="s">
        <v>189</v>
      </c>
      <c r="J441" s="336" t="s">
        <v>2659</v>
      </c>
      <c r="K441" s="338"/>
      <c r="L441" s="289"/>
      <c r="M441" s="336" t="s">
        <v>98</v>
      </c>
      <c r="N441" s="337" t="s">
        <v>6003</v>
      </c>
      <c r="O441" s="336"/>
      <c r="P441" s="336" t="s">
        <v>2661</v>
      </c>
      <c r="Q441" s="103" t="s">
        <v>1638</v>
      </c>
      <c r="R441" s="83">
        <v>42886</v>
      </c>
      <c r="S441" s="289" t="s">
        <v>272</v>
      </c>
      <c r="T441" s="289" t="s">
        <v>578</v>
      </c>
      <c r="U441" s="289" t="s">
        <v>270</v>
      </c>
      <c r="V441" s="141" t="s">
        <v>2142</v>
      </c>
      <c r="W441" s="338" t="s">
        <v>543</v>
      </c>
      <c r="X441" s="314"/>
      <c r="Y441" s="330" t="s">
        <v>1238</v>
      </c>
      <c r="Z441" s="262" t="s">
        <v>2657</v>
      </c>
      <c r="AA441" s="262"/>
      <c r="AB441" s="262"/>
      <c r="AC441" s="262"/>
      <c r="AD441" s="262"/>
      <c r="AE441" s="262"/>
      <c r="AF441" s="262"/>
      <c r="AG441" s="141"/>
    </row>
    <row r="442" spans="1:33" s="102" customFormat="1" ht="39.950000000000003" customHeight="1">
      <c r="A442" s="338" t="s">
        <v>9</v>
      </c>
      <c r="B442" s="338" t="s">
        <v>5000</v>
      </c>
      <c r="C442" s="338" t="s">
        <v>5777</v>
      </c>
      <c r="D442" s="289"/>
      <c r="E442" s="289" t="s">
        <v>111</v>
      </c>
      <c r="F442" s="336" t="s">
        <v>2666</v>
      </c>
      <c r="G442" s="289" t="s">
        <v>4194</v>
      </c>
      <c r="H442" s="289" t="s">
        <v>5931</v>
      </c>
      <c r="I442" s="289" t="s">
        <v>508</v>
      </c>
      <c r="J442" s="336" t="s">
        <v>2663</v>
      </c>
      <c r="K442" s="289">
        <v>101030011</v>
      </c>
      <c r="L442" s="336"/>
      <c r="M442" s="336" t="s">
        <v>98</v>
      </c>
      <c r="N442" s="337" t="s">
        <v>6010</v>
      </c>
      <c r="O442" s="336"/>
      <c r="P442" s="336" t="s">
        <v>2665</v>
      </c>
      <c r="Q442" s="103" t="s">
        <v>1638</v>
      </c>
      <c r="R442" s="83">
        <v>43190</v>
      </c>
      <c r="S442" s="289" t="s">
        <v>272</v>
      </c>
      <c r="T442" s="289" t="s">
        <v>578</v>
      </c>
      <c r="U442" s="289" t="s">
        <v>270</v>
      </c>
      <c r="V442" s="141" t="s">
        <v>2142</v>
      </c>
      <c r="W442" s="338" t="s">
        <v>543</v>
      </c>
      <c r="X442" s="314"/>
      <c r="Y442" s="330" t="s">
        <v>4354</v>
      </c>
      <c r="Z442" s="262" t="s">
        <v>2662</v>
      </c>
      <c r="AA442" s="262"/>
      <c r="AB442" s="262"/>
      <c r="AC442" s="262"/>
      <c r="AD442" s="262"/>
      <c r="AE442" s="262"/>
      <c r="AF442" s="262"/>
      <c r="AG442" s="141"/>
    </row>
    <row r="443" spans="1:33" s="102" customFormat="1" ht="39.950000000000003" customHeight="1">
      <c r="A443" s="338" t="s">
        <v>9</v>
      </c>
      <c r="B443" s="338" t="s">
        <v>5000</v>
      </c>
      <c r="C443" s="338" t="s">
        <v>5777</v>
      </c>
      <c r="D443" s="289"/>
      <c r="E443" s="289" t="s">
        <v>111</v>
      </c>
      <c r="F443" s="336" t="s">
        <v>2665</v>
      </c>
      <c r="G443" s="289" t="s">
        <v>4194</v>
      </c>
      <c r="H443" s="289" t="s">
        <v>5931</v>
      </c>
      <c r="I443" s="289" t="s">
        <v>508</v>
      </c>
      <c r="J443" s="336" t="s">
        <v>2664</v>
      </c>
      <c r="K443" s="289">
        <v>101030011</v>
      </c>
      <c r="L443" s="336"/>
      <c r="M443" s="336" t="s">
        <v>98</v>
      </c>
      <c r="N443" s="337" t="s">
        <v>6010</v>
      </c>
      <c r="O443" s="336"/>
      <c r="P443" s="336" t="s">
        <v>2666</v>
      </c>
      <c r="Q443" s="103" t="s">
        <v>1638</v>
      </c>
      <c r="R443" s="83">
        <v>43190</v>
      </c>
      <c r="S443" s="289" t="s">
        <v>272</v>
      </c>
      <c r="T443" s="289" t="s">
        <v>578</v>
      </c>
      <c r="U443" s="289" t="s">
        <v>270</v>
      </c>
      <c r="V443" s="141" t="s">
        <v>2142</v>
      </c>
      <c r="W443" s="338" t="s">
        <v>543</v>
      </c>
      <c r="X443" s="314"/>
      <c r="Y443" s="330" t="s">
        <v>4355</v>
      </c>
      <c r="Z443" s="262" t="s">
        <v>2662</v>
      </c>
      <c r="AA443" s="262"/>
      <c r="AB443" s="262"/>
      <c r="AC443" s="262"/>
      <c r="AD443" s="262"/>
      <c r="AE443" s="262"/>
      <c r="AF443" s="262"/>
      <c r="AG443" s="141"/>
    </row>
    <row r="444" spans="1:33" s="102" customFormat="1" ht="39.950000000000003" customHeight="1">
      <c r="A444" s="338" t="s">
        <v>9</v>
      </c>
      <c r="B444" s="338" t="s">
        <v>5000</v>
      </c>
      <c r="C444" s="338" t="s">
        <v>5777</v>
      </c>
      <c r="D444" s="289"/>
      <c r="E444" s="289" t="s">
        <v>111</v>
      </c>
      <c r="F444" s="336" t="s">
        <v>2670</v>
      </c>
      <c r="G444" s="289" t="s">
        <v>4194</v>
      </c>
      <c r="H444" s="289" t="s">
        <v>5934</v>
      </c>
      <c r="I444" s="289" t="s">
        <v>509</v>
      </c>
      <c r="J444" s="336" t="s">
        <v>2667</v>
      </c>
      <c r="K444" s="289"/>
      <c r="L444" s="336"/>
      <c r="M444" s="336" t="s">
        <v>98</v>
      </c>
      <c r="N444" s="337" t="s">
        <v>5991</v>
      </c>
      <c r="O444" s="336"/>
      <c r="P444" s="336" t="s">
        <v>2669</v>
      </c>
      <c r="Q444" s="103" t="s">
        <v>1638</v>
      </c>
      <c r="R444" s="83">
        <v>42947</v>
      </c>
      <c r="S444" s="289" t="s">
        <v>272</v>
      </c>
      <c r="T444" s="289" t="s">
        <v>578</v>
      </c>
      <c r="U444" s="289" t="s">
        <v>270</v>
      </c>
      <c r="V444" s="141" t="s">
        <v>2142</v>
      </c>
      <c r="W444" s="338" t="s">
        <v>543</v>
      </c>
      <c r="X444" s="314"/>
      <c r="Y444" s="338"/>
      <c r="Z444" s="145" t="s">
        <v>1484</v>
      </c>
      <c r="AA444" s="145"/>
      <c r="AB444" s="145"/>
      <c r="AC444" s="145"/>
      <c r="AD444" s="145"/>
      <c r="AE444" s="145"/>
      <c r="AF444" s="145"/>
      <c r="AG444" s="141"/>
    </row>
    <row r="445" spans="1:33" s="102" customFormat="1" ht="39.950000000000003" customHeight="1">
      <c r="A445" s="338" t="s">
        <v>9</v>
      </c>
      <c r="B445" s="338" t="s">
        <v>5000</v>
      </c>
      <c r="C445" s="338" t="s">
        <v>5777</v>
      </c>
      <c r="D445" s="289"/>
      <c r="E445" s="289" t="s">
        <v>111</v>
      </c>
      <c r="F445" s="336" t="s">
        <v>2669</v>
      </c>
      <c r="G445" s="289" t="s">
        <v>4194</v>
      </c>
      <c r="H445" s="289" t="s">
        <v>5934</v>
      </c>
      <c r="I445" s="289" t="s">
        <v>509</v>
      </c>
      <c r="J445" s="336" t="s">
        <v>2668</v>
      </c>
      <c r="K445" s="289"/>
      <c r="L445" s="336"/>
      <c r="M445" s="336" t="s">
        <v>98</v>
      </c>
      <c r="N445" s="337" t="s">
        <v>5991</v>
      </c>
      <c r="O445" s="336"/>
      <c r="P445" s="336" t="s">
        <v>2670</v>
      </c>
      <c r="Q445" s="103" t="s">
        <v>1638</v>
      </c>
      <c r="R445" s="83">
        <v>42947</v>
      </c>
      <c r="S445" s="289" t="s">
        <v>272</v>
      </c>
      <c r="T445" s="289" t="s">
        <v>578</v>
      </c>
      <c r="U445" s="289" t="s">
        <v>270</v>
      </c>
      <c r="V445" s="141" t="s">
        <v>2142</v>
      </c>
      <c r="W445" s="338" t="s">
        <v>543</v>
      </c>
      <c r="X445" s="314"/>
      <c r="Y445" s="338"/>
      <c r="Z445" s="145" t="s">
        <v>1484</v>
      </c>
      <c r="AA445" s="145"/>
      <c r="AB445" s="145"/>
      <c r="AC445" s="145"/>
      <c r="AD445" s="145"/>
      <c r="AE445" s="145"/>
      <c r="AF445" s="145"/>
      <c r="AG445" s="141"/>
    </row>
    <row r="446" spans="1:33" s="102" customFormat="1" ht="39.950000000000003" customHeight="1">
      <c r="A446" s="340" t="s">
        <v>9</v>
      </c>
      <c r="B446" s="338" t="s">
        <v>5000</v>
      </c>
      <c r="C446" s="340" t="s">
        <v>5777</v>
      </c>
      <c r="D446" s="340"/>
      <c r="E446" s="340" t="s">
        <v>10</v>
      </c>
      <c r="F446" s="340" t="s">
        <v>4281</v>
      </c>
      <c r="G446" s="289" t="s">
        <v>4194</v>
      </c>
      <c r="H446" s="340" t="s">
        <v>4265</v>
      </c>
      <c r="I446" s="340" t="s">
        <v>4273</v>
      </c>
      <c r="J446" s="304" t="s">
        <v>4288</v>
      </c>
      <c r="K446" s="289"/>
      <c r="L446" s="304"/>
      <c r="M446" s="304" t="s">
        <v>98</v>
      </c>
      <c r="N446" s="337" t="s">
        <v>6014</v>
      </c>
      <c r="O446" s="304"/>
      <c r="P446" s="340" t="s">
        <v>4282</v>
      </c>
      <c r="Q446" s="324" t="s">
        <v>1638</v>
      </c>
      <c r="R446" s="326">
        <v>43465</v>
      </c>
      <c r="S446" s="289" t="s">
        <v>557</v>
      </c>
      <c r="T446" s="340" t="s">
        <v>558</v>
      </c>
      <c r="U446" s="140" t="s">
        <v>2113</v>
      </c>
      <c r="V446" s="141" t="s">
        <v>2142</v>
      </c>
      <c r="W446" s="338" t="s">
        <v>543</v>
      </c>
      <c r="X446" s="312"/>
      <c r="Y446" s="305"/>
      <c r="Z446" s="327"/>
      <c r="AA446" s="327"/>
      <c r="AB446" s="327"/>
      <c r="AC446" s="327"/>
      <c r="AD446" s="327"/>
      <c r="AE446" s="327"/>
      <c r="AF446" s="327"/>
      <c r="AG446" s="340"/>
    </row>
    <row r="447" spans="1:33" s="102" customFormat="1" ht="39.950000000000003" customHeight="1">
      <c r="A447" s="340" t="s">
        <v>9</v>
      </c>
      <c r="B447" s="338" t="s">
        <v>5000</v>
      </c>
      <c r="C447" s="340" t="s">
        <v>5777</v>
      </c>
      <c r="D447" s="340"/>
      <c r="E447" s="340" t="s">
        <v>10</v>
      </c>
      <c r="F447" s="340" t="s">
        <v>4282</v>
      </c>
      <c r="G447" s="289" t="s">
        <v>4194</v>
      </c>
      <c r="H447" s="340" t="s">
        <v>4265</v>
      </c>
      <c r="I447" s="340" t="s">
        <v>4273</v>
      </c>
      <c r="J447" s="304" t="s">
        <v>4289</v>
      </c>
      <c r="K447" s="289"/>
      <c r="L447" s="304"/>
      <c r="M447" s="304" t="s">
        <v>98</v>
      </c>
      <c r="N447" s="337" t="s">
        <v>6014</v>
      </c>
      <c r="O447" s="304"/>
      <c r="P447" s="340" t="s">
        <v>4281</v>
      </c>
      <c r="Q447" s="324" t="s">
        <v>1638</v>
      </c>
      <c r="R447" s="326">
        <v>43465</v>
      </c>
      <c r="S447" s="289" t="s">
        <v>557</v>
      </c>
      <c r="T447" s="340" t="s">
        <v>558</v>
      </c>
      <c r="U447" s="140" t="s">
        <v>2113</v>
      </c>
      <c r="V447" s="141" t="s">
        <v>2142</v>
      </c>
      <c r="W447" s="338" t="s">
        <v>543</v>
      </c>
      <c r="X447" s="312"/>
      <c r="Y447" s="305"/>
      <c r="Z447" s="327"/>
      <c r="AA447" s="327"/>
      <c r="AB447" s="327"/>
      <c r="AC447" s="327"/>
      <c r="AD447" s="327"/>
      <c r="AE447" s="327"/>
      <c r="AF447" s="327"/>
      <c r="AG447" s="340"/>
    </row>
    <row r="448" spans="1:33" s="102" customFormat="1" ht="39.950000000000003" customHeight="1">
      <c r="A448" s="398" t="s">
        <v>9</v>
      </c>
      <c r="B448" s="398" t="s">
        <v>5000</v>
      </c>
      <c r="C448" s="338" t="s">
        <v>5769</v>
      </c>
      <c r="D448" s="338" t="s">
        <v>5800</v>
      </c>
      <c r="E448" s="398" t="s">
        <v>111</v>
      </c>
      <c r="F448" s="398" t="s">
        <v>5868</v>
      </c>
      <c r="G448" s="289" t="s">
        <v>4194</v>
      </c>
      <c r="H448" s="398" t="s">
        <v>5875</v>
      </c>
      <c r="I448" s="398" t="s">
        <v>5883</v>
      </c>
      <c r="J448" s="399" t="s">
        <v>5887</v>
      </c>
      <c r="K448" s="289"/>
      <c r="L448" s="399"/>
      <c r="M448" s="399" t="s">
        <v>98</v>
      </c>
      <c r="N448" s="337" t="s">
        <v>6014</v>
      </c>
      <c r="O448" s="399"/>
      <c r="P448" s="398" t="s">
        <v>5869</v>
      </c>
      <c r="Q448" s="324" t="s">
        <v>1638</v>
      </c>
      <c r="R448" s="401">
        <v>43616</v>
      </c>
      <c r="S448" s="289" t="s">
        <v>557</v>
      </c>
      <c r="T448" s="340" t="s">
        <v>558</v>
      </c>
      <c r="U448" s="140" t="s">
        <v>2113</v>
      </c>
      <c r="V448" s="141" t="s">
        <v>2142</v>
      </c>
      <c r="W448" s="338" t="s">
        <v>543</v>
      </c>
      <c r="X448" s="402"/>
      <c r="Y448" s="417"/>
      <c r="Z448" s="289" t="s">
        <v>5835</v>
      </c>
      <c r="AA448" s="403"/>
      <c r="AB448" s="403"/>
      <c r="AC448" s="403"/>
      <c r="AD448" s="403"/>
      <c r="AE448" s="403"/>
      <c r="AF448" s="403"/>
      <c r="AG448" s="398"/>
    </row>
    <row r="449" spans="1:33" s="102" customFormat="1" ht="39.950000000000003" customHeight="1">
      <c r="A449" s="398" t="s">
        <v>9</v>
      </c>
      <c r="B449" s="398" t="s">
        <v>5000</v>
      </c>
      <c r="C449" s="338" t="s">
        <v>5769</v>
      </c>
      <c r="D449" s="338" t="s">
        <v>5800</v>
      </c>
      <c r="E449" s="398" t="s">
        <v>111</v>
      </c>
      <c r="F449" s="398" t="s">
        <v>5869</v>
      </c>
      <c r="G449" s="289" t="s">
        <v>4194</v>
      </c>
      <c r="H449" s="398" t="s">
        <v>5875</v>
      </c>
      <c r="I449" s="398" t="s">
        <v>5883</v>
      </c>
      <c r="J449" s="399" t="s">
        <v>5888</v>
      </c>
      <c r="K449" s="289"/>
      <c r="L449" s="399"/>
      <c r="M449" s="399" t="s">
        <v>98</v>
      </c>
      <c r="N449" s="337" t="s">
        <v>6014</v>
      </c>
      <c r="O449" s="399"/>
      <c r="P449" s="398" t="s">
        <v>5868</v>
      </c>
      <c r="Q449" s="324" t="s">
        <v>1638</v>
      </c>
      <c r="R449" s="401">
        <v>43616</v>
      </c>
      <c r="S449" s="289" t="s">
        <v>557</v>
      </c>
      <c r="T449" s="340" t="s">
        <v>558</v>
      </c>
      <c r="U449" s="140" t="s">
        <v>2113</v>
      </c>
      <c r="V449" s="141" t="s">
        <v>2142</v>
      </c>
      <c r="W449" s="338" t="s">
        <v>543</v>
      </c>
      <c r="X449" s="402"/>
      <c r="Y449" s="417"/>
      <c r="Z449" s="289" t="s">
        <v>5835</v>
      </c>
      <c r="AA449" s="403"/>
      <c r="AB449" s="403"/>
      <c r="AC449" s="403"/>
      <c r="AD449" s="403"/>
      <c r="AE449" s="403"/>
      <c r="AF449" s="403"/>
      <c r="AG449" s="398"/>
    </row>
    <row r="450" spans="1:33" s="102" customFormat="1" ht="39.950000000000003" customHeight="1">
      <c r="A450" s="398" t="s">
        <v>9</v>
      </c>
      <c r="B450" s="398" t="s">
        <v>5000</v>
      </c>
      <c r="C450" s="398" t="s">
        <v>5777</v>
      </c>
      <c r="D450" s="338" t="s">
        <v>5950</v>
      </c>
      <c r="E450" s="398" t="s">
        <v>111</v>
      </c>
      <c r="F450" s="398" t="s">
        <v>5862</v>
      </c>
      <c r="G450" s="289" t="s">
        <v>4194</v>
      </c>
      <c r="H450" s="398" t="s">
        <v>5872</v>
      </c>
      <c r="I450" s="398" t="s">
        <v>5877</v>
      </c>
      <c r="J450" s="399" t="s">
        <v>5885</v>
      </c>
      <c r="K450" s="289"/>
      <c r="L450" s="399"/>
      <c r="M450" s="399" t="s">
        <v>98</v>
      </c>
      <c r="N450" s="337" t="s">
        <v>6014</v>
      </c>
      <c r="O450" s="399"/>
      <c r="P450" s="398" t="s">
        <v>5863</v>
      </c>
      <c r="Q450" s="324" t="s">
        <v>1638</v>
      </c>
      <c r="R450" s="401">
        <v>43616</v>
      </c>
      <c r="S450" s="289" t="s">
        <v>557</v>
      </c>
      <c r="T450" s="340" t="s">
        <v>558</v>
      </c>
      <c r="U450" s="140" t="s">
        <v>2113</v>
      </c>
      <c r="V450" s="141" t="s">
        <v>2142</v>
      </c>
      <c r="W450" s="338" t="s">
        <v>543</v>
      </c>
      <c r="X450" s="402"/>
      <c r="Y450" s="417"/>
      <c r="Z450" s="289" t="s">
        <v>5835</v>
      </c>
      <c r="AA450" s="403"/>
      <c r="AB450" s="403"/>
      <c r="AC450" s="403"/>
      <c r="AD450" s="403"/>
      <c r="AE450" s="403"/>
      <c r="AF450" s="403"/>
      <c r="AG450" s="398"/>
    </row>
    <row r="451" spans="1:33" s="102" customFormat="1" ht="39.950000000000003" customHeight="1">
      <c r="A451" s="398" t="s">
        <v>9</v>
      </c>
      <c r="B451" s="398" t="s">
        <v>5000</v>
      </c>
      <c r="C451" s="398" t="s">
        <v>5777</v>
      </c>
      <c r="D451" s="398" t="s">
        <v>5950</v>
      </c>
      <c r="E451" s="398" t="s">
        <v>111</v>
      </c>
      <c r="F451" s="398" t="s">
        <v>5863</v>
      </c>
      <c r="G451" s="289" t="s">
        <v>4194</v>
      </c>
      <c r="H451" s="398" t="s">
        <v>5872</v>
      </c>
      <c r="I451" s="398" t="s">
        <v>5878</v>
      </c>
      <c r="J451" s="399" t="s">
        <v>5886</v>
      </c>
      <c r="K451" s="289"/>
      <c r="L451" s="399"/>
      <c r="M451" s="399" t="s">
        <v>98</v>
      </c>
      <c r="N451" s="337" t="s">
        <v>6014</v>
      </c>
      <c r="O451" s="399"/>
      <c r="P451" s="398" t="s">
        <v>5862</v>
      </c>
      <c r="Q451" s="324" t="s">
        <v>1638</v>
      </c>
      <c r="R451" s="401">
        <v>43616</v>
      </c>
      <c r="S451" s="289" t="s">
        <v>557</v>
      </c>
      <c r="T451" s="340" t="s">
        <v>558</v>
      </c>
      <c r="U451" s="140" t="s">
        <v>2113</v>
      </c>
      <c r="V451" s="141" t="s">
        <v>2142</v>
      </c>
      <c r="W451" s="338" t="s">
        <v>543</v>
      </c>
      <c r="X451" s="402"/>
      <c r="Y451" s="417"/>
      <c r="Z451" s="289" t="s">
        <v>5835</v>
      </c>
      <c r="AA451" s="403"/>
      <c r="AB451" s="403"/>
      <c r="AC451" s="403"/>
      <c r="AD451" s="403"/>
      <c r="AE451" s="403"/>
      <c r="AF451" s="403"/>
      <c r="AG451" s="398"/>
    </row>
    <row r="452" spans="1:33" s="102" customFormat="1" ht="39.950000000000003" customHeight="1">
      <c r="A452" s="433" t="s">
        <v>9</v>
      </c>
      <c r="B452" s="433" t="s">
        <v>5000</v>
      </c>
      <c r="C452" s="433" t="s">
        <v>5769</v>
      </c>
      <c r="D452" s="433" t="s">
        <v>6168</v>
      </c>
      <c r="E452" s="433" t="s">
        <v>111</v>
      </c>
      <c r="F452" s="433" t="s">
        <v>6109</v>
      </c>
      <c r="G452" s="433"/>
      <c r="H452" s="433" t="s">
        <v>6115</v>
      </c>
      <c r="I452" s="433" t="s">
        <v>6111</v>
      </c>
      <c r="J452" s="434" t="s">
        <v>6112</v>
      </c>
      <c r="K452" s="338"/>
      <c r="L452" s="434"/>
      <c r="M452" s="434" t="s">
        <v>98</v>
      </c>
      <c r="N452" s="434" t="s">
        <v>6014</v>
      </c>
      <c r="O452" s="434"/>
      <c r="P452" s="398" t="s">
        <v>6110</v>
      </c>
      <c r="Q452" s="435"/>
      <c r="R452" s="436">
        <v>43677</v>
      </c>
      <c r="S452" s="289" t="s">
        <v>557</v>
      </c>
      <c r="T452" s="433" t="s">
        <v>1642</v>
      </c>
      <c r="U452" s="433" t="s">
        <v>270</v>
      </c>
      <c r="V452" s="141" t="s">
        <v>2142</v>
      </c>
      <c r="W452" s="338" t="s">
        <v>543</v>
      </c>
      <c r="X452" s="437"/>
      <c r="Y452" s="433"/>
      <c r="Z452" s="438" t="s">
        <v>6060</v>
      </c>
      <c r="AA452" s="438"/>
      <c r="AB452" s="438"/>
      <c r="AC452" s="438"/>
      <c r="AD452" s="438"/>
      <c r="AE452" s="438"/>
      <c r="AF452" s="438"/>
      <c r="AG452" s="433"/>
    </row>
    <row r="453" spans="1:33" s="102" customFormat="1" ht="39.950000000000003" customHeight="1">
      <c r="A453" s="433" t="s">
        <v>9</v>
      </c>
      <c r="B453" s="433" t="s">
        <v>5000</v>
      </c>
      <c r="C453" s="433" t="s">
        <v>5769</v>
      </c>
      <c r="D453" s="433" t="s">
        <v>6168</v>
      </c>
      <c r="E453" s="433" t="s">
        <v>111</v>
      </c>
      <c r="F453" s="398" t="s">
        <v>6110</v>
      </c>
      <c r="G453" s="398"/>
      <c r="H453" s="398" t="s">
        <v>6115</v>
      </c>
      <c r="I453" s="433" t="s">
        <v>6111</v>
      </c>
      <c r="J453" s="399" t="s">
        <v>6113</v>
      </c>
      <c r="K453" s="338"/>
      <c r="L453" s="399"/>
      <c r="M453" s="434" t="s">
        <v>98</v>
      </c>
      <c r="N453" s="434" t="s">
        <v>6014</v>
      </c>
      <c r="O453" s="399"/>
      <c r="P453" s="433" t="s">
        <v>6109</v>
      </c>
      <c r="Q453" s="400"/>
      <c r="R453" s="436">
        <v>43677</v>
      </c>
      <c r="S453" s="289" t="s">
        <v>557</v>
      </c>
      <c r="T453" s="433" t="s">
        <v>1642</v>
      </c>
      <c r="U453" s="433" t="s">
        <v>270</v>
      </c>
      <c r="V453" s="141" t="s">
        <v>2142</v>
      </c>
      <c r="W453" s="338" t="s">
        <v>543</v>
      </c>
      <c r="X453" s="402"/>
      <c r="Y453" s="398"/>
      <c r="Z453" s="438" t="s">
        <v>6060</v>
      </c>
      <c r="AA453" s="403"/>
      <c r="AB453" s="403"/>
      <c r="AC453" s="403"/>
      <c r="AD453" s="403"/>
      <c r="AE453" s="403"/>
      <c r="AF453" s="403"/>
      <c r="AG453" s="398"/>
    </row>
    <row r="454" spans="1:33" s="102" customFormat="1" ht="39.950000000000003" customHeight="1">
      <c r="A454" s="433" t="s">
        <v>9</v>
      </c>
      <c r="B454" s="433" t="s">
        <v>5000</v>
      </c>
      <c r="C454" s="433" t="s">
        <v>5777</v>
      </c>
      <c r="D454" s="433" t="s">
        <v>6169</v>
      </c>
      <c r="E454" s="433" t="s">
        <v>111</v>
      </c>
      <c r="F454" s="398" t="s">
        <v>6116</v>
      </c>
      <c r="G454" s="289" t="s">
        <v>4194</v>
      </c>
      <c r="H454" s="338" t="s">
        <v>6114</v>
      </c>
      <c r="I454" s="398" t="s">
        <v>6118</v>
      </c>
      <c r="J454" s="335" t="s">
        <v>6119</v>
      </c>
      <c r="K454" s="338"/>
      <c r="L454" s="399"/>
      <c r="M454" s="434" t="s">
        <v>98</v>
      </c>
      <c r="N454" s="434" t="s">
        <v>6014</v>
      </c>
      <c r="O454" s="399"/>
      <c r="P454" s="398" t="s">
        <v>6117</v>
      </c>
      <c r="Q454" s="324" t="s">
        <v>1638</v>
      </c>
      <c r="R454" s="401">
        <v>43708</v>
      </c>
      <c r="S454" s="289" t="s">
        <v>557</v>
      </c>
      <c r="T454" s="398" t="s">
        <v>558</v>
      </c>
      <c r="U454" s="433" t="s">
        <v>270</v>
      </c>
      <c r="V454" s="141" t="s">
        <v>2142</v>
      </c>
      <c r="W454" s="338" t="s">
        <v>543</v>
      </c>
      <c r="X454" s="402"/>
      <c r="Y454" s="398"/>
      <c r="Z454" s="438" t="s">
        <v>6060</v>
      </c>
      <c r="AA454" s="403"/>
      <c r="AB454" s="403"/>
      <c r="AC454" s="403"/>
      <c r="AD454" s="403"/>
      <c r="AE454" s="403"/>
      <c r="AF454" s="403"/>
      <c r="AG454" s="398"/>
    </row>
    <row r="455" spans="1:33" s="102" customFormat="1" ht="39.950000000000003" customHeight="1">
      <c r="A455" s="433" t="s">
        <v>9</v>
      </c>
      <c r="B455" s="433" t="s">
        <v>5000</v>
      </c>
      <c r="C455" s="433" t="s">
        <v>5777</v>
      </c>
      <c r="D455" s="433" t="s">
        <v>6169</v>
      </c>
      <c r="E455" s="433" t="s">
        <v>111</v>
      </c>
      <c r="F455" s="398" t="s">
        <v>6117</v>
      </c>
      <c r="G455" s="289" t="s">
        <v>4194</v>
      </c>
      <c r="H455" s="338" t="s">
        <v>6114</v>
      </c>
      <c r="I455" s="398" t="s">
        <v>6118</v>
      </c>
      <c r="J455" s="399" t="s">
        <v>6120</v>
      </c>
      <c r="K455" s="338"/>
      <c r="L455" s="399"/>
      <c r="M455" s="434" t="s">
        <v>98</v>
      </c>
      <c r="N455" s="434" t="s">
        <v>6014</v>
      </c>
      <c r="O455" s="399"/>
      <c r="P455" s="398" t="s">
        <v>6116</v>
      </c>
      <c r="Q455" s="324" t="s">
        <v>1638</v>
      </c>
      <c r="R455" s="401">
        <v>43708</v>
      </c>
      <c r="S455" s="289" t="s">
        <v>557</v>
      </c>
      <c r="T455" s="398" t="s">
        <v>558</v>
      </c>
      <c r="U455" s="433" t="s">
        <v>270</v>
      </c>
      <c r="V455" s="141" t="s">
        <v>2142</v>
      </c>
      <c r="W455" s="338" t="s">
        <v>543</v>
      </c>
      <c r="X455" s="402"/>
      <c r="Y455" s="398"/>
      <c r="Z455" s="438" t="s">
        <v>6060</v>
      </c>
      <c r="AA455" s="403"/>
      <c r="AB455" s="403"/>
      <c r="AC455" s="403"/>
      <c r="AD455" s="403"/>
      <c r="AE455" s="403"/>
      <c r="AF455" s="403"/>
      <c r="AG455" s="398"/>
    </row>
    <row r="456" spans="1:33" s="102" customFormat="1" ht="39.950000000000003" customHeight="1">
      <c r="A456" s="456" t="s">
        <v>9</v>
      </c>
      <c r="B456" s="456" t="s">
        <v>5000</v>
      </c>
      <c r="C456" s="456"/>
      <c r="D456" s="456"/>
      <c r="E456" s="456" t="s">
        <v>111</v>
      </c>
      <c r="F456" s="456" t="s">
        <v>6446</v>
      </c>
      <c r="G456" s="456"/>
      <c r="H456" s="456" t="s">
        <v>6476</v>
      </c>
      <c r="I456" s="102" t="s">
        <v>6466</v>
      </c>
      <c r="J456" s="460">
        <v>211536000142</v>
      </c>
      <c r="K456" s="338"/>
      <c r="L456" s="457"/>
      <c r="M456" s="457" t="s">
        <v>98</v>
      </c>
      <c r="N456" s="457" t="s">
        <v>6014</v>
      </c>
      <c r="O456" s="457"/>
      <c r="P456" s="456" t="s">
        <v>6447</v>
      </c>
      <c r="Q456" s="458"/>
      <c r="R456" s="459">
        <v>43738</v>
      </c>
      <c r="S456" s="289"/>
      <c r="T456" s="456"/>
      <c r="U456" s="456"/>
      <c r="V456" s="141" t="s">
        <v>2142</v>
      </c>
      <c r="W456" s="338" t="s">
        <v>543</v>
      </c>
      <c r="X456" s="460"/>
      <c r="Y456" s="456"/>
      <c r="Z456" s="461" t="s">
        <v>6381</v>
      </c>
      <c r="AA456" s="461"/>
      <c r="AB456" s="461"/>
      <c r="AC456" s="461"/>
      <c r="AD456" s="461"/>
      <c r="AE456" s="461"/>
      <c r="AF456" s="461"/>
      <c r="AG456" s="456"/>
    </row>
    <row r="457" spans="1:33" s="102" customFormat="1" ht="39.950000000000003" customHeight="1">
      <c r="A457" s="456" t="s">
        <v>9</v>
      </c>
      <c r="B457" s="456" t="s">
        <v>5000</v>
      </c>
      <c r="C457" s="456"/>
      <c r="D457" s="456"/>
      <c r="E457" s="456" t="s">
        <v>111</v>
      </c>
      <c r="F457" s="456" t="s">
        <v>6447</v>
      </c>
      <c r="G457" s="456"/>
      <c r="H457" s="456" t="s">
        <v>6476</v>
      </c>
      <c r="I457" s="102" t="s">
        <v>6466</v>
      </c>
      <c r="J457" s="460">
        <v>211536000143</v>
      </c>
      <c r="K457" s="338"/>
      <c r="L457" s="457"/>
      <c r="M457" s="457" t="s">
        <v>98</v>
      </c>
      <c r="N457" s="457" t="s">
        <v>6014</v>
      </c>
      <c r="O457" s="457"/>
      <c r="P457" s="456" t="s">
        <v>6446</v>
      </c>
      <c r="Q457" s="458"/>
      <c r="R457" s="459">
        <v>43738</v>
      </c>
      <c r="S457" s="289"/>
      <c r="T457" s="456"/>
      <c r="U457" s="456"/>
      <c r="V457" s="141" t="s">
        <v>2142</v>
      </c>
      <c r="W457" s="338" t="s">
        <v>543</v>
      </c>
      <c r="X457" s="460"/>
      <c r="Y457" s="456"/>
      <c r="Z457" s="461" t="s">
        <v>6381</v>
      </c>
      <c r="AA457" s="461"/>
      <c r="AB457" s="461"/>
      <c r="AC457" s="461"/>
      <c r="AD457" s="461"/>
      <c r="AE457" s="461"/>
      <c r="AF457" s="461"/>
      <c r="AG457" s="456"/>
    </row>
    <row r="458" spans="1:33" s="102" customFormat="1" ht="39.950000000000003" customHeight="1">
      <c r="A458" s="456" t="s">
        <v>9</v>
      </c>
      <c r="B458" s="456" t="s">
        <v>5000</v>
      </c>
      <c r="C458" s="456" t="s">
        <v>5769</v>
      </c>
      <c r="D458" s="338" t="s">
        <v>6532</v>
      </c>
      <c r="E458" s="456" t="s">
        <v>111</v>
      </c>
      <c r="F458" s="314" t="s">
        <v>6250</v>
      </c>
      <c r="G458" s="289" t="s">
        <v>4194</v>
      </c>
      <c r="H458" s="456" t="s">
        <v>6266</v>
      </c>
      <c r="I458" s="465" t="s">
        <v>6267</v>
      </c>
      <c r="J458" s="367">
        <v>211535000091</v>
      </c>
      <c r="K458" s="338"/>
      <c r="L458" s="457"/>
      <c r="M458" s="457" t="s">
        <v>98</v>
      </c>
      <c r="N458" s="457" t="s">
        <v>6014</v>
      </c>
      <c r="O458" s="457"/>
      <c r="P458" s="314" t="s">
        <v>6251</v>
      </c>
      <c r="Q458" s="400" t="s">
        <v>1638</v>
      </c>
      <c r="R458" s="459">
        <v>43738</v>
      </c>
      <c r="S458" s="289" t="s">
        <v>557</v>
      </c>
      <c r="T458" s="456" t="s">
        <v>558</v>
      </c>
      <c r="U458" s="456" t="s">
        <v>563</v>
      </c>
      <c r="V458" s="141" t="s">
        <v>2142</v>
      </c>
      <c r="W458" s="338" t="s">
        <v>543</v>
      </c>
      <c r="X458" s="460"/>
      <c r="Y458" s="456"/>
      <c r="Z458" s="461" t="s">
        <v>6243</v>
      </c>
      <c r="AA458" s="461"/>
      <c r="AB458" s="461"/>
      <c r="AC458" s="461"/>
      <c r="AD458" s="461"/>
      <c r="AE458" s="461"/>
      <c r="AF458" s="461"/>
      <c r="AG458" s="456"/>
    </row>
    <row r="459" spans="1:33" s="102" customFormat="1" ht="39.950000000000003" customHeight="1">
      <c r="A459" s="456" t="s">
        <v>9</v>
      </c>
      <c r="B459" s="456" t="s">
        <v>5000</v>
      </c>
      <c r="C459" s="456" t="s">
        <v>5769</v>
      </c>
      <c r="D459" s="338" t="s">
        <v>6532</v>
      </c>
      <c r="E459" s="456" t="s">
        <v>111</v>
      </c>
      <c r="F459" s="314" t="s">
        <v>6251</v>
      </c>
      <c r="G459" s="289" t="s">
        <v>4194</v>
      </c>
      <c r="H459" s="456" t="s">
        <v>6266</v>
      </c>
      <c r="I459" s="465" t="s">
        <v>6267</v>
      </c>
      <c r="J459" s="367">
        <v>211535000092</v>
      </c>
      <c r="K459" s="338"/>
      <c r="L459" s="457"/>
      <c r="M459" s="457" t="s">
        <v>98</v>
      </c>
      <c r="N459" s="457" t="s">
        <v>6014</v>
      </c>
      <c r="O459" s="457"/>
      <c r="P459" s="314" t="s">
        <v>6250</v>
      </c>
      <c r="Q459" s="400" t="s">
        <v>1638</v>
      </c>
      <c r="R459" s="459">
        <v>43738</v>
      </c>
      <c r="S459" s="289" t="s">
        <v>557</v>
      </c>
      <c r="T459" s="456" t="s">
        <v>558</v>
      </c>
      <c r="U459" s="456" t="s">
        <v>563</v>
      </c>
      <c r="V459" s="141" t="s">
        <v>2142</v>
      </c>
      <c r="W459" s="338" t="s">
        <v>543</v>
      </c>
      <c r="X459" s="460"/>
      <c r="Y459" s="456"/>
      <c r="Z459" s="461" t="s">
        <v>6243</v>
      </c>
      <c r="AA459" s="461"/>
      <c r="AB459" s="461"/>
      <c r="AC459" s="461"/>
      <c r="AD459" s="461"/>
      <c r="AE459" s="461"/>
      <c r="AF459" s="461"/>
      <c r="AG459" s="456"/>
    </row>
    <row r="460" spans="1:33" s="102" customFormat="1" ht="39.950000000000003" customHeight="1">
      <c r="A460" s="398" t="s">
        <v>9</v>
      </c>
      <c r="B460" s="398" t="s">
        <v>5000</v>
      </c>
      <c r="C460" s="338" t="s">
        <v>5769</v>
      </c>
      <c r="D460" s="338" t="s">
        <v>5951</v>
      </c>
      <c r="E460" s="398" t="s">
        <v>111</v>
      </c>
      <c r="F460" s="398" t="s">
        <v>5870</v>
      </c>
      <c r="G460" s="289" t="s">
        <v>4194</v>
      </c>
      <c r="H460" s="398" t="s">
        <v>5876</v>
      </c>
      <c r="I460" s="398" t="s">
        <v>5884</v>
      </c>
      <c r="J460" s="399" t="s">
        <v>5889</v>
      </c>
      <c r="K460" s="289"/>
      <c r="L460" s="399"/>
      <c r="M460" s="399" t="s">
        <v>98</v>
      </c>
      <c r="N460" s="337" t="s">
        <v>6014</v>
      </c>
      <c r="O460" s="399"/>
      <c r="P460" s="398" t="s">
        <v>5871</v>
      </c>
      <c r="Q460" s="324" t="s">
        <v>1638</v>
      </c>
      <c r="R460" s="401">
        <v>43677</v>
      </c>
      <c r="S460" s="289" t="s">
        <v>557</v>
      </c>
      <c r="T460" s="340" t="s">
        <v>558</v>
      </c>
      <c r="U460" s="140" t="s">
        <v>2113</v>
      </c>
      <c r="V460" s="141" t="s">
        <v>2142</v>
      </c>
      <c r="W460" s="338" t="s">
        <v>543</v>
      </c>
      <c r="X460" s="402"/>
      <c r="Y460" s="417"/>
      <c r="Z460" s="289" t="s">
        <v>5835</v>
      </c>
      <c r="AA460" s="403"/>
      <c r="AB460" s="403"/>
      <c r="AC460" s="403"/>
      <c r="AD460" s="403"/>
      <c r="AE460" s="403"/>
      <c r="AF460" s="403"/>
      <c r="AG460" s="398"/>
    </row>
    <row r="461" spans="1:33" s="102" customFormat="1" ht="39.950000000000003" customHeight="1">
      <c r="A461" s="398" t="s">
        <v>9</v>
      </c>
      <c r="B461" s="398" t="s">
        <v>5000</v>
      </c>
      <c r="C461" s="338" t="s">
        <v>5769</v>
      </c>
      <c r="D461" s="338" t="s">
        <v>5951</v>
      </c>
      <c r="E461" s="398" t="s">
        <v>111</v>
      </c>
      <c r="F461" s="398" t="s">
        <v>5871</v>
      </c>
      <c r="G461" s="289" t="s">
        <v>4194</v>
      </c>
      <c r="H461" s="398" t="s">
        <v>5876</v>
      </c>
      <c r="I461" s="398" t="s">
        <v>5884</v>
      </c>
      <c r="J461" s="399" t="s">
        <v>5890</v>
      </c>
      <c r="K461" s="289"/>
      <c r="L461" s="399"/>
      <c r="M461" s="399" t="s">
        <v>98</v>
      </c>
      <c r="N461" s="337" t="s">
        <v>6014</v>
      </c>
      <c r="O461" s="399"/>
      <c r="P461" s="398" t="s">
        <v>5870</v>
      </c>
      <c r="Q461" s="324" t="s">
        <v>1638</v>
      </c>
      <c r="R461" s="401">
        <v>43677</v>
      </c>
      <c r="S461" s="289" t="s">
        <v>557</v>
      </c>
      <c r="T461" s="340" t="s">
        <v>558</v>
      </c>
      <c r="U461" s="140" t="s">
        <v>2113</v>
      </c>
      <c r="V461" s="141" t="s">
        <v>2142</v>
      </c>
      <c r="W461" s="338" t="s">
        <v>543</v>
      </c>
      <c r="X461" s="402"/>
      <c r="Y461" s="417"/>
      <c r="Z461" s="289" t="s">
        <v>5835</v>
      </c>
      <c r="AA461" s="403"/>
      <c r="AB461" s="403"/>
      <c r="AC461" s="403"/>
      <c r="AD461" s="403"/>
      <c r="AE461" s="403"/>
      <c r="AF461" s="403"/>
      <c r="AG461" s="398"/>
    </row>
    <row r="462" spans="1:33" s="102" customFormat="1" ht="39.950000000000003" customHeight="1">
      <c r="A462" s="338" t="s">
        <v>9</v>
      </c>
      <c r="B462" s="338" t="s">
        <v>5000</v>
      </c>
      <c r="C462" s="338" t="s">
        <v>5777</v>
      </c>
      <c r="D462" s="289"/>
      <c r="E462" s="289" t="s">
        <v>111</v>
      </c>
      <c r="F462" s="336" t="s">
        <v>2675</v>
      </c>
      <c r="G462" s="289" t="s">
        <v>4194</v>
      </c>
      <c r="H462" s="289" t="s">
        <v>185</v>
      </c>
      <c r="I462" s="289" t="s">
        <v>186</v>
      </c>
      <c r="J462" s="336" t="s">
        <v>2672</v>
      </c>
      <c r="K462" s="289"/>
      <c r="L462" s="336"/>
      <c r="M462" s="336" t="s">
        <v>98</v>
      </c>
      <c r="N462" s="337" t="s">
        <v>6006</v>
      </c>
      <c r="O462" s="336"/>
      <c r="P462" s="336" t="s">
        <v>2674</v>
      </c>
      <c r="Q462" s="103" t="s">
        <v>1638</v>
      </c>
      <c r="R462" s="83">
        <v>43159</v>
      </c>
      <c r="S462" s="289" t="s">
        <v>272</v>
      </c>
      <c r="T462" s="289" t="s">
        <v>272</v>
      </c>
      <c r="U462" s="289" t="s">
        <v>270</v>
      </c>
      <c r="V462" s="141" t="s">
        <v>2142</v>
      </c>
      <c r="W462" s="338" t="s">
        <v>543</v>
      </c>
      <c r="X462" s="314"/>
      <c r="Y462" s="338"/>
      <c r="Z462" s="262" t="s">
        <v>2671</v>
      </c>
      <c r="AA462" s="262"/>
      <c r="AB462" s="262"/>
      <c r="AC462" s="262"/>
      <c r="AD462" s="262"/>
      <c r="AE462" s="262"/>
      <c r="AF462" s="262"/>
      <c r="AG462" s="141"/>
    </row>
    <row r="463" spans="1:33" s="102" customFormat="1" ht="39.950000000000003" customHeight="1">
      <c r="A463" s="338" t="s">
        <v>9</v>
      </c>
      <c r="B463" s="338" t="s">
        <v>5000</v>
      </c>
      <c r="C463" s="338" t="s">
        <v>5777</v>
      </c>
      <c r="D463" s="289"/>
      <c r="E463" s="289" t="s">
        <v>111</v>
      </c>
      <c r="F463" s="336" t="s">
        <v>2674</v>
      </c>
      <c r="G463" s="289" t="s">
        <v>4194</v>
      </c>
      <c r="H463" s="289" t="s">
        <v>185</v>
      </c>
      <c r="I463" s="289" t="s">
        <v>186</v>
      </c>
      <c r="J463" s="336" t="s">
        <v>2673</v>
      </c>
      <c r="K463" s="289"/>
      <c r="L463" s="336"/>
      <c r="M463" s="336" t="s">
        <v>98</v>
      </c>
      <c r="N463" s="337" t="s">
        <v>6006</v>
      </c>
      <c r="O463" s="336"/>
      <c r="P463" s="336" t="s">
        <v>2675</v>
      </c>
      <c r="Q463" s="103" t="s">
        <v>1638</v>
      </c>
      <c r="R463" s="83">
        <v>43159</v>
      </c>
      <c r="S463" s="289" t="s">
        <v>272</v>
      </c>
      <c r="T463" s="289" t="s">
        <v>272</v>
      </c>
      <c r="U463" s="289" t="s">
        <v>270</v>
      </c>
      <c r="V463" s="141" t="s">
        <v>2142</v>
      </c>
      <c r="W463" s="338" t="s">
        <v>543</v>
      </c>
      <c r="X463" s="314"/>
      <c r="Y463" s="338"/>
      <c r="Z463" s="262" t="s">
        <v>2671</v>
      </c>
      <c r="AA463" s="262"/>
      <c r="AB463" s="262"/>
      <c r="AC463" s="262"/>
      <c r="AD463" s="262"/>
      <c r="AE463" s="262"/>
      <c r="AF463" s="262"/>
      <c r="AG463" s="141"/>
    </row>
    <row r="464" spans="1:33" s="102" customFormat="1" ht="39.950000000000003" customHeight="1">
      <c r="A464" s="338" t="s">
        <v>9</v>
      </c>
      <c r="B464" s="338" t="s">
        <v>5000</v>
      </c>
      <c r="C464" s="338" t="s">
        <v>5777</v>
      </c>
      <c r="D464" s="289"/>
      <c r="E464" s="289" t="s">
        <v>111</v>
      </c>
      <c r="F464" s="336" t="s">
        <v>2679</v>
      </c>
      <c r="G464" s="289" t="s">
        <v>4194</v>
      </c>
      <c r="H464" s="289" t="s">
        <v>184</v>
      </c>
      <c r="I464" s="289" t="s">
        <v>35</v>
      </c>
      <c r="J464" s="336" t="s">
        <v>2677</v>
      </c>
      <c r="K464" s="289"/>
      <c r="L464" s="336"/>
      <c r="M464" s="336" t="s">
        <v>98</v>
      </c>
      <c r="N464" s="337" t="s">
        <v>6006</v>
      </c>
      <c r="O464" s="336"/>
      <c r="P464" s="336" t="s">
        <v>2678</v>
      </c>
      <c r="Q464" s="103" t="s">
        <v>1638</v>
      </c>
      <c r="R464" s="83">
        <v>43159</v>
      </c>
      <c r="S464" s="289" t="s">
        <v>272</v>
      </c>
      <c r="T464" s="289" t="s">
        <v>272</v>
      </c>
      <c r="U464" s="289" t="s">
        <v>270</v>
      </c>
      <c r="V464" s="141" t="s">
        <v>2142</v>
      </c>
      <c r="W464" s="338" t="s">
        <v>543</v>
      </c>
      <c r="X464" s="314"/>
      <c r="Y464" s="338"/>
      <c r="Z464" s="145" t="s">
        <v>2676</v>
      </c>
      <c r="AA464" s="145"/>
      <c r="AB464" s="145"/>
      <c r="AC464" s="145"/>
      <c r="AD464" s="145"/>
      <c r="AE464" s="145"/>
      <c r="AF464" s="145"/>
      <c r="AG464" s="141"/>
    </row>
    <row r="465" spans="1:33" s="102" customFormat="1" ht="39.950000000000003" customHeight="1">
      <c r="A465" s="338" t="s">
        <v>9</v>
      </c>
      <c r="B465" s="338" t="s">
        <v>5000</v>
      </c>
      <c r="C465" s="338" t="s">
        <v>5777</v>
      </c>
      <c r="D465" s="289"/>
      <c r="E465" s="289" t="s">
        <v>111</v>
      </c>
      <c r="F465" s="336" t="s">
        <v>2678</v>
      </c>
      <c r="G465" s="289" t="s">
        <v>4194</v>
      </c>
      <c r="H465" s="289" t="s">
        <v>184</v>
      </c>
      <c r="I465" s="289" t="s">
        <v>35</v>
      </c>
      <c r="J465" s="336" t="s">
        <v>4451</v>
      </c>
      <c r="K465" s="289"/>
      <c r="L465" s="336"/>
      <c r="M465" s="336" t="s">
        <v>98</v>
      </c>
      <c r="N465" s="337" t="s">
        <v>6006</v>
      </c>
      <c r="O465" s="336"/>
      <c r="P465" s="336" t="s">
        <v>2679</v>
      </c>
      <c r="Q465" s="103" t="s">
        <v>1638</v>
      </c>
      <c r="R465" s="83">
        <v>43159</v>
      </c>
      <c r="S465" s="289" t="s">
        <v>272</v>
      </c>
      <c r="T465" s="289" t="s">
        <v>272</v>
      </c>
      <c r="U465" s="289" t="s">
        <v>270</v>
      </c>
      <c r="V465" s="141" t="s">
        <v>2142</v>
      </c>
      <c r="W465" s="338" t="s">
        <v>543</v>
      </c>
      <c r="X465" s="314"/>
      <c r="Y465" s="338"/>
      <c r="Z465" s="145" t="s">
        <v>2676</v>
      </c>
      <c r="AA465" s="145"/>
      <c r="AB465" s="145"/>
      <c r="AC465" s="145"/>
      <c r="AD465" s="145"/>
      <c r="AE465" s="145"/>
      <c r="AF465" s="145"/>
      <c r="AG465" s="141"/>
    </row>
    <row r="466" spans="1:33" s="102" customFormat="1" ht="39.950000000000003" customHeight="1">
      <c r="A466" s="338" t="s">
        <v>9</v>
      </c>
      <c r="B466" s="338" t="s">
        <v>5000</v>
      </c>
      <c r="C466" s="338" t="s">
        <v>5777</v>
      </c>
      <c r="D466" s="143"/>
      <c r="E466" s="143" t="s">
        <v>111</v>
      </c>
      <c r="F466" s="336" t="s">
        <v>3131</v>
      </c>
      <c r="G466" s="289" t="s">
        <v>4194</v>
      </c>
      <c r="H466" s="143" t="s">
        <v>1898</v>
      </c>
      <c r="I466" s="289" t="s">
        <v>3128</v>
      </c>
      <c r="J466" s="336" t="s">
        <v>3130</v>
      </c>
      <c r="K466" s="289"/>
      <c r="L466" s="57"/>
      <c r="M466" s="57" t="s">
        <v>98</v>
      </c>
      <c r="N466" s="337" t="s">
        <v>6013</v>
      </c>
      <c r="O466" s="57"/>
      <c r="P466" s="336" t="s">
        <v>3132</v>
      </c>
      <c r="Q466" s="103" t="s">
        <v>1638</v>
      </c>
      <c r="R466" s="58">
        <v>43343</v>
      </c>
      <c r="S466" s="289" t="s">
        <v>557</v>
      </c>
      <c r="T466" s="143" t="s">
        <v>574</v>
      </c>
      <c r="U466" s="289" t="s">
        <v>270</v>
      </c>
      <c r="V466" s="141" t="s">
        <v>2142</v>
      </c>
      <c r="W466" s="338" t="s">
        <v>543</v>
      </c>
      <c r="X466" s="313"/>
      <c r="Y466" s="330" t="s">
        <v>5062</v>
      </c>
      <c r="Z466" s="144"/>
      <c r="AA466" s="144"/>
      <c r="AB466" s="144"/>
      <c r="AC466" s="144"/>
      <c r="AD466" s="144"/>
      <c r="AE466" s="144"/>
      <c r="AF466" s="144"/>
      <c r="AG466" s="141"/>
    </row>
    <row r="467" spans="1:33" s="102" customFormat="1" ht="39.950000000000003" customHeight="1">
      <c r="A467" s="338" t="s">
        <v>9</v>
      </c>
      <c r="B467" s="338" t="s">
        <v>5000</v>
      </c>
      <c r="C467" s="338" t="s">
        <v>5777</v>
      </c>
      <c r="D467" s="143"/>
      <c r="E467" s="143" t="s">
        <v>111</v>
      </c>
      <c r="F467" s="336" t="s">
        <v>3132</v>
      </c>
      <c r="G467" s="289" t="s">
        <v>4194</v>
      </c>
      <c r="H467" s="143" t="s">
        <v>1898</v>
      </c>
      <c r="I467" s="289" t="s">
        <v>3127</v>
      </c>
      <c r="J467" s="336" t="s">
        <v>3129</v>
      </c>
      <c r="K467" s="289"/>
      <c r="L467" s="57"/>
      <c r="M467" s="57" t="s">
        <v>98</v>
      </c>
      <c r="N467" s="337" t="s">
        <v>6013</v>
      </c>
      <c r="O467" s="57"/>
      <c r="P467" s="336" t="s">
        <v>3131</v>
      </c>
      <c r="Q467" s="103" t="s">
        <v>1638</v>
      </c>
      <c r="R467" s="58">
        <v>43343</v>
      </c>
      <c r="S467" s="289" t="s">
        <v>557</v>
      </c>
      <c r="T467" s="338" t="s">
        <v>574</v>
      </c>
      <c r="U467" s="289" t="s">
        <v>270</v>
      </c>
      <c r="V467" s="141" t="s">
        <v>2142</v>
      </c>
      <c r="W467" s="338" t="s">
        <v>543</v>
      </c>
      <c r="X467" s="313"/>
      <c r="Y467" s="330" t="s">
        <v>5063</v>
      </c>
      <c r="Z467" s="144"/>
      <c r="AA467" s="144"/>
      <c r="AB467" s="144"/>
      <c r="AC467" s="144"/>
      <c r="AD467" s="144"/>
      <c r="AE467" s="144"/>
      <c r="AF467" s="144"/>
      <c r="AG467" s="141"/>
    </row>
    <row r="468" spans="1:33" s="102" customFormat="1" ht="39.950000000000003" customHeight="1">
      <c r="A468" s="338" t="s">
        <v>9</v>
      </c>
      <c r="B468" s="338" t="s">
        <v>5000</v>
      </c>
      <c r="C468" s="338" t="s">
        <v>5777</v>
      </c>
      <c r="D468" s="456"/>
      <c r="E468" s="289" t="s">
        <v>111</v>
      </c>
      <c r="F468" s="456" t="s">
        <v>6396</v>
      </c>
      <c r="G468" s="289" t="s">
        <v>4194</v>
      </c>
      <c r="H468" s="289" t="s">
        <v>185</v>
      </c>
      <c r="I468" s="289" t="s">
        <v>186</v>
      </c>
      <c r="J468" s="469">
        <v>211536000247</v>
      </c>
      <c r="K468" s="289"/>
      <c r="L468" s="457"/>
      <c r="M468" s="336" t="s">
        <v>98</v>
      </c>
      <c r="N468" s="457" t="s">
        <v>6013</v>
      </c>
      <c r="O468" s="457"/>
      <c r="P468" s="456" t="s">
        <v>6397</v>
      </c>
      <c r="Q468" s="103" t="s">
        <v>1638</v>
      </c>
      <c r="R468" s="459">
        <v>43738</v>
      </c>
      <c r="S468" s="289" t="s">
        <v>272</v>
      </c>
      <c r="T468" s="289" t="s">
        <v>272</v>
      </c>
      <c r="U468" s="289" t="s">
        <v>270</v>
      </c>
      <c r="V468" s="141" t="s">
        <v>2142</v>
      </c>
      <c r="W468" s="338" t="s">
        <v>543</v>
      </c>
      <c r="X468" s="460"/>
      <c r="Y468" s="456"/>
      <c r="Z468" s="461" t="s">
        <v>6381</v>
      </c>
      <c r="AA468" s="461"/>
      <c r="AB468" s="461"/>
      <c r="AC468" s="461"/>
      <c r="AD468" s="461"/>
      <c r="AE468" s="461"/>
      <c r="AF468" s="461"/>
      <c r="AG468" s="456"/>
    </row>
    <row r="469" spans="1:33" s="102" customFormat="1" ht="39.950000000000003" customHeight="1">
      <c r="A469" s="338" t="s">
        <v>9</v>
      </c>
      <c r="B469" s="338" t="s">
        <v>5000</v>
      </c>
      <c r="C469" s="338" t="s">
        <v>5777</v>
      </c>
      <c r="D469" s="456"/>
      <c r="E469" s="289" t="s">
        <v>111</v>
      </c>
      <c r="F469" s="456" t="s">
        <v>6397</v>
      </c>
      <c r="G469" s="289" t="s">
        <v>4194</v>
      </c>
      <c r="H469" s="289" t="s">
        <v>185</v>
      </c>
      <c r="I469" s="289" t="s">
        <v>186</v>
      </c>
      <c r="J469" s="469">
        <v>211536000248</v>
      </c>
      <c r="K469" s="289"/>
      <c r="L469" s="457"/>
      <c r="M469" s="336" t="s">
        <v>98</v>
      </c>
      <c r="N469" s="457" t="s">
        <v>6013</v>
      </c>
      <c r="O469" s="457"/>
      <c r="P469" s="456" t="s">
        <v>6396</v>
      </c>
      <c r="Q469" s="103" t="s">
        <v>1638</v>
      </c>
      <c r="R469" s="459">
        <v>43738</v>
      </c>
      <c r="S469" s="289" t="s">
        <v>272</v>
      </c>
      <c r="T469" s="289" t="s">
        <v>272</v>
      </c>
      <c r="U469" s="289" t="s">
        <v>270</v>
      </c>
      <c r="V469" s="141" t="s">
        <v>2142</v>
      </c>
      <c r="W469" s="338" t="s">
        <v>543</v>
      </c>
      <c r="X469" s="460"/>
      <c r="Y469" s="456"/>
      <c r="Z469" s="461" t="s">
        <v>6381</v>
      </c>
      <c r="AA469" s="461"/>
      <c r="AB469" s="461"/>
      <c r="AC469" s="461"/>
      <c r="AD469" s="461"/>
      <c r="AE469" s="461"/>
      <c r="AF469" s="461"/>
      <c r="AG469" s="456"/>
    </row>
    <row r="470" spans="1:33" s="102" customFormat="1" ht="39.950000000000003" customHeight="1">
      <c r="A470" s="338" t="s">
        <v>9</v>
      </c>
      <c r="B470" s="338" t="s">
        <v>5000</v>
      </c>
      <c r="C470" s="338" t="s">
        <v>5777</v>
      </c>
      <c r="D470" s="456"/>
      <c r="E470" s="289" t="s">
        <v>111</v>
      </c>
      <c r="F470" s="456" t="s">
        <v>6398</v>
      </c>
      <c r="G470" s="289" t="s">
        <v>4194</v>
      </c>
      <c r="H470" s="289" t="s">
        <v>185</v>
      </c>
      <c r="I470" s="289" t="s">
        <v>186</v>
      </c>
      <c r="J470" s="469">
        <v>211538000003</v>
      </c>
      <c r="K470" s="289"/>
      <c r="L470" s="457"/>
      <c r="M470" s="336" t="s">
        <v>98</v>
      </c>
      <c r="N470" s="457" t="s">
        <v>6013</v>
      </c>
      <c r="O470" s="457"/>
      <c r="P470" s="456" t="s">
        <v>6399</v>
      </c>
      <c r="Q470" s="103" t="s">
        <v>1638</v>
      </c>
      <c r="R470" s="459">
        <v>43738</v>
      </c>
      <c r="S470" s="289" t="s">
        <v>272</v>
      </c>
      <c r="T470" s="289" t="s">
        <v>272</v>
      </c>
      <c r="U470" s="289" t="s">
        <v>270</v>
      </c>
      <c r="V470" s="141" t="s">
        <v>2142</v>
      </c>
      <c r="W470" s="338" t="s">
        <v>543</v>
      </c>
      <c r="X470" s="460"/>
      <c r="Y470" s="456"/>
      <c r="Z470" s="461" t="s">
        <v>6381</v>
      </c>
      <c r="AA470" s="461"/>
      <c r="AB470" s="461"/>
      <c r="AC470" s="461"/>
      <c r="AD470" s="461"/>
      <c r="AE470" s="461"/>
      <c r="AF470" s="461"/>
      <c r="AG470" s="456"/>
    </row>
    <row r="471" spans="1:33" s="102" customFormat="1" ht="39.950000000000003" customHeight="1">
      <c r="A471" s="338" t="s">
        <v>9</v>
      </c>
      <c r="B471" s="338" t="s">
        <v>5000</v>
      </c>
      <c r="C471" s="338" t="s">
        <v>5777</v>
      </c>
      <c r="D471" s="456"/>
      <c r="E471" s="289" t="s">
        <v>111</v>
      </c>
      <c r="F471" s="456" t="s">
        <v>6399</v>
      </c>
      <c r="G471" s="289" t="s">
        <v>4194</v>
      </c>
      <c r="H471" s="289" t="s">
        <v>185</v>
      </c>
      <c r="I471" s="289" t="s">
        <v>186</v>
      </c>
      <c r="J471" s="469">
        <v>211538000004</v>
      </c>
      <c r="K471" s="289"/>
      <c r="L471" s="457"/>
      <c r="M471" s="336" t="s">
        <v>98</v>
      </c>
      <c r="N471" s="457" t="s">
        <v>6013</v>
      </c>
      <c r="O471" s="457"/>
      <c r="P471" s="456" t="s">
        <v>6398</v>
      </c>
      <c r="Q471" s="103" t="s">
        <v>1638</v>
      </c>
      <c r="R471" s="459">
        <v>43738</v>
      </c>
      <c r="S471" s="289" t="s">
        <v>272</v>
      </c>
      <c r="T471" s="289" t="s">
        <v>272</v>
      </c>
      <c r="U471" s="289" t="s">
        <v>270</v>
      </c>
      <c r="V471" s="141" t="s">
        <v>2142</v>
      </c>
      <c r="W471" s="338" t="s">
        <v>543</v>
      </c>
      <c r="X471" s="460"/>
      <c r="Y471" s="456"/>
      <c r="Z471" s="461" t="s">
        <v>6381</v>
      </c>
      <c r="AA471" s="461"/>
      <c r="AB471" s="461"/>
      <c r="AC471" s="461"/>
      <c r="AD471" s="461"/>
      <c r="AE471" s="461"/>
      <c r="AF471" s="461"/>
      <c r="AG471" s="456"/>
    </row>
    <row r="472" spans="1:33" s="102" customFormat="1" ht="39.950000000000003" customHeight="1">
      <c r="A472" s="338" t="s">
        <v>9</v>
      </c>
      <c r="B472" s="338" t="s">
        <v>5000</v>
      </c>
      <c r="C472" s="289" t="s">
        <v>5777</v>
      </c>
      <c r="D472" s="289" t="s">
        <v>1452</v>
      </c>
      <c r="E472" s="289" t="s">
        <v>111</v>
      </c>
      <c r="F472" s="336" t="s">
        <v>2682</v>
      </c>
      <c r="G472" s="289" t="s">
        <v>4194</v>
      </c>
      <c r="H472" s="289" t="s">
        <v>172</v>
      </c>
      <c r="I472" s="122" t="s">
        <v>173</v>
      </c>
      <c r="J472" s="336" t="s">
        <v>2683</v>
      </c>
      <c r="K472" s="289"/>
      <c r="L472" s="336" t="s">
        <v>3886</v>
      </c>
      <c r="M472" s="336" t="s">
        <v>98</v>
      </c>
      <c r="N472" s="337" t="s">
        <v>6010</v>
      </c>
      <c r="O472" s="336"/>
      <c r="P472" s="336" t="s">
        <v>2681</v>
      </c>
      <c r="Q472" s="103" t="s">
        <v>1638</v>
      </c>
      <c r="R472" s="85">
        <v>43100</v>
      </c>
      <c r="S472" s="289" t="s">
        <v>557</v>
      </c>
      <c r="T472" s="289" t="s">
        <v>1947</v>
      </c>
      <c r="U472" s="289" t="s">
        <v>573</v>
      </c>
      <c r="V472" s="141" t="s">
        <v>2142</v>
      </c>
      <c r="W472" s="338" t="s">
        <v>543</v>
      </c>
      <c r="X472" s="314"/>
      <c r="Y472" s="330" t="s">
        <v>1216</v>
      </c>
      <c r="Z472" s="145" t="s">
        <v>2680</v>
      </c>
      <c r="AA472" s="145"/>
      <c r="AB472" s="145"/>
      <c r="AC472" s="145"/>
      <c r="AD472" s="145"/>
      <c r="AE472" s="145"/>
      <c r="AF472" s="145"/>
      <c r="AG472" s="141"/>
    </row>
    <row r="473" spans="1:33" ht="39.950000000000003" customHeight="1">
      <c r="A473" s="338" t="s">
        <v>9</v>
      </c>
      <c r="B473" s="338" t="s">
        <v>5000</v>
      </c>
      <c r="C473" s="289" t="s">
        <v>5777</v>
      </c>
      <c r="D473" s="289" t="s">
        <v>1452</v>
      </c>
      <c r="E473" s="289" t="s">
        <v>111</v>
      </c>
      <c r="F473" s="336" t="s">
        <v>2681</v>
      </c>
      <c r="G473" s="289" t="s">
        <v>4194</v>
      </c>
      <c r="H473" s="289" t="s">
        <v>172</v>
      </c>
      <c r="I473" s="122" t="s">
        <v>173</v>
      </c>
      <c r="J473" s="336" t="s">
        <v>2684</v>
      </c>
      <c r="K473" s="289"/>
      <c r="L473" s="336" t="s">
        <v>3887</v>
      </c>
      <c r="M473" s="336" t="s">
        <v>98</v>
      </c>
      <c r="N473" s="337" t="s">
        <v>6010</v>
      </c>
      <c r="O473" s="336"/>
      <c r="P473" s="336" t="s">
        <v>2682</v>
      </c>
      <c r="Q473" s="103" t="s">
        <v>1638</v>
      </c>
      <c r="R473" s="85">
        <v>43100</v>
      </c>
      <c r="S473" s="289" t="s">
        <v>557</v>
      </c>
      <c r="T473" s="289" t="s">
        <v>1947</v>
      </c>
      <c r="U473" s="289" t="s">
        <v>573</v>
      </c>
      <c r="V473" s="141" t="s">
        <v>2142</v>
      </c>
      <c r="W473" s="338" t="s">
        <v>543</v>
      </c>
      <c r="X473" s="314"/>
      <c r="Y473" s="330" t="s">
        <v>1217</v>
      </c>
      <c r="Z473" s="145" t="s">
        <v>2680</v>
      </c>
      <c r="AA473" s="145"/>
      <c r="AB473" s="145"/>
      <c r="AC473" s="145"/>
      <c r="AD473" s="145"/>
      <c r="AE473" s="145"/>
      <c r="AF473" s="145"/>
      <c r="AG473" s="141"/>
    </row>
    <row r="474" spans="1:33" s="102" customFormat="1" ht="39.950000000000003" customHeight="1">
      <c r="A474" s="338" t="s">
        <v>9</v>
      </c>
      <c r="B474" s="338" t="s">
        <v>5000</v>
      </c>
      <c r="C474" s="289" t="s">
        <v>5777</v>
      </c>
      <c r="D474" s="289" t="s">
        <v>1453</v>
      </c>
      <c r="E474" s="289" t="s">
        <v>111</v>
      </c>
      <c r="F474" s="336" t="s">
        <v>2692</v>
      </c>
      <c r="G474" s="289" t="s">
        <v>4194</v>
      </c>
      <c r="H474" s="289" t="s">
        <v>172</v>
      </c>
      <c r="I474" s="122" t="s">
        <v>173</v>
      </c>
      <c r="J474" s="336" t="s">
        <v>2689</v>
      </c>
      <c r="K474" s="289"/>
      <c r="L474" s="336" t="s">
        <v>1049</v>
      </c>
      <c r="M474" s="336" t="s">
        <v>98</v>
      </c>
      <c r="N474" s="337" t="s">
        <v>6010</v>
      </c>
      <c r="O474" s="336"/>
      <c r="P474" s="336" t="s">
        <v>2691</v>
      </c>
      <c r="Q474" s="103" t="s">
        <v>1638</v>
      </c>
      <c r="R474" s="85">
        <v>43100</v>
      </c>
      <c r="S474" s="289" t="s">
        <v>557</v>
      </c>
      <c r="T474" s="289" t="s">
        <v>1947</v>
      </c>
      <c r="U474" s="289" t="s">
        <v>573</v>
      </c>
      <c r="V474" s="141" t="s">
        <v>2142</v>
      </c>
      <c r="W474" s="338" t="s">
        <v>543</v>
      </c>
      <c r="X474" s="314"/>
      <c r="Y474" s="330" t="s">
        <v>1218</v>
      </c>
      <c r="Z474" s="262" t="s">
        <v>2680</v>
      </c>
      <c r="AA474" s="262"/>
      <c r="AB474" s="262"/>
      <c r="AC474" s="262"/>
      <c r="AD474" s="262"/>
      <c r="AE474" s="262"/>
      <c r="AF474" s="262"/>
      <c r="AG474" s="141"/>
    </row>
    <row r="475" spans="1:33" s="102" customFormat="1" ht="39.950000000000003" customHeight="1">
      <c r="A475" s="338" t="s">
        <v>9</v>
      </c>
      <c r="B475" s="338" t="s">
        <v>5000</v>
      </c>
      <c r="C475" s="289" t="s">
        <v>5777</v>
      </c>
      <c r="D475" s="289" t="s">
        <v>1453</v>
      </c>
      <c r="E475" s="289" t="s">
        <v>111</v>
      </c>
      <c r="F475" s="336" t="s">
        <v>2691</v>
      </c>
      <c r="G475" s="289" t="s">
        <v>4194</v>
      </c>
      <c r="H475" s="289" t="s">
        <v>172</v>
      </c>
      <c r="I475" s="122" t="s">
        <v>173</v>
      </c>
      <c r="J475" s="336" t="s">
        <v>2690</v>
      </c>
      <c r="K475" s="289"/>
      <c r="L475" s="336" t="s">
        <v>1049</v>
      </c>
      <c r="M475" s="336" t="s">
        <v>98</v>
      </c>
      <c r="N475" s="337" t="s">
        <v>6010</v>
      </c>
      <c r="O475" s="336"/>
      <c r="P475" s="336" t="s">
        <v>2692</v>
      </c>
      <c r="Q475" s="103" t="s">
        <v>1638</v>
      </c>
      <c r="R475" s="85">
        <v>43100</v>
      </c>
      <c r="S475" s="289" t="s">
        <v>557</v>
      </c>
      <c r="T475" s="289" t="s">
        <v>1947</v>
      </c>
      <c r="U475" s="289" t="s">
        <v>573</v>
      </c>
      <c r="V475" s="141" t="s">
        <v>2142</v>
      </c>
      <c r="W475" s="338" t="s">
        <v>543</v>
      </c>
      <c r="X475" s="314"/>
      <c r="Y475" s="330" t="s">
        <v>1219</v>
      </c>
      <c r="Z475" s="262" t="s">
        <v>2680</v>
      </c>
      <c r="AA475" s="262"/>
      <c r="AB475" s="262"/>
      <c r="AC475" s="262"/>
      <c r="AD475" s="262"/>
      <c r="AE475" s="262"/>
      <c r="AF475" s="262"/>
      <c r="AG475" s="141"/>
    </row>
    <row r="476" spans="1:33" s="102" customFormat="1" ht="39.950000000000003" customHeight="1">
      <c r="A476" s="338" t="s">
        <v>9</v>
      </c>
      <c r="B476" s="338" t="s">
        <v>5000</v>
      </c>
      <c r="C476" s="338" t="s">
        <v>5777</v>
      </c>
      <c r="D476" s="338" t="s">
        <v>108</v>
      </c>
      <c r="E476" s="338" t="s">
        <v>712</v>
      </c>
      <c r="F476" s="338" t="s">
        <v>892</v>
      </c>
      <c r="G476" s="338"/>
      <c r="H476" s="338"/>
      <c r="I476" s="338" t="s">
        <v>893</v>
      </c>
      <c r="J476" s="335" t="s">
        <v>894</v>
      </c>
      <c r="K476" s="338"/>
      <c r="L476" s="335"/>
      <c r="M476" s="335" t="s">
        <v>1777</v>
      </c>
      <c r="N476" s="335" t="s">
        <v>6021</v>
      </c>
      <c r="O476" s="335"/>
      <c r="P476" s="335"/>
      <c r="Q476" s="103" t="s">
        <v>64</v>
      </c>
      <c r="R476" s="83">
        <v>42674</v>
      </c>
      <c r="S476" s="289" t="s">
        <v>2478</v>
      </c>
      <c r="T476" s="338" t="s">
        <v>562</v>
      </c>
      <c r="U476" s="338" t="s">
        <v>565</v>
      </c>
      <c r="V476" s="141" t="s">
        <v>2142</v>
      </c>
      <c r="W476" s="338" t="s">
        <v>543</v>
      </c>
      <c r="X476" s="314"/>
      <c r="Y476" s="338"/>
      <c r="Z476" s="289" t="s">
        <v>1587</v>
      </c>
      <c r="AA476" s="289"/>
      <c r="AB476" s="289"/>
      <c r="AC476" s="289"/>
      <c r="AD476" s="289"/>
      <c r="AE476" s="289"/>
      <c r="AF476" s="289"/>
      <c r="AG476" s="227"/>
    </row>
    <row r="477" spans="1:33" s="102" customFormat="1" ht="39.950000000000003" customHeight="1">
      <c r="A477" s="338" t="s">
        <v>9</v>
      </c>
      <c r="B477" s="338" t="s">
        <v>5000</v>
      </c>
      <c r="C477" s="338" t="s">
        <v>5777</v>
      </c>
      <c r="D477" s="338" t="s">
        <v>108</v>
      </c>
      <c r="E477" s="338" t="s">
        <v>712</v>
      </c>
      <c r="F477" s="338" t="s">
        <v>895</v>
      </c>
      <c r="G477" s="338"/>
      <c r="H477" s="338"/>
      <c r="I477" s="338" t="s">
        <v>896</v>
      </c>
      <c r="J477" s="335" t="s">
        <v>897</v>
      </c>
      <c r="K477" s="338"/>
      <c r="L477" s="335"/>
      <c r="M477" s="335" t="s">
        <v>1777</v>
      </c>
      <c r="N477" s="335" t="s">
        <v>6021</v>
      </c>
      <c r="O477" s="335"/>
      <c r="P477" s="335"/>
      <c r="Q477" s="103" t="s">
        <v>64</v>
      </c>
      <c r="R477" s="83">
        <v>42674</v>
      </c>
      <c r="S477" s="289" t="s">
        <v>2478</v>
      </c>
      <c r="T477" s="338" t="s">
        <v>562</v>
      </c>
      <c r="U477" s="338" t="s">
        <v>565</v>
      </c>
      <c r="V477" s="141" t="s">
        <v>2142</v>
      </c>
      <c r="W477" s="338" t="s">
        <v>543</v>
      </c>
      <c r="X477" s="314"/>
      <c r="Y477" s="338"/>
      <c r="Z477" s="289" t="s">
        <v>1587</v>
      </c>
      <c r="AA477" s="289"/>
      <c r="AB477" s="289"/>
      <c r="AC477" s="289"/>
      <c r="AD477" s="289"/>
      <c r="AE477" s="289"/>
      <c r="AF477" s="289"/>
      <c r="AG477" s="227"/>
    </row>
    <row r="478" spans="1:33" s="102" customFormat="1" ht="39.950000000000003" customHeight="1">
      <c r="A478" s="338" t="s">
        <v>9</v>
      </c>
      <c r="B478" s="338" t="s">
        <v>5000</v>
      </c>
      <c r="C478" s="338" t="s">
        <v>5777</v>
      </c>
      <c r="D478" s="338" t="s">
        <v>108</v>
      </c>
      <c r="E478" s="338" t="s">
        <v>712</v>
      </c>
      <c r="F478" s="338" t="s">
        <v>880</v>
      </c>
      <c r="G478" s="338"/>
      <c r="H478" s="338"/>
      <c r="I478" s="338" t="s">
        <v>881</v>
      </c>
      <c r="J478" s="335" t="s">
        <v>882</v>
      </c>
      <c r="K478" s="338"/>
      <c r="L478" s="335"/>
      <c r="M478" s="335" t="s">
        <v>1777</v>
      </c>
      <c r="N478" s="335" t="s">
        <v>6051</v>
      </c>
      <c r="O478" s="335"/>
      <c r="P478" s="335"/>
      <c r="Q478" s="103" t="s">
        <v>64</v>
      </c>
      <c r="R478" s="83">
        <v>43100</v>
      </c>
      <c r="S478" s="289" t="s">
        <v>2478</v>
      </c>
      <c r="T478" s="338" t="s">
        <v>562</v>
      </c>
      <c r="U478" s="338" t="s">
        <v>565</v>
      </c>
      <c r="V478" s="141" t="s">
        <v>2142</v>
      </c>
      <c r="W478" s="338" t="s">
        <v>543</v>
      </c>
      <c r="X478" s="314"/>
      <c r="Y478" s="338"/>
      <c r="Z478" s="289" t="s">
        <v>1587</v>
      </c>
      <c r="AA478" s="289"/>
      <c r="AB478" s="289"/>
      <c r="AC478" s="289"/>
      <c r="AD478" s="289"/>
      <c r="AE478" s="289"/>
      <c r="AF478" s="289"/>
      <c r="AG478" s="338"/>
    </row>
    <row r="479" spans="1:33" s="102" customFormat="1" ht="39.950000000000003" customHeight="1">
      <c r="A479" s="338" t="s">
        <v>9</v>
      </c>
      <c r="B479" s="338" t="s">
        <v>5000</v>
      </c>
      <c r="C479" s="338" t="s">
        <v>5777</v>
      </c>
      <c r="D479" s="338" t="s">
        <v>108</v>
      </c>
      <c r="E479" s="338" t="s">
        <v>712</v>
      </c>
      <c r="F479" s="338" t="s">
        <v>883</v>
      </c>
      <c r="G479" s="338"/>
      <c r="H479" s="338"/>
      <c r="I479" s="338" t="s">
        <v>884</v>
      </c>
      <c r="J479" s="335" t="s">
        <v>885</v>
      </c>
      <c r="K479" s="338"/>
      <c r="L479" s="335"/>
      <c r="M479" s="335" t="s">
        <v>1777</v>
      </c>
      <c r="N479" s="335" t="s">
        <v>6051</v>
      </c>
      <c r="O479" s="335"/>
      <c r="P479" s="335"/>
      <c r="Q479" s="103" t="s">
        <v>64</v>
      </c>
      <c r="R479" s="83">
        <v>43100</v>
      </c>
      <c r="S479" s="289" t="s">
        <v>2478</v>
      </c>
      <c r="T479" s="338" t="s">
        <v>562</v>
      </c>
      <c r="U479" s="338" t="s">
        <v>565</v>
      </c>
      <c r="V479" s="141" t="s">
        <v>2142</v>
      </c>
      <c r="W479" s="338" t="s">
        <v>543</v>
      </c>
      <c r="X479" s="314"/>
      <c r="Y479" s="338"/>
      <c r="Z479" s="289" t="s">
        <v>1587</v>
      </c>
      <c r="AA479" s="289"/>
      <c r="AB479" s="289"/>
      <c r="AC479" s="289"/>
      <c r="AD479" s="289"/>
      <c r="AE479" s="289"/>
      <c r="AF479" s="289"/>
      <c r="AG479" s="338"/>
    </row>
    <row r="480" spans="1:33" ht="39.950000000000003" customHeight="1">
      <c r="A480" s="338" t="s">
        <v>9</v>
      </c>
      <c r="B480" s="338" t="s">
        <v>5000</v>
      </c>
      <c r="C480" s="338" t="s">
        <v>5777</v>
      </c>
      <c r="D480" s="338" t="s">
        <v>30</v>
      </c>
      <c r="E480" s="338" t="s">
        <v>712</v>
      </c>
      <c r="F480" s="338" t="s">
        <v>902</v>
      </c>
      <c r="G480" s="338"/>
      <c r="H480" s="338"/>
      <c r="I480" s="338" t="s">
        <v>903</v>
      </c>
      <c r="J480" s="335">
        <v>30111200723</v>
      </c>
      <c r="K480" s="338"/>
      <c r="L480" s="335"/>
      <c r="M480" s="335" t="s">
        <v>98</v>
      </c>
      <c r="N480" s="335" t="s">
        <v>5988</v>
      </c>
      <c r="O480" s="335"/>
      <c r="P480" s="335"/>
      <c r="Q480" s="103" t="s">
        <v>64</v>
      </c>
      <c r="R480" s="83">
        <v>42825</v>
      </c>
      <c r="S480" s="289" t="s">
        <v>2478</v>
      </c>
      <c r="T480" s="338" t="s">
        <v>562</v>
      </c>
      <c r="U480" s="338" t="s">
        <v>565</v>
      </c>
      <c r="V480" s="141" t="s">
        <v>2142</v>
      </c>
      <c r="W480" s="338" t="s">
        <v>543</v>
      </c>
      <c r="X480" s="314"/>
      <c r="Y480" s="338"/>
      <c r="Z480" s="289" t="s">
        <v>1587</v>
      </c>
      <c r="AA480" s="289"/>
      <c r="AB480" s="289"/>
      <c r="AC480" s="289"/>
      <c r="AD480" s="289"/>
      <c r="AE480" s="289"/>
      <c r="AF480" s="289"/>
      <c r="AG480" s="338"/>
    </row>
    <row r="481" spans="1:33" s="102" customFormat="1" ht="39.950000000000003" customHeight="1">
      <c r="A481" s="338" t="s">
        <v>9</v>
      </c>
      <c r="B481" s="338" t="s">
        <v>5000</v>
      </c>
      <c r="C481" s="338" t="s">
        <v>5777</v>
      </c>
      <c r="D481" s="338" t="s">
        <v>30</v>
      </c>
      <c r="E481" s="338" t="s">
        <v>712</v>
      </c>
      <c r="F481" s="338" t="s">
        <v>904</v>
      </c>
      <c r="G481" s="338"/>
      <c r="H481" s="338"/>
      <c r="I481" s="338" t="s">
        <v>905</v>
      </c>
      <c r="J481" s="335">
        <v>30111200618</v>
      </c>
      <c r="K481" s="338"/>
      <c r="L481" s="335"/>
      <c r="M481" s="335" t="s">
        <v>98</v>
      </c>
      <c r="N481" s="335" t="s">
        <v>5988</v>
      </c>
      <c r="O481" s="335"/>
      <c r="P481" s="335"/>
      <c r="Q481" s="103" t="s">
        <v>64</v>
      </c>
      <c r="R481" s="83">
        <v>42825</v>
      </c>
      <c r="S481" s="289" t="s">
        <v>2478</v>
      </c>
      <c r="T481" s="338" t="s">
        <v>562</v>
      </c>
      <c r="U481" s="338" t="s">
        <v>565</v>
      </c>
      <c r="V481" s="141" t="s">
        <v>2142</v>
      </c>
      <c r="W481" s="338" t="s">
        <v>543</v>
      </c>
      <c r="X481" s="314"/>
      <c r="Y481" s="338"/>
      <c r="Z481" s="289" t="s">
        <v>1587</v>
      </c>
      <c r="AA481" s="289"/>
      <c r="AB481" s="289"/>
      <c r="AC481" s="289"/>
      <c r="AD481" s="289"/>
      <c r="AE481" s="289"/>
      <c r="AF481" s="289"/>
      <c r="AG481" s="338"/>
    </row>
    <row r="482" spans="1:33" s="102" customFormat="1" ht="39.950000000000003" customHeight="1">
      <c r="A482" s="338" t="s">
        <v>9</v>
      </c>
      <c r="B482" s="338" t="s">
        <v>5000</v>
      </c>
      <c r="C482" s="338" t="s">
        <v>5777</v>
      </c>
      <c r="D482" s="338" t="s">
        <v>30</v>
      </c>
      <c r="E482" s="338" t="s">
        <v>712</v>
      </c>
      <c r="F482" s="338" t="s">
        <v>906</v>
      </c>
      <c r="G482" s="338"/>
      <c r="H482" s="338"/>
      <c r="I482" s="338" t="s">
        <v>907</v>
      </c>
      <c r="J482" s="335">
        <v>30111200687</v>
      </c>
      <c r="K482" s="338"/>
      <c r="L482" s="335"/>
      <c r="M482" s="335" t="s">
        <v>98</v>
      </c>
      <c r="N482" s="335" t="s">
        <v>5988</v>
      </c>
      <c r="O482" s="335"/>
      <c r="P482" s="335"/>
      <c r="Q482" s="103" t="s">
        <v>64</v>
      </c>
      <c r="R482" s="83">
        <v>42825</v>
      </c>
      <c r="S482" s="289" t="s">
        <v>2478</v>
      </c>
      <c r="T482" s="338" t="s">
        <v>562</v>
      </c>
      <c r="U482" s="338" t="s">
        <v>565</v>
      </c>
      <c r="V482" s="141" t="s">
        <v>2142</v>
      </c>
      <c r="W482" s="338" t="s">
        <v>543</v>
      </c>
      <c r="X482" s="314"/>
      <c r="Y482" s="338"/>
      <c r="Z482" s="289" t="s">
        <v>1587</v>
      </c>
      <c r="AA482" s="289"/>
      <c r="AB482" s="289"/>
      <c r="AC482" s="289"/>
      <c r="AD482" s="289"/>
      <c r="AE482" s="289"/>
      <c r="AF482" s="289"/>
      <c r="AG482" s="338"/>
    </row>
    <row r="483" spans="1:33" s="102" customFormat="1" ht="39.950000000000003" customHeight="1">
      <c r="A483" s="338" t="s">
        <v>9</v>
      </c>
      <c r="B483" s="338" t="s">
        <v>5000</v>
      </c>
      <c r="C483" s="338" t="s">
        <v>5777</v>
      </c>
      <c r="D483" s="338" t="s">
        <v>30</v>
      </c>
      <c r="E483" s="338" t="s">
        <v>712</v>
      </c>
      <c r="F483" s="338" t="s">
        <v>908</v>
      </c>
      <c r="G483" s="338"/>
      <c r="H483" s="338"/>
      <c r="I483" s="338" t="s">
        <v>909</v>
      </c>
      <c r="J483" s="335">
        <v>30111200733</v>
      </c>
      <c r="K483" s="338"/>
      <c r="L483" s="335"/>
      <c r="M483" s="335" t="s">
        <v>98</v>
      </c>
      <c r="N483" s="335" t="s">
        <v>5988</v>
      </c>
      <c r="O483" s="335"/>
      <c r="P483" s="335"/>
      <c r="Q483" s="103" t="s">
        <v>64</v>
      </c>
      <c r="R483" s="83">
        <v>42825</v>
      </c>
      <c r="S483" s="289" t="s">
        <v>2478</v>
      </c>
      <c r="T483" s="338" t="s">
        <v>562</v>
      </c>
      <c r="U483" s="338" t="s">
        <v>565</v>
      </c>
      <c r="V483" s="141" t="s">
        <v>2142</v>
      </c>
      <c r="W483" s="338" t="s">
        <v>543</v>
      </c>
      <c r="X483" s="314"/>
      <c r="Y483" s="338"/>
      <c r="Z483" s="289" t="s">
        <v>1587</v>
      </c>
      <c r="AA483" s="289"/>
      <c r="AB483" s="289"/>
      <c r="AC483" s="289"/>
      <c r="AD483" s="289"/>
      <c r="AE483" s="289"/>
      <c r="AF483" s="289"/>
      <c r="AG483" s="338"/>
    </row>
    <row r="484" spans="1:33" s="102" customFormat="1" ht="39.950000000000003" customHeight="1">
      <c r="A484" s="338" t="s">
        <v>9</v>
      </c>
      <c r="B484" s="338" t="s">
        <v>5000</v>
      </c>
      <c r="C484" s="338" t="s">
        <v>5777</v>
      </c>
      <c r="D484" s="338" t="s">
        <v>113</v>
      </c>
      <c r="E484" s="338" t="s">
        <v>712</v>
      </c>
      <c r="F484" s="338" t="s">
        <v>910</v>
      </c>
      <c r="G484" s="338"/>
      <c r="H484" s="338"/>
      <c r="I484" s="338" t="s">
        <v>911</v>
      </c>
      <c r="J484" s="335">
        <v>30411200763</v>
      </c>
      <c r="K484" s="338"/>
      <c r="L484" s="335"/>
      <c r="M484" s="335" t="s">
        <v>98</v>
      </c>
      <c r="N484" s="335" t="s">
        <v>5988</v>
      </c>
      <c r="O484" s="335"/>
      <c r="P484" s="335"/>
      <c r="Q484" s="103" t="s">
        <v>64</v>
      </c>
      <c r="R484" s="83">
        <v>42947</v>
      </c>
      <c r="S484" s="289" t="s">
        <v>2478</v>
      </c>
      <c r="T484" s="338" t="s">
        <v>562</v>
      </c>
      <c r="U484" s="338" t="s">
        <v>565</v>
      </c>
      <c r="V484" s="141" t="s">
        <v>2142</v>
      </c>
      <c r="W484" s="338" t="s">
        <v>543</v>
      </c>
      <c r="X484" s="314"/>
      <c r="Y484" s="338"/>
      <c r="Z484" s="289" t="s">
        <v>1587</v>
      </c>
      <c r="AA484" s="289"/>
      <c r="AB484" s="289"/>
      <c r="AC484" s="289"/>
      <c r="AD484" s="289"/>
      <c r="AE484" s="289"/>
      <c r="AF484" s="289"/>
      <c r="AG484" s="338"/>
    </row>
    <row r="485" spans="1:33" s="102" customFormat="1" ht="39.950000000000003" customHeight="1">
      <c r="A485" s="338" t="s">
        <v>9</v>
      </c>
      <c r="B485" s="338" t="s">
        <v>5000</v>
      </c>
      <c r="C485" s="338" t="s">
        <v>5777</v>
      </c>
      <c r="D485" s="338" t="s">
        <v>113</v>
      </c>
      <c r="E485" s="338" t="s">
        <v>712</v>
      </c>
      <c r="F485" s="338" t="s">
        <v>912</v>
      </c>
      <c r="G485" s="338"/>
      <c r="H485" s="338"/>
      <c r="I485" s="338" t="s">
        <v>913</v>
      </c>
      <c r="J485" s="335">
        <v>30411200620</v>
      </c>
      <c r="K485" s="338"/>
      <c r="L485" s="335"/>
      <c r="M485" s="335" t="s">
        <v>98</v>
      </c>
      <c r="N485" s="335" t="s">
        <v>5988</v>
      </c>
      <c r="O485" s="335"/>
      <c r="P485" s="335"/>
      <c r="Q485" s="103" t="s">
        <v>64</v>
      </c>
      <c r="R485" s="83">
        <v>42947</v>
      </c>
      <c r="S485" s="289" t="s">
        <v>2478</v>
      </c>
      <c r="T485" s="338" t="s">
        <v>562</v>
      </c>
      <c r="U485" s="338" t="s">
        <v>565</v>
      </c>
      <c r="V485" s="141" t="s">
        <v>2142</v>
      </c>
      <c r="W485" s="338" t="s">
        <v>543</v>
      </c>
      <c r="X485" s="314"/>
      <c r="Y485" s="338"/>
      <c r="Z485" s="289" t="s">
        <v>1587</v>
      </c>
      <c r="AA485" s="289"/>
      <c r="AB485" s="289"/>
      <c r="AC485" s="289"/>
      <c r="AD485" s="289"/>
      <c r="AE485" s="289"/>
      <c r="AF485" s="289"/>
      <c r="AG485" s="338"/>
    </row>
    <row r="486" spans="1:33" s="102" customFormat="1" ht="39.950000000000003" customHeight="1">
      <c r="A486" s="338" t="s">
        <v>9</v>
      </c>
      <c r="B486" s="338" t="s">
        <v>5000</v>
      </c>
      <c r="C486" s="338" t="s">
        <v>5777</v>
      </c>
      <c r="D486" s="338" t="s">
        <v>113</v>
      </c>
      <c r="E486" s="338" t="s">
        <v>712</v>
      </c>
      <c r="F486" s="338" t="s">
        <v>984</v>
      </c>
      <c r="G486" s="338"/>
      <c r="H486" s="338"/>
      <c r="I486" s="338" t="s">
        <v>985</v>
      </c>
      <c r="J486" s="335">
        <v>30411200543</v>
      </c>
      <c r="K486" s="338"/>
      <c r="L486" s="335"/>
      <c r="M486" s="335" t="s">
        <v>98</v>
      </c>
      <c r="N486" s="335" t="s">
        <v>5988</v>
      </c>
      <c r="O486" s="335"/>
      <c r="P486" s="335"/>
      <c r="Q486" s="103" t="s">
        <v>64</v>
      </c>
      <c r="R486" s="83">
        <v>43008</v>
      </c>
      <c r="S486" s="289" t="s">
        <v>2478</v>
      </c>
      <c r="T486" s="338" t="s">
        <v>562</v>
      </c>
      <c r="U486" s="338" t="s">
        <v>565</v>
      </c>
      <c r="V486" s="141" t="s">
        <v>2142</v>
      </c>
      <c r="W486" s="338" t="s">
        <v>543</v>
      </c>
      <c r="X486" s="314"/>
      <c r="Y486" s="338"/>
      <c r="Z486" s="289" t="s">
        <v>1587</v>
      </c>
      <c r="AA486" s="289"/>
      <c r="AB486" s="289"/>
      <c r="AC486" s="289"/>
      <c r="AD486" s="289"/>
      <c r="AE486" s="289"/>
      <c r="AF486" s="289"/>
      <c r="AG486" s="227"/>
    </row>
    <row r="487" spans="1:33" s="102" customFormat="1" ht="39.950000000000003" customHeight="1">
      <c r="A487" s="338" t="s">
        <v>9</v>
      </c>
      <c r="B487" s="338" t="s">
        <v>5000</v>
      </c>
      <c r="C487" s="338" t="s">
        <v>5777</v>
      </c>
      <c r="D487" s="338" t="s">
        <v>113</v>
      </c>
      <c r="E487" s="338" t="s">
        <v>712</v>
      </c>
      <c r="F487" s="338" t="s">
        <v>986</v>
      </c>
      <c r="G487" s="338"/>
      <c r="H487" s="338"/>
      <c r="I487" s="338" t="s">
        <v>987</v>
      </c>
      <c r="J487" s="335">
        <v>30411200579</v>
      </c>
      <c r="K487" s="338"/>
      <c r="L487" s="335"/>
      <c r="M487" s="335" t="s">
        <v>98</v>
      </c>
      <c r="N487" s="335" t="s">
        <v>5988</v>
      </c>
      <c r="O487" s="335"/>
      <c r="P487" s="335"/>
      <c r="Q487" s="103" t="s">
        <v>64</v>
      </c>
      <c r="R487" s="83">
        <v>43008</v>
      </c>
      <c r="S487" s="289" t="s">
        <v>2478</v>
      </c>
      <c r="T487" s="338" t="s">
        <v>562</v>
      </c>
      <c r="U487" s="338" t="s">
        <v>565</v>
      </c>
      <c r="V487" s="141" t="s">
        <v>2142</v>
      </c>
      <c r="W487" s="338" t="s">
        <v>543</v>
      </c>
      <c r="X487" s="314"/>
      <c r="Y487" s="338"/>
      <c r="Z487" s="289" t="s">
        <v>1587</v>
      </c>
      <c r="AA487" s="289"/>
      <c r="AB487" s="289"/>
      <c r="AC487" s="289"/>
      <c r="AD487" s="289"/>
      <c r="AE487" s="289"/>
      <c r="AF487" s="289"/>
      <c r="AG487" s="227"/>
    </row>
    <row r="488" spans="1:33" s="102" customFormat="1" ht="39.950000000000003" customHeight="1">
      <c r="A488" s="338" t="s">
        <v>9</v>
      </c>
      <c r="B488" s="338" t="s">
        <v>5000</v>
      </c>
      <c r="C488" s="338" t="s">
        <v>5769</v>
      </c>
      <c r="D488" s="338" t="s">
        <v>5770</v>
      </c>
      <c r="E488" s="338" t="s">
        <v>712</v>
      </c>
      <c r="F488" s="338" t="s">
        <v>988</v>
      </c>
      <c r="G488" s="338"/>
      <c r="H488" s="338"/>
      <c r="I488" s="338" t="s">
        <v>989</v>
      </c>
      <c r="J488" s="335">
        <v>30411200825</v>
      </c>
      <c r="K488" s="338"/>
      <c r="L488" s="335"/>
      <c r="M488" s="335" t="s">
        <v>98</v>
      </c>
      <c r="N488" s="335" t="s">
        <v>5988</v>
      </c>
      <c r="O488" s="335"/>
      <c r="P488" s="335"/>
      <c r="Q488" s="103" t="s">
        <v>64</v>
      </c>
      <c r="R488" s="83">
        <v>43008</v>
      </c>
      <c r="S488" s="289" t="s">
        <v>2478</v>
      </c>
      <c r="T488" s="338" t="s">
        <v>562</v>
      </c>
      <c r="U488" s="338" t="s">
        <v>565</v>
      </c>
      <c r="V488" s="141" t="s">
        <v>2142</v>
      </c>
      <c r="W488" s="338" t="s">
        <v>543</v>
      </c>
      <c r="X488" s="314"/>
      <c r="Y488" s="338"/>
      <c r="Z488" s="289" t="s">
        <v>1587</v>
      </c>
      <c r="AA488" s="289"/>
      <c r="AB488" s="289"/>
      <c r="AC488" s="289"/>
      <c r="AD488" s="289"/>
      <c r="AE488" s="289"/>
      <c r="AF488" s="289"/>
      <c r="AG488" s="338"/>
    </row>
    <row r="489" spans="1:33" s="102" customFormat="1" ht="39.950000000000003" customHeight="1">
      <c r="A489" s="338" t="s">
        <v>9</v>
      </c>
      <c r="B489" s="338" t="s">
        <v>5000</v>
      </c>
      <c r="C489" s="338" t="s">
        <v>5769</v>
      </c>
      <c r="D489" s="338" t="s">
        <v>5770</v>
      </c>
      <c r="E489" s="338" t="s">
        <v>712</v>
      </c>
      <c r="F489" s="338" t="s">
        <v>990</v>
      </c>
      <c r="G489" s="338"/>
      <c r="H489" s="338"/>
      <c r="I489" s="338" t="s">
        <v>991</v>
      </c>
      <c r="J489" s="335">
        <v>30411200589</v>
      </c>
      <c r="K489" s="338"/>
      <c r="L489" s="335"/>
      <c r="M489" s="335" t="s">
        <v>98</v>
      </c>
      <c r="N489" s="335" t="s">
        <v>5988</v>
      </c>
      <c r="O489" s="335"/>
      <c r="P489" s="335"/>
      <c r="Q489" s="103" t="s">
        <v>64</v>
      </c>
      <c r="R489" s="83">
        <v>43008</v>
      </c>
      <c r="S489" s="289" t="s">
        <v>2478</v>
      </c>
      <c r="T489" s="338" t="s">
        <v>562</v>
      </c>
      <c r="U489" s="338" t="s">
        <v>565</v>
      </c>
      <c r="V489" s="141" t="s">
        <v>2142</v>
      </c>
      <c r="W489" s="338" t="s">
        <v>543</v>
      </c>
      <c r="X489" s="314"/>
      <c r="Y489" s="338"/>
      <c r="Z489" s="289" t="s">
        <v>1587</v>
      </c>
      <c r="AA489" s="289"/>
      <c r="AB489" s="289"/>
      <c r="AC489" s="289"/>
      <c r="AD489" s="289"/>
      <c r="AE489" s="289"/>
      <c r="AF489" s="289"/>
      <c r="AG489" s="338"/>
    </row>
    <row r="490" spans="1:33" s="102" customFormat="1" ht="39.950000000000003" customHeight="1">
      <c r="A490" s="338" t="s">
        <v>9</v>
      </c>
      <c r="B490" s="338" t="s">
        <v>5000</v>
      </c>
      <c r="C490" s="338" t="s">
        <v>5769</v>
      </c>
      <c r="D490" s="338" t="s">
        <v>5771</v>
      </c>
      <c r="E490" s="338" t="s">
        <v>712</v>
      </c>
      <c r="F490" s="338" t="s">
        <v>1019</v>
      </c>
      <c r="G490" s="338"/>
      <c r="H490" s="338"/>
      <c r="I490" s="338" t="s">
        <v>1020</v>
      </c>
      <c r="J490" s="335">
        <v>30911200479</v>
      </c>
      <c r="K490" s="338"/>
      <c r="L490" s="335"/>
      <c r="M490" s="335" t="s">
        <v>98</v>
      </c>
      <c r="N490" s="335" t="s">
        <v>5988</v>
      </c>
      <c r="O490" s="335"/>
      <c r="P490" s="335"/>
      <c r="Q490" s="103" t="s">
        <v>64</v>
      </c>
      <c r="R490" s="83">
        <v>43100</v>
      </c>
      <c r="S490" s="289" t="s">
        <v>2478</v>
      </c>
      <c r="T490" s="338" t="s">
        <v>562</v>
      </c>
      <c r="U490" s="338" t="s">
        <v>565</v>
      </c>
      <c r="V490" s="141" t="s">
        <v>2142</v>
      </c>
      <c r="W490" s="338" t="s">
        <v>543</v>
      </c>
      <c r="X490" s="314"/>
      <c r="Y490" s="338"/>
      <c r="Z490" s="289" t="s">
        <v>1587</v>
      </c>
      <c r="AA490" s="289"/>
      <c r="AB490" s="289"/>
      <c r="AC490" s="289"/>
      <c r="AD490" s="289"/>
      <c r="AE490" s="289"/>
      <c r="AF490" s="289"/>
      <c r="AG490" s="338"/>
    </row>
    <row r="491" spans="1:33" s="102" customFormat="1" ht="39.950000000000003" customHeight="1">
      <c r="A491" s="338" t="s">
        <v>9</v>
      </c>
      <c r="B491" s="338" t="s">
        <v>5000</v>
      </c>
      <c r="C491" s="338" t="s">
        <v>5769</v>
      </c>
      <c r="D491" s="338" t="s">
        <v>5771</v>
      </c>
      <c r="E491" s="338" t="s">
        <v>712</v>
      </c>
      <c r="F491" s="338" t="s">
        <v>1021</v>
      </c>
      <c r="G491" s="338"/>
      <c r="H491" s="338"/>
      <c r="I491" s="338" t="s">
        <v>1022</v>
      </c>
      <c r="J491" s="335">
        <v>30911200664</v>
      </c>
      <c r="K491" s="338"/>
      <c r="L491" s="335"/>
      <c r="M491" s="335" t="s">
        <v>98</v>
      </c>
      <c r="N491" s="335" t="s">
        <v>5988</v>
      </c>
      <c r="O491" s="335"/>
      <c r="P491" s="335"/>
      <c r="Q491" s="103" t="s">
        <v>64</v>
      </c>
      <c r="R491" s="83">
        <v>43100</v>
      </c>
      <c r="S491" s="289" t="s">
        <v>2478</v>
      </c>
      <c r="T491" s="338" t="s">
        <v>562</v>
      </c>
      <c r="U491" s="338" t="s">
        <v>565</v>
      </c>
      <c r="V491" s="141" t="s">
        <v>2142</v>
      </c>
      <c r="W491" s="338" t="s">
        <v>543</v>
      </c>
      <c r="X491" s="314"/>
      <c r="Y491" s="338"/>
      <c r="Z491" s="289" t="s">
        <v>1587</v>
      </c>
      <c r="AA491" s="289"/>
      <c r="AB491" s="289"/>
      <c r="AC491" s="289"/>
      <c r="AD491" s="289"/>
      <c r="AE491" s="289"/>
      <c r="AF491" s="289"/>
      <c r="AG491" s="338"/>
    </row>
    <row r="492" spans="1:33" s="102" customFormat="1" ht="39.950000000000003" customHeight="1">
      <c r="A492" s="456" t="s">
        <v>9</v>
      </c>
      <c r="B492" s="456" t="s">
        <v>5000</v>
      </c>
      <c r="C492" s="338" t="s">
        <v>5769</v>
      </c>
      <c r="D492" s="338" t="s">
        <v>6533</v>
      </c>
      <c r="E492" s="456" t="s">
        <v>712</v>
      </c>
      <c r="F492" s="456" t="s">
        <v>6277</v>
      </c>
      <c r="G492" s="456"/>
      <c r="H492" s="102" t="s">
        <v>6271</v>
      </c>
      <c r="I492" s="456" t="s">
        <v>6279</v>
      </c>
      <c r="J492" s="457" t="s">
        <v>6281</v>
      </c>
      <c r="K492" s="338"/>
      <c r="L492" s="457"/>
      <c r="M492" s="457" t="s">
        <v>98</v>
      </c>
      <c r="N492" s="457" t="s">
        <v>6051</v>
      </c>
      <c r="O492" s="457"/>
      <c r="P492" s="457"/>
      <c r="Q492" s="458"/>
      <c r="R492" s="459">
        <v>43708</v>
      </c>
      <c r="S492" s="289" t="s">
        <v>2478</v>
      </c>
      <c r="T492" s="456"/>
      <c r="U492" s="456"/>
      <c r="V492" s="141" t="s">
        <v>2142</v>
      </c>
      <c r="W492" s="338" t="s">
        <v>543</v>
      </c>
      <c r="X492" s="460"/>
      <c r="Y492" s="456"/>
      <c r="Z492" s="461" t="s">
        <v>6243</v>
      </c>
      <c r="AA492" s="461"/>
      <c r="AB492" s="461"/>
      <c r="AC492" s="461"/>
      <c r="AD492" s="461"/>
      <c r="AE492" s="461"/>
      <c r="AF492" s="461"/>
      <c r="AG492" s="456"/>
    </row>
    <row r="493" spans="1:33" s="102" customFormat="1" ht="39.950000000000003" customHeight="1">
      <c r="A493" s="456" t="s">
        <v>9</v>
      </c>
      <c r="B493" s="456" t="s">
        <v>5000</v>
      </c>
      <c r="C493" s="338" t="s">
        <v>5769</v>
      </c>
      <c r="D493" s="338" t="s">
        <v>6533</v>
      </c>
      <c r="E493" s="456" t="s">
        <v>712</v>
      </c>
      <c r="F493" s="456" t="s">
        <v>6278</v>
      </c>
      <c r="G493" s="456"/>
      <c r="H493" s="102" t="s">
        <v>6271</v>
      </c>
      <c r="I493" s="456" t="s">
        <v>6280</v>
      </c>
      <c r="J493" s="457" t="s">
        <v>6282</v>
      </c>
      <c r="K493" s="338"/>
      <c r="L493" s="457"/>
      <c r="M493" s="457" t="s">
        <v>98</v>
      </c>
      <c r="N493" s="457" t="s">
        <v>6051</v>
      </c>
      <c r="O493" s="457"/>
      <c r="P493" s="457"/>
      <c r="Q493" s="458"/>
      <c r="R493" s="459">
        <v>43708</v>
      </c>
      <c r="S493" s="289" t="s">
        <v>2478</v>
      </c>
      <c r="T493" s="456"/>
      <c r="U493" s="456"/>
      <c r="V493" s="141" t="s">
        <v>2142</v>
      </c>
      <c r="W493" s="338" t="s">
        <v>543</v>
      </c>
      <c r="X493" s="460"/>
      <c r="Y493" s="456"/>
      <c r="Z493" s="461" t="s">
        <v>6243</v>
      </c>
      <c r="AA493" s="461"/>
      <c r="AB493" s="461"/>
      <c r="AC493" s="461"/>
      <c r="AD493" s="461"/>
      <c r="AE493" s="461"/>
      <c r="AF493" s="461"/>
      <c r="AG493" s="456"/>
    </row>
    <row r="494" spans="1:33" s="102" customFormat="1" ht="39.950000000000003" customHeight="1">
      <c r="A494" s="338" t="s">
        <v>9</v>
      </c>
      <c r="B494" s="338" t="s">
        <v>5000</v>
      </c>
      <c r="C494" s="338" t="s">
        <v>5777</v>
      </c>
      <c r="D494" s="338"/>
      <c r="E494" s="338" t="s">
        <v>712</v>
      </c>
      <c r="F494" s="338" t="s">
        <v>1035</v>
      </c>
      <c r="G494" s="338"/>
      <c r="H494" s="338"/>
      <c r="I494" s="338" t="s">
        <v>1036</v>
      </c>
      <c r="J494" s="335">
        <v>40211200051</v>
      </c>
      <c r="K494" s="338"/>
      <c r="L494" s="335"/>
      <c r="M494" s="335" t="s">
        <v>98</v>
      </c>
      <c r="N494" s="335" t="s">
        <v>5988</v>
      </c>
      <c r="O494" s="335"/>
      <c r="P494" s="335"/>
      <c r="Q494" s="103" t="s">
        <v>64</v>
      </c>
      <c r="R494" s="83">
        <v>43190</v>
      </c>
      <c r="S494" s="289" t="s">
        <v>2478</v>
      </c>
      <c r="T494" s="338" t="s">
        <v>562</v>
      </c>
      <c r="U494" s="338" t="s">
        <v>565</v>
      </c>
      <c r="V494" s="141" t="s">
        <v>2142</v>
      </c>
      <c r="W494" s="338" t="s">
        <v>543</v>
      </c>
      <c r="X494" s="314"/>
      <c r="Y494" s="338"/>
      <c r="Z494" s="289" t="s">
        <v>1587</v>
      </c>
      <c r="AA494" s="289"/>
      <c r="AB494" s="289"/>
      <c r="AC494" s="289"/>
      <c r="AD494" s="289"/>
      <c r="AE494" s="289"/>
      <c r="AF494" s="289"/>
      <c r="AG494" s="338"/>
    </row>
    <row r="495" spans="1:33" s="102" customFormat="1" ht="39.950000000000003" customHeight="1">
      <c r="A495" s="338" t="s">
        <v>9</v>
      </c>
      <c r="B495" s="338" t="s">
        <v>5000</v>
      </c>
      <c r="C495" s="338" t="s">
        <v>5777</v>
      </c>
      <c r="D495" s="338"/>
      <c r="E495" s="338" t="s">
        <v>712</v>
      </c>
      <c r="F495" s="338" t="s">
        <v>1037</v>
      </c>
      <c r="G495" s="338"/>
      <c r="H495" s="338"/>
      <c r="I495" s="338" t="s">
        <v>1038</v>
      </c>
      <c r="J495" s="335">
        <v>31111200412</v>
      </c>
      <c r="K495" s="338"/>
      <c r="L495" s="335"/>
      <c r="M495" s="335" t="s">
        <v>98</v>
      </c>
      <c r="N495" s="335" t="s">
        <v>5988</v>
      </c>
      <c r="O495" s="335"/>
      <c r="P495" s="335"/>
      <c r="Q495" s="103" t="s">
        <v>64</v>
      </c>
      <c r="R495" s="83">
        <v>43190</v>
      </c>
      <c r="S495" s="289" t="s">
        <v>2478</v>
      </c>
      <c r="T495" s="338" t="s">
        <v>562</v>
      </c>
      <c r="U495" s="338" t="s">
        <v>565</v>
      </c>
      <c r="V495" s="141" t="s">
        <v>2142</v>
      </c>
      <c r="W495" s="338" t="s">
        <v>543</v>
      </c>
      <c r="X495" s="314"/>
      <c r="Y495" s="338"/>
      <c r="Z495" s="289" t="s">
        <v>1587</v>
      </c>
      <c r="AA495" s="289"/>
      <c r="AB495" s="289"/>
      <c r="AC495" s="289"/>
      <c r="AD495" s="289"/>
      <c r="AE495" s="289"/>
      <c r="AF495" s="289"/>
      <c r="AG495" s="338"/>
    </row>
    <row r="496" spans="1:33" s="102" customFormat="1" ht="39.950000000000003" customHeight="1">
      <c r="A496" s="340" t="s">
        <v>9</v>
      </c>
      <c r="B496" s="338" t="s">
        <v>5000</v>
      </c>
      <c r="C496" s="338" t="s">
        <v>5777</v>
      </c>
      <c r="D496" s="340" t="s">
        <v>5825</v>
      </c>
      <c r="E496" s="398" t="s">
        <v>111</v>
      </c>
      <c r="F496" s="340" t="s">
        <v>4283</v>
      </c>
      <c r="G496" s="289" t="s">
        <v>4194</v>
      </c>
      <c r="H496" s="340" t="s">
        <v>4266</v>
      </c>
      <c r="I496" s="340" t="s">
        <v>4274</v>
      </c>
      <c r="J496" s="304" t="s">
        <v>5204</v>
      </c>
      <c r="K496" s="289"/>
      <c r="L496" s="304"/>
      <c r="M496" s="304" t="s">
        <v>98</v>
      </c>
      <c r="N496" s="304" t="s">
        <v>5989</v>
      </c>
      <c r="O496" s="304"/>
      <c r="P496" s="340" t="s">
        <v>4284</v>
      </c>
      <c r="Q496" s="324" t="s">
        <v>1638</v>
      </c>
      <c r="R496" s="326">
        <v>43465</v>
      </c>
      <c r="S496" s="289" t="s">
        <v>557</v>
      </c>
      <c r="T496" s="340" t="s">
        <v>558</v>
      </c>
      <c r="U496" s="140" t="s">
        <v>2113</v>
      </c>
      <c r="V496" s="141" t="s">
        <v>2142</v>
      </c>
      <c r="W496" s="338" t="s">
        <v>543</v>
      </c>
      <c r="X496" s="312"/>
      <c r="Y496" s="305"/>
      <c r="Z496" s="327"/>
      <c r="AA496" s="327"/>
      <c r="AB496" s="327"/>
      <c r="AC496" s="327"/>
      <c r="AD496" s="327"/>
      <c r="AE496" s="327"/>
      <c r="AF496" s="327"/>
      <c r="AG496" s="340"/>
    </row>
    <row r="497" spans="1:33" s="102" customFormat="1" ht="39.950000000000003" customHeight="1">
      <c r="A497" s="340" t="s">
        <v>9</v>
      </c>
      <c r="B497" s="338" t="s">
        <v>5000</v>
      </c>
      <c r="C497" s="338" t="s">
        <v>5777</v>
      </c>
      <c r="D497" s="340" t="s">
        <v>5825</v>
      </c>
      <c r="E497" s="398" t="s">
        <v>111</v>
      </c>
      <c r="F497" s="340" t="s">
        <v>4284</v>
      </c>
      <c r="G497" s="289" t="s">
        <v>4194</v>
      </c>
      <c r="H497" s="340" t="s">
        <v>4266</v>
      </c>
      <c r="I497" s="340" t="s">
        <v>4275</v>
      </c>
      <c r="J497" s="335" t="s">
        <v>5204</v>
      </c>
      <c r="K497" s="289"/>
      <c r="L497" s="304"/>
      <c r="M497" s="304" t="s">
        <v>98</v>
      </c>
      <c r="N497" s="304" t="s">
        <v>5989</v>
      </c>
      <c r="O497" s="304"/>
      <c r="P497" s="340" t="s">
        <v>4283</v>
      </c>
      <c r="Q497" s="324" t="s">
        <v>1638</v>
      </c>
      <c r="R497" s="326">
        <v>43465</v>
      </c>
      <c r="S497" s="289" t="s">
        <v>557</v>
      </c>
      <c r="T497" s="340" t="s">
        <v>558</v>
      </c>
      <c r="U497" s="140" t="s">
        <v>2113</v>
      </c>
      <c r="V497" s="141" t="s">
        <v>2142</v>
      </c>
      <c r="W497" s="338" t="s">
        <v>543</v>
      </c>
      <c r="X497" s="312"/>
      <c r="Y497" s="305"/>
      <c r="Z497" s="327"/>
      <c r="AA497" s="327"/>
      <c r="AB497" s="327"/>
      <c r="AC497" s="327"/>
      <c r="AD497" s="327"/>
      <c r="AE497" s="327"/>
      <c r="AF497" s="327"/>
      <c r="AG497" s="340"/>
    </row>
    <row r="498" spans="1:33" s="102" customFormat="1" ht="39.950000000000003" customHeight="1">
      <c r="A498" s="398" t="s">
        <v>9</v>
      </c>
      <c r="B498" s="398" t="s">
        <v>5000</v>
      </c>
      <c r="C498" s="338" t="s">
        <v>5777</v>
      </c>
      <c r="D498" s="338" t="s">
        <v>5952</v>
      </c>
      <c r="E498" s="398" t="s">
        <v>111</v>
      </c>
      <c r="F498" s="398" t="s">
        <v>5864</v>
      </c>
      <c r="G498" s="289" t="s">
        <v>4194</v>
      </c>
      <c r="H498" s="398" t="s">
        <v>5873</v>
      </c>
      <c r="I498" s="398" t="s">
        <v>5879</v>
      </c>
      <c r="J498" s="335" t="s">
        <v>6647</v>
      </c>
      <c r="K498" s="289"/>
      <c r="L498" s="399"/>
      <c r="M498" s="399" t="s">
        <v>98</v>
      </c>
      <c r="N498" s="304" t="s">
        <v>5989</v>
      </c>
      <c r="O498" s="399"/>
      <c r="P498" s="398" t="s">
        <v>5865</v>
      </c>
      <c r="Q498" s="400" t="s">
        <v>1638</v>
      </c>
      <c r="R498" s="401">
        <v>43616</v>
      </c>
      <c r="S498" s="289" t="s">
        <v>557</v>
      </c>
      <c r="T498" s="340" t="s">
        <v>558</v>
      </c>
      <c r="U498" s="140" t="s">
        <v>2113</v>
      </c>
      <c r="V498" s="141" t="s">
        <v>2142</v>
      </c>
      <c r="W498" s="338" t="s">
        <v>543</v>
      </c>
      <c r="X498" s="402"/>
      <c r="Y498" s="417"/>
      <c r="Z498" s="289" t="s">
        <v>5835</v>
      </c>
      <c r="AA498" s="403"/>
      <c r="AB498" s="403"/>
      <c r="AC498" s="403"/>
      <c r="AD498" s="403"/>
      <c r="AE498" s="403"/>
      <c r="AF498" s="403"/>
      <c r="AG498" s="398"/>
    </row>
    <row r="499" spans="1:33" s="102" customFormat="1" ht="39.950000000000003" customHeight="1">
      <c r="A499" s="398" t="s">
        <v>9</v>
      </c>
      <c r="B499" s="398" t="s">
        <v>5000</v>
      </c>
      <c r="C499" s="338" t="s">
        <v>5777</v>
      </c>
      <c r="D499" s="252" t="s">
        <v>5952</v>
      </c>
      <c r="E499" s="398" t="s">
        <v>111</v>
      </c>
      <c r="F499" s="398" t="s">
        <v>5865</v>
      </c>
      <c r="G499" s="289" t="s">
        <v>4194</v>
      </c>
      <c r="H499" s="398" t="s">
        <v>5873</v>
      </c>
      <c r="I499" s="398" t="s">
        <v>5880</v>
      </c>
      <c r="J499" s="335" t="s">
        <v>6647</v>
      </c>
      <c r="K499" s="289"/>
      <c r="L499" s="399"/>
      <c r="M499" s="399" t="s">
        <v>98</v>
      </c>
      <c r="N499" s="304" t="s">
        <v>5989</v>
      </c>
      <c r="O499" s="399"/>
      <c r="P499" s="398" t="s">
        <v>5864</v>
      </c>
      <c r="Q499" s="400" t="s">
        <v>1638</v>
      </c>
      <c r="R499" s="401">
        <v>43616</v>
      </c>
      <c r="S499" s="289" t="s">
        <v>557</v>
      </c>
      <c r="T499" s="340" t="s">
        <v>558</v>
      </c>
      <c r="U499" s="140" t="s">
        <v>2113</v>
      </c>
      <c r="V499" s="141" t="s">
        <v>2142</v>
      </c>
      <c r="W499" s="338" t="s">
        <v>543</v>
      </c>
      <c r="X499" s="402"/>
      <c r="Y499" s="417"/>
      <c r="Z499" s="289" t="s">
        <v>5835</v>
      </c>
      <c r="AA499" s="403"/>
      <c r="AB499" s="403"/>
      <c r="AC499" s="403"/>
      <c r="AD499" s="403"/>
      <c r="AE499" s="403"/>
      <c r="AF499" s="403"/>
      <c r="AG499" s="398"/>
    </row>
    <row r="500" spans="1:33" s="102" customFormat="1" ht="39.950000000000003" customHeight="1">
      <c r="A500" s="456" t="s">
        <v>9</v>
      </c>
      <c r="B500" s="456" t="s">
        <v>5000</v>
      </c>
      <c r="C500" s="456"/>
      <c r="D500" s="456"/>
      <c r="E500" s="456" t="s">
        <v>111</v>
      </c>
      <c r="F500" s="456" t="s">
        <v>6448</v>
      </c>
      <c r="G500" s="456"/>
      <c r="H500" s="456" t="s">
        <v>6475</v>
      </c>
      <c r="I500" s="102" t="s">
        <v>6467</v>
      </c>
      <c r="J500" s="460" t="s">
        <v>6645</v>
      </c>
      <c r="K500" s="338"/>
      <c r="L500" s="457"/>
      <c r="M500" s="457" t="s">
        <v>98</v>
      </c>
      <c r="N500" s="457" t="s">
        <v>6472</v>
      </c>
      <c r="O500" s="457"/>
      <c r="P500" s="456" t="s">
        <v>6449</v>
      </c>
      <c r="Q500" s="458"/>
      <c r="R500" s="459">
        <v>43738</v>
      </c>
      <c r="S500" s="289"/>
      <c r="T500" s="456"/>
      <c r="U500" s="456"/>
      <c r="V500" s="141" t="s">
        <v>2142</v>
      </c>
      <c r="W500" s="338" t="s">
        <v>543</v>
      </c>
      <c r="X500" s="460"/>
      <c r="Y500" s="456"/>
      <c r="Z500" s="461" t="s">
        <v>6381</v>
      </c>
      <c r="AA500" s="461"/>
      <c r="AB500" s="461"/>
      <c r="AC500" s="461"/>
      <c r="AD500" s="461"/>
      <c r="AE500" s="461"/>
      <c r="AF500" s="461"/>
      <c r="AG500" s="456"/>
    </row>
    <row r="501" spans="1:33" s="102" customFormat="1" ht="39.950000000000003" customHeight="1">
      <c r="A501" s="456" t="s">
        <v>9</v>
      </c>
      <c r="B501" s="456" t="s">
        <v>5000</v>
      </c>
      <c r="C501" s="456"/>
      <c r="D501" s="456"/>
      <c r="E501" s="456" t="s">
        <v>111</v>
      </c>
      <c r="F501" s="456" t="s">
        <v>6449</v>
      </c>
      <c r="G501" s="456"/>
      <c r="H501" s="456" t="s">
        <v>6475</v>
      </c>
      <c r="I501" s="102" t="s">
        <v>6468</v>
      </c>
      <c r="J501" s="460" t="s">
        <v>6646</v>
      </c>
      <c r="K501" s="338"/>
      <c r="L501" s="457"/>
      <c r="M501" s="457" t="s">
        <v>98</v>
      </c>
      <c r="N501" s="457" t="s">
        <v>6472</v>
      </c>
      <c r="O501" s="457"/>
      <c r="P501" s="456" t="s">
        <v>6448</v>
      </c>
      <c r="Q501" s="458"/>
      <c r="R501" s="459">
        <v>43738</v>
      </c>
      <c r="S501" s="289"/>
      <c r="T501" s="456"/>
      <c r="U501" s="456"/>
      <c r="V501" s="141" t="s">
        <v>2142</v>
      </c>
      <c r="W501" s="338" t="s">
        <v>543</v>
      </c>
      <c r="X501" s="460"/>
      <c r="Y501" s="456"/>
      <c r="Z501" s="461" t="s">
        <v>6381</v>
      </c>
      <c r="AA501" s="461"/>
      <c r="AB501" s="461"/>
      <c r="AC501" s="461"/>
      <c r="AD501" s="461"/>
      <c r="AE501" s="461"/>
      <c r="AF501" s="461"/>
      <c r="AG501" s="456"/>
    </row>
    <row r="502" spans="1:33" s="102" customFormat="1" ht="39.950000000000003" customHeight="1">
      <c r="A502" s="338" t="s">
        <v>9</v>
      </c>
      <c r="B502" s="338" t="s">
        <v>5000</v>
      </c>
      <c r="C502" s="338" t="s">
        <v>5777</v>
      </c>
      <c r="D502" s="338"/>
      <c r="E502" s="338" t="s">
        <v>712</v>
      </c>
      <c r="F502" s="338" t="s">
        <v>1031</v>
      </c>
      <c r="G502" s="338"/>
      <c r="H502" s="338"/>
      <c r="I502" s="338" t="s">
        <v>1032</v>
      </c>
      <c r="J502" s="335">
        <v>31111200236</v>
      </c>
      <c r="K502" s="338"/>
      <c r="L502" s="335"/>
      <c r="M502" s="335" t="s">
        <v>98</v>
      </c>
      <c r="N502" s="335" t="s">
        <v>5988</v>
      </c>
      <c r="O502" s="335"/>
      <c r="P502" s="335"/>
      <c r="Q502" s="103" t="s">
        <v>64</v>
      </c>
      <c r="R502" s="83">
        <v>43159</v>
      </c>
      <c r="S502" s="289" t="s">
        <v>2478</v>
      </c>
      <c r="T502" s="338" t="s">
        <v>562</v>
      </c>
      <c r="U502" s="338" t="s">
        <v>565</v>
      </c>
      <c r="V502" s="141" t="s">
        <v>2142</v>
      </c>
      <c r="W502" s="338" t="s">
        <v>543</v>
      </c>
      <c r="X502" s="314"/>
      <c r="Y502" s="338"/>
      <c r="Z502" s="289" t="s">
        <v>1587</v>
      </c>
      <c r="AA502" s="289"/>
      <c r="AB502" s="289"/>
      <c r="AC502" s="289"/>
      <c r="AD502" s="289"/>
      <c r="AE502" s="289"/>
      <c r="AF502" s="289"/>
      <c r="AG502" s="338"/>
    </row>
    <row r="503" spans="1:33" s="102" customFormat="1" ht="39.950000000000003" customHeight="1">
      <c r="A503" s="338" t="s">
        <v>9</v>
      </c>
      <c r="B503" s="338" t="s">
        <v>5000</v>
      </c>
      <c r="C503" s="338" t="s">
        <v>5777</v>
      </c>
      <c r="D503" s="338"/>
      <c r="E503" s="338" t="s">
        <v>712</v>
      </c>
      <c r="F503" s="338" t="s">
        <v>1033</v>
      </c>
      <c r="G503" s="338"/>
      <c r="H503" s="338"/>
      <c r="I503" s="338" t="s">
        <v>1034</v>
      </c>
      <c r="J503" s="335">
        <v>31111200238</v>
      </c>
      <c r="K503" s="338"/>
      <c r="L503" s="335"/>
      <c r="M503" s="335" t="s">
        <v>98</v>
      </c>
      <c r="N503" s="335" t="s">
        <v>5988</v>
      </c>
      <c r="O503" s="335"/>
      <c r="P503" s="335"/>
      <c r="Q503" s="103" t="s">
        <v>64</v>
      </c>
      <c r="R503" s="83">
        <v>43159</v>
      </c>
      <c r="S503" s="289" t="s">
        <v>2478</v>
      </c>
      <c r="T503" s="338" t="s">
        <v>562</v>
      </c>
      <c r="U503" s="338" t="s">
        <v>565</v>
      </c>
      <c r="V503" s="141" t="s">
        <v>2142</v>
      </c>
      <c r="W503" s="338" t="s">
        <v>543</v>
      </c>
      <c r="X503" s="314"/>
      <c r="Y503" s="338"/>
      <c r="Z503" s="289" t="s">
        <v>1587</v>
      </c>
      <c r="AA503" s="289"/>
      <c r="AB503" s="289"/>
      <c r="AC503" s="289"/>
      <c r="AD503" s="289"/>
      <c r="AE503" s="289"/>
      <c r="AF503" s="289"/>
      <c r="AG503" s="338"/>
    </row>
    <row r="504" spans="1:33" s="102" customFormat="1" ht="39.950000000000003" customHeight="1">
      <c r="A504" s="338" t="s">
        <v>9</v>
      </c>
      <c r="B504" s="338" t="s">
        <v>5000</v>
      </c>
      <c r="C504" s="338" t="s">
        <v>5777</v>
      </c>
      <c r="D504" s="338"/>
      <c r="E504" s="338" t="s">
        <v>712</v>
      </c>
      <c r="F504" s="338" t="s">
        <v>1027</v>
      </c>
      <c r="G504" s="338"/>
      <c r="H504" s="338"/>
      <c r="I504" s="338" t="s">
        <v>1028</v>
      </c>
      <c r="J504" s="335">
        <v>31111200269</v>
      </c>
      <c r="K504" s="338"/>
      <c r="L504" s="335"/>
      <c r="M504" s="335" t="s">
        <v>98</v>
      </c>
      <c r="N504" s="335" t="s">
        <v>5988</v>
      </c>
      <c r="O504" s="335"/>
      <c r="P504" s="335"/>
      <c r="Q504" s="103" t="s">
        <v>64</v>
      </c>
      <c r="R504" s="83">
        <v>43159</v>
      </c>
      <c r="S504" s="289" t="s">
        <v>2478</v>
      </c>
      <c r="T504" s="338" t="s">
        <v>562</v>
      </c>
      <c r="U504" s="338" t="s">
        <v>565</v>
      </c>
      <c r="V504" s="141" t="s">
        <v>2142</v>
      </c>
      <c r="W504" s="338" t="s">
        <v>543</v>
      </c>
      <c r="X504" s="314"/>
      <c r="Y504" s="338"/>
      <c r="Z504" s="289" t="s">
        <v>1587</v>
      </c>
      <c r="AA504" s="289"/>
      <c r="AB504" s="289"/>
      <c r="AC504" s="289"/>
      <c r="AD504" s="289"/>
      <c r="AE504" s="289"/>
      <c r="AF504" s="289"/>
      <c r="AG504" s="338"/>
    </row>
    <row r="505" spans="1:33" s="102" customFormat="1" ht="39.950000000000003" customHeight="1">
      <c r="A505" s="338" t="s">
        <v>9</v>
      </c>
      <c r="B505" s="338" t="s">
        <v>5000</v>
      </c>
      <c r="C505" s="338" t="s">
        <v>5777</v>
      </c>
      <c r="D505" s="338"/>
      <c r="E505" s="338" t="s">
        <v>712</v>
      </c>
      <c r="F505" s="338" t="s">
        <v>1029</v>
      </c>
      <c r="G505" s="338"/>
      <c r="H505" s="338"/>
      <c r="I505" s="338" t="s">
        <v>1030</v>
      </c>
      <c r="J505" s="335">
        <v>31111200258</v>
      </c>
      <c r="K505" s="338"/>
      <c r="L505" s="335"/>
      <c r="M505" s="335" t="s">
        <v>98</v>
      </c>
      <c r="N505" s="335" t="s">
        <v>5988</v>
      </c>
      <c r="O505" s="335"/>
      <c r="P505" s="335"/>
      <c r="Q505" s="103" t="s">
        <v>64</v>
      </c>
      <c r="R505" s="83">
        <v>43159</v>
      </c>
      <c r="S505" s="289" t="s">
        <v>2478</v>
      </c>
      <c r="T505" s="338" t="s">
        <v>562</v>
      </c>
      <c r="U505" s="338" t="s">
        <v>565</v>
      </c>
      <c r="V505" s="141" t="s">
        <v>2142</v>
      </c>
      <c r="W505" s="338" t="s">
        <v>543</v>
      </c>
      <c r="X505" s="314"/>
      <c r="Y505" s="338"/>
      <c r="Z505" s="289" t="s">
        <v>1587</v>
      </c>
      <c r="AA505" s="289"/>
      <c r="AB505" s="289"/>
      <c r="AC505" s="289"/>
      <c r="AD505" s="289"/>
      <c r="AE505" s="289"/>
      <c r="AF505" s="289"/>
      <c r="AG505" s="338"/>
    </row>
    <row r="506" spans="1:33" s="102" customFormat="1" ht="39.950000000000003" customHeight="1">
      <c r="A506" s="338" t="s">
        <v>9</v>
      </c>
      <c r="B506" s="338" t="s">
        <v>5732</v>
      </c>
      <c r="C506" s="338" t="s">
        <v>5762</v>
      </c>
      <c r="D506" s="338"/>
      <c r="E506" s="338" t="s">
        <v>712</v>
      </c>
      <c r="F506" s="338" t="s">
        <v>5936</v>
      </c>
      <c r="G506" s="338"/>
      <c r="H506" s="338"/>
      <c r="I506" s="338" t="s">
        <v>1012</v>
      </c>
      <c r="J506" s="335">
        <v>30311200789</v>
      </c>
      <c r="K506" s="338"/>
      <c r="L506" s="335"/>
      <c r="M506" s="335" t="s">
        <v>98</v>
      </c>
      <c r="N506" s="335" t="s">
        <v>5988</v>
      </c>
      <c r="O506" s="335"/>
      <c r="P506" s="335"/>
      <c r="Q506" s="103" t="s">
        <v>64</v>
      </c>
      <c r="R506" s="83">
        <v>43100</v>
      </c>
      <c r="S506" s="289" t="s">
        <v>2478</v>
      </c>
      <c r="T506" s="338" t="s">
        <v>562</v>
      </c>
      <c r="U506" s="338" t="s">
        <v>565</v>
      </c>
      <c r="V506" s="141" t="s">
        <v>2142</v>
      </c>
      <c r="W506" s="338" t="s">
        <v>543</v>
      </c>
      <c r="X506" s="314"/>
      <c r="Y506" s="338"/>
      <c r="Z506" s="289" t="s">
        <v>1587</v>
      </c>
      <c r="AA506" s="289"/>
      <c r="AB506" s="289"/>
      <c r="AC506" s="289"/>
      <c r="AD506" s="289"/>
      <c r="AE506" s="289"/>
      <c r="AF506" s="289"/>
      <c r="AG506" s="338"/>
    </row>
    <row r="507" spans="1:33" s="102" customFormat="1" ht="39.950000000000003" customHeight="1">
      <c r="A507" s="338" t="s">
        <v>9</v>
      </c>
      <c r="B507" s="338" t="s">
        <v>5732</v>
      </c>
      <c r="C507" s="338" t="s">
        <v>5762</v>
      </c>
      <c r="D507" s="338"/>
      <c r="E507" s="338" t="s">
        <v>712</v>
      </c>
      <c r="F507" s="338" t="s">
        <v>1013</v>
      </c>
      <c r="G507" s="338"/>
      <c r="H507" s="338"/>
      <c r="I507" s="338" t="s">
        <v>1014</v>
      </c>
      <c r="J507" s="335">
        <v>30311200135</v>
      </c>
      <c r="K507" s="338"/>
      <c r="L507" s="335"/>
      <c r="M507" s="335" t="s">
        <v>98</v>
      </c>
      <c r="N507" s="335" t="s">
        <v>5988</v>
      </c>
      <c r="O507" s="335"/>
      <c r="P507" s="335"/>
      <c r="Q507" s="103" t="s">
        <v>64</v>
      </c>
      <c r="R507" s="83">
        <v>43100</v>
      </c>
      <c r="S507" s="289" t="s">
        <v>2478</v>
      </c>
      <c r="T507" s="338" t="s">
        <v>562</v>
      </c>
      <c r="U507" s="338" t="s">
        <v>565</v>
      </c>
      <c r="V507" s="141" t="s">
        <v>2142</v>
      </c>
      <c r="W507" s="338" t="s">
        <v>543</v>
      </c>
      <c r="X507" s="314"/>
      <c r="Y507" s="338"/>
      <c r="Z507" s="289" t="s">
        <v>1587</v>
      </c>
      <c r="AA507" s="289"/>
      <c r="AB507" s="289"/>
      <c r="AC507" s="289"/>
      <c r="AD507" s="289"/>
      <c r="AE507" s="289"/>
      <c r="AF507" s="289"/>
      <c r="AG507" s="338"/>
    </row>
    <row r="508" spans="1:33" s="102" customFormat="1" ht="39.950000000000003" customHeight="1">
      <c r="A508" s="340" t="s">
        <v>9</v>
      </c>
      <c r="B508" s="338" t="s">
        <v>5000</v>
      </c>
      <c r="C508" s="338" t="s">
        <v>5777</v>
      </c>
      <c r="D508" s="340" t="s">
        <v>5826</v>
      </c>
      <c r="E508" s="340" t="s">
        <v>204</v>
      </c>
      <c r="F508" s="340" t="s">
        <v>4732</v>
      </c>
      <c r="G508" s="340"/>
      <c r="H508" s="340"/>
      <c r="I508" s="340" t="s">
        <v>4736</v>
      </c>
      <c r="J508" s="304" t="s">
        <v>2317</v>
      </c>
      <c r="K508" s="338"/>
      <c r="L508" s="304"/>
      <c r="M508" s="304" t="s">
        <v>12</v>
      </c>
      <c r="N508" s="12" t="s">
        <v>6042</v>
      </c>
      <c r="O508" s="304"/>
      <c r="P508" s="304"/>
      <c r="Q508" s="324" t="s">
        <v>64</v>
      </c>
      <c r="R508" s="326">
        <v>42185</v>
      </c>
      <c r="S508" s="289" t="s">
        <v>557</v>
      </c>
      <c r="T508" s="340" t="s">
        <v>4743</v>
      </c>
      <c r="U508" s="340" t="s">
        <v>559</v>
      </c>
      <c r="V508" s="141" t="s">
        <v>2142</v>
      </c>
      <c r="W508" s="338" t="s">
        <v>543</v>
      </c>
      <c r="X508" s="312"/>
      <c r="Y508" s="340"/>
      <c r="Z508" s="289" t="s">
        <v>4745</v>
      </c>
      <c r="AA508" s="327"/>
      <c r="AB508" s="327"/>
      <c r="AC508" s="327"/>
      <c r="AD508" s="327"/>
      <c r="AE508" s="327"/>
      <c r="AF508" s="327"/>
      <c r="AG508" s="340"/>
    </row>
    <row r="509" spans="1:33" s="102" customFormat="1" ht="39.950000000000003" customHeight="1">
      <c r="A509" s="338" t="s">
        <v>4151</v>
      </c>
      <c r="B509" s="141" t="s">
        <v>4176</v>
      </c>
      <c r="C509" s="338" t="s">
        <v>5103</v>
      </c>
      <c r="D509" s="338"/>
      <c r="E509" s="141" t="s">
        <v>39</v>
      </c>
      <c r="F509" s="141" t="s">
        <v>2000</v>
      </c>
      <c r="G509" s="289" t="s">
        <v>4194</v>
      </c>
      <c r="H509" s="141"/>
      <c r="I509" s="141" t="s">
        <v>2002</v>
      </c>
      <c r="J509" s="80" t="s">
        <v>2003</v>
      </c>
      <c r="K509" s="338"/>
      <c r="L509" s="80"/>
      <c r="M509" s="80" t="s">
        <v>12</v>
      </c>
      <c r="N509" s="12" t="s">
        <v>6035</v>
      </c>
      <c r="O509" s="80"/>
      <c r="P509" s="81" t="s">
        <v>2000</v>
      </c>
      <c r="Q509" s="298" t="s">
        <v>1722</v>
      </c>
      <c r="R509" s="299">
        <v>42822</v>
      </c>
      <c r="S509" s="338" t="s">
        <v>557</v>
      </c>
      <c r="T509" s="141" t="s">
        <v>6320</v>
      </c>
      <c r="U509" s="141" t="s">
        <v>568</v>
      </c>
      <c r="V509" s="141" t="s">
        <v>2142</v>
      </c>
      <c r="W509" s="338" t="s">
        <v>543</v>
      </c>
      <c r="X509" s="316"/>
      <c r="Y509" s="173"/>
      <c r="Z509" s="289" t="s">
        <v>6545</v>
      </c>
      <c r="AA509" s="142"/>
      <c r="AB509" s="142"/>
      <c r="AC509" s="142"/>
      <c r="AD509" s="142"/>
      <c r="AE509" s="142"/>
      <c r="AF509" s="142"/>
      <c r="AG509" s="141"/>
    </row>
    <row r="510" spans="1:33" s="102" customFormat="1" ht="39.950000000000003" customHeight="1">
      <c r="A510" s="487"/>
      <c r="B510" s="487"/>
      <c r="C510" s="487"/>
      <c r="D510" s="487"/>
      <c r="E510" s="487"/>
      <c r="F510" s="497" t="s">
        <v>2000</v>
      </c>
      <c r="G510" s="487"/>
      <c r="H510" s="487"/>
      <c r="I510" s="501" t="s">
        <v>2002</v>
      </c>
      <c r="J510" s="489"/>
      <c r="K510" s="126"/>
      <c r="L510" s="489"/>
      <c r="M510" s="489"/>
      <c r="N510" s="489"/>
      <c r="O510" s="489"/>
      <c r="P510" s="489"/>
      <c r="Q510" s="490"/>
      <c r="R510" s="491"/>
      <c r="S510" s="338"/>
      <c r="T510" s="492"/>
      <c r="U510" s="492"/>
      <c r="V510" s="141"/>
      <c r="W510" s="338"/>
      <c r="X510" s="493"/>
      <c r="Y510" s="487"/>
      <c r="Z510" s="494"/>
      <c r="AA510" s="494"/>
      <c r="AB510" s="494"/>
      <c r="AC510" s="494"/>
      <c r="AD510" s="494"/>
      <c r="AE510" s="494"/>
      <c r="AF510" s="494"/>
      <c r="AG510" s="487"/>
    </row>
    <row r="511" spans="1:33" s="102" customFormat="1" ht="39.950000000000003" customHeight="1">
      <c r="A511" s="141" t="s">
        <v>4151</v>
      </c>
      <c r="B511" s="141" t="s">
        <v>4176</v>
      </c>
      <c r="C511" s="338" t="s">
        <v>5103</v>
      </c>
      <c r="D511" s="338"/>
      <c r="E511" s="141" t="s">
        <v>10</v>
      </c>
      <c r="F511" s="289" t="s">
        <v>2874</v>
      </c>
      <c r="G511" s="289" t="s">
        <v>4194</v>
      </c>
      <c r="H511" s="142"/>
      <c r="I511" s="342">
        <v>10170198145</v>
      </c>
      <c r="J511" s="336" t="s">
        <v>2876</v>
      </c>
      <c r="K511" s="338"/>
      <c r="L511" s="80"/>
      <c r="M511" s="80" t="s">
        <v>98</v>
      </c>
      <c r="N511" s="337" t="s">
        <v>6002</v>
      </c>
      <c r="O511" s="80"/>
      <c r="P511" s="103" t="s">
        <v>2875</v>
      </c>
      <c r="Q511" s="298" t="s">
        <v>1722</v>
      </c>
      <c r="R511" s="299">
        <v>42460</v>
      </c>
      <c r="S511" s="338" t="s">
        <v>557</v>
      </c>
      <c r="T511" s="141" t="s">
        <v>1735</v>
      </c>
      <c r="U511" s="141" t="s">
        <v>568</v>
      </c>
      <c r="V511" s="141" t="s">
        <v>2142</v>
      </c>
      <c r="W511" s="338" t="s">
        <v>543</v>
      </c>
      <c r="X511" s="316"/>
      <c r="Y511" s="173"/>
      <c r="Z511" s="413" t="s">
        <v>6194</v>
      </c>
      <c r="AA511" s="142"/>
      <c r="AB511" s="142"/>
      <c r="AC511" s="142"/>
      <c r="AD511" s="142"/>
      <c r="AE511" s="142"/>
      <c r="AF511" s="142"/>
      <c r="AG511" s="141"/>
    </row>
    <row r="512" spans="1:33" s="102" customFormat="1" ht="39.75" customHeight="1">
      <c r="A512" s="141" t="s">
        <v>4151</v>
      </c>
      <c r="B512" s="141" t="s">
        <v>4176</v>
      </c>
      <c r="C512" s="338" t="s">
        <v>5103</v>
      </c>
      <c r="D512" s="338"/>
      <c r="E512" s="141" t="s">
        <v>10</v>
      </c>
      <c r="F512" s="289" t="s">
        <v>2875</v>
      </c>
      <c r="G512" s="289" t="s">
        <v>4194</v>
      </c>
      <c r="H512" s="142"/>
      <c r="I512" s="342">
        <v>10170198146</v>
      </c>
      <c r="J512" s="336" t="s">
        <v>2877</v>
      </c>
      <c r="K512" s="338"/>
      <c r="L512" s="80"/>
      <c r="M512" s="80" t="s">
        <v>98</v>
      </c>
      <c r="N512" s="337" t="s">
        <v>6002</v>
      </c>
      <c r="O512" s="104"/>
      <c r="P512" s="103" t="s">
        <v>2874</v>
      </c>
      <c r="Q512" s="298" t="s">
        <v>1722</v>
      </c>
      <c r="R512" s="299">
        <v>42460</v>
      </c>
      <c r="S512" s="338" t="s">
        <v>557</v>
      </c>
      <c r="T512" s="141" t="s">
        <v>1735</v>
      </c>
      <c r="U512" s="141" t="s">
        <v>568</v>
      </c>
      <c r="V512" s="141" t="s">
        <v>2142</v>
      </c>
      <c r="W512" s="338" t="s">
        <v>543</v>
      </c>
      <c r="X512" s="316"/>
      <c r="Y512" s="173"/>
      <c r="Z512" s="413" t="s">
        <v>6194</v>
      </c>
      <c r="AA512" s="142"/>
      <c r="AB512" s="142"/>
      <c r="AC512" s="142"/>
      <c r="AD512" s="142"/>
      <c r="AE512" s="142"/>
      <c r="AF512" s="142"/>
      <c r="AG512" s="141"/>
    </row>
    <row r="513" spans="1:33" s="102" customFormat="1" ht="39.950000000000003" customHeight="1">
      <c r="A513" s="141" t="s">
        <v>4151</v>
      </c>
      <c r="B513" s="141" t="s">
        <v>4176</v>
      </c>
      <c r="C513" s="338" t="s">
        <v>5103</v>
      </c>
      <c r="D513" s="338"/>
      <c r="E513" s="141" t="s">
        <v>10</v>
      </c>
      <c r="F513" s="289" t="s">
        <v>2945</v>
      </c>
      <c r="G513" s="289" t="s">
        <v>4194</v>
      </c>
      <c r="H513" s="142"/>
      <c r="I513" s="141" t="s">
        <v>1994</v>
      </c>
      <c r="J513" s="336" t="s">
        <v>2947</v>
      </c>
      <c r="K513" s="338"/>
      <c r="L513" s="80"/>
      <c r="M513" s="80" t="s">
        <v>98</v>
      </c>
      <c r="N513" s="337" t="s">
        <v>6003</v>
      </c>
      <c r="O513" s="80"/>
      <c r="P513" s="103" t="s">
        <v>2946</v>
      </c>
      <c r="Q513" s="298" t="s">
        <v>1722</v>
      </c>
      <c r="R513" s="299">
        <v>42794</v>
      </c>
      <c r="S513" s="338" t="s">
        <v>557</v>
      </c>
      <c r="T513" s="141" t="s">
        <v>1735</v>
      </c>
      <c r="U513" s="141" t="s">
        <v>568</v>
      </c>
      <c r="V513" s="141" t="s">
        <v>2142</v>
      </c>
      <c r="W513" s="338" t="s">
        <v>543</v>
      </c>
      <c r="X513" s="316"/>
      <c r="Y513" s="173"/>
      <c r="Z513" s="142"/>
      <c r="AA513" s="142"/>
      <c r="AB513" s="142"/>
      <c r="AC513" s="142"/>
      <c r="AD513" s="142"/>
      <c r="AE513" s="142"/>
      <c r="AF513" s="142"/>
      <c r="AG513" s="141"/>
    </row>
    <row r="514" spans="1:33" s="102" customFormat="1" ht="39.950000000000003" customHeight="1">
      <c r="A514" s="141" t="s">
        <v>4151</v>
      </c>
      <c r="B514" s="141" t="s">
        <v>4176</v>
      </c>
      <c r="C514" s="338" t="s">
        <v>5103</v>
      </c>
      <c r="D514" s="338"/>
      <c r="E514" s="141" t="s">
        <v>10</v>
      </c>
      <c r="F514" s="289" t="s">
        <v>2946</v>
      </c>
      <c r="G514" s="289" t="s">
        <v>4194</v>
      </c>
      <c r="H514" s="142"/>
      <c r="I514" s="141" t="s">
        <v>1994</v>
      </c>
      <c r="J514" s="336" t="s">
        <v>2948</v>
      </c>
      <c r="K514" s="338"/>
      <c r="L514" s="80"/>
      <c r="M514" s="80" t="s">
        <v>98</v>
      </c>
      <c r="N514" s="337" t="s">
        <v>6003</v>
      </c>
      <c r="O514" s="80"/>
      <c r="P514" s="103" t="s">
        <v>2945</v>
      </c>
      <c r="Q514" s="298" t="s">
        <v>1722</v>
      </c>
      <c r="R514" s="299">
        <v>42794</v>
      </c>
      <c r="S514" s="338" t="s">
        <v>557</v>
      </c>
      <c r="T514" s="141" t="s">
        <v>1735</v>
      </c>
      <c r="U514" s="141" t="s">
        <v>568</v>
      </c>
      <c r="V514" s="141" t="s">
        <v>2142</v>
      </c>
      <c r="W514" s="338" t="s">
        <v>543</v>
      </c>
      <c r="X514" s="316"/>
      <c r="Y514" s="173"/>
      <c r="Z514" s="142"/>
      <c r="AA514" s="142"/>
      <c r="AB514" s="142"/>
      <c r="AC514" s="142"/>
      <c r="AD514" s="142"/>
      <c r="AE514" s="142"/>
      <c r="AF514" s="142"/>
      <c r="AG514" s="141"/>
    </row>
    <row r="515" spans="1:33" s="102" customFormat="1" ht="39.950000000000003" customHeight="1">
      <c r="A515" s="141" t="s">
        <v>4151</v>
      </c>
      <c r="B515" s="141" t="s">
        <v>4176</v>
      </c>
      <c r="C515" s="338" t="s">
        <v>5103</v>
      </c>
      <c r="D515" s="338"/>
      <c r="E515" s="338" t="s">
        <v>590</v>
      </c>
      <c r="F515" s="338" t="s">
        <v>2049</v>
      </c>
      <c r="G515" s="338"/>
      <c r="H515" s="338"/>
      <c r="I515" s="338" t="s">
        <v>2050</v>
      </c>
      <c r="J515" s="335" t="s">
        <v>2051</v>
      </c>
      <c r="K515" s="338"/>
      <c r="L515" s="335"/>
      <c r="M515" s="335" t="s">
        <v>1777</v>
      </c>
      <c r="N515" s="335" t="s">
        <v>6016</v>
      </c>
      <c r="O515" s="335"/>
      <c r="P515" s="335"/>
      <c r="Q515" s="103" t="s">
        <v>64</v>
      </c>
      <c r="R515" s="83" t="s">
        <v>6559</v>
      </c>
      <c r="S515" s="289" t="s">
        <v>2478</v>
      </c>
      <c r="T515" s="338" t="s">
        <v>1735</v>
      </c>
      <c r="U515" s="338" t="s">
        <v>270</v>
      </c>
      <c r="V515" s="141" t="s">
        <v>2142</v>
      </c>
      <c r="W515" s="338" t="s">
        <v>543</v>
      </c>
      <c r="X515" s="314"/>
      <c r="Y515" s="338"/>
      <c r="Z515" s="289"/>
      <c r="AA515" s="289"/>
      <c r="AB515" s="289"/>
      <c r="AC515" s="289"/>
      <c r="AD515" s="289"/>
      <c r="AE515" s="289"/>
      <c r="AF515" s="289"/>
      <c r="AG515" s="338"/>
    </row>
    <row r="516" spans="1:33" s="102" customFormat="1" ht="39.950000000000003" customHeight="1">
      <c r="A516" s="141" t="s">
        <v>4151</v>
      </c>
      <c r="B516" s="141" t="s">
        <v>4176</v>
      </c>
      <c r="C516" s="338" t="s">
        <v>5103</v>
      </c>
      <c r="D516" s="338"/>
      <c r="E516" s="338" t="s">
        <v>590</v>
      </c>
      <c r="F516" s="338" t="s">
        <v>2052</v>
      </c>
      <c r="G516" s="338"/>
      <c r="H516" s="338"/>
      <c r="I516" s="338" t="s">
        <v>2053</v>
      </c>
      <c r="J516" s="335" t="s">
        <v>2054</v>
      </c>
      <c r="K516" s="338"/>
      <c r="L516" s="335"/>
      <c r="M516" s="335" t="s">
        <v>1777</v>
      </c>
      <c r="N516" s="335" t="s">
        <v>6016</v>
      </c>
      <c r="O516" s="335"/>
      <c r="P516" s="335"/>
      <c r="Q516" s="103" t="s">
        <v>64</v>
      </c>
      <c r="R516" s="83" t="s">
        <v>6559</v>
      </c>
      <c r="S516" s="289" t="s">
        <v>2478</v>
      </c>
      <c r="T516" s="338" t="s">
        <v>1735</v>
      </c>
      <c r="U516" s="338" t="s">
        <v>270</v>
      </c>
      <c r="V516" s="141" t="s">
        <v>2142</v>
      </c>
      <c r="W516" s="338" t="s">
        <v>543</v>
      </c>
      <c r="X516" s="314"/>
      <c r="Y516" s="338"/>
      <c r="Z516" s="289"/>
      <c r="AA516" s="289"/>
      <c r="AB516" s="289"/>
      <c r="AC516" s="289"/>
      <c r="AD516" s="289"/>
      <c r="AE516" s="289"/>
      <c r="AF516" s="289"/>
      <c r="AG516" s="338"/>
    </row>
    <row r="517" spans="1:33" s="102" customFormat="1" ht="39.950000000000003" customHeight="1">
      <c r="A517" s="338" t="s">
        <v>9</v>
      </c>
      <c r="B517" s="338" t="s">
        <v>5732</v>
      </c>
      <c r="C517" s="338" t="s">
        <v>5762</v>
      </c>
      <c r="D517" s="340"/>
      <c r="E517" s="340" t="s">
        <v>590</v>
      </c>
      <c r="F517" s="340" t="s">
        <v>4989</v>
      </c>
      <c r="G517" s="340"/>
      <c r="H517" s="340"/>
      <c r="I517" s="340" t="s">
        <v>4983</v>
      </c>
      <c r="J517" s="304"/>
      <c r="K517" s="338"/>
      <c r="L517" s="304"/>
      <c r="M517" s="335" t="s">
        <v>12</v>
      </c>
      <c r="N517" s="304" t="s">
        <v>4995</v>
      </c>
      <c r="O517" s="304"/>
      <c r="P517" s="304"/>
      <c r="Q517" s="324"/>
      <c r="R517" s="326"/>
      <c r="S517" s="289" t="s">
        <v>2478</v>
      </c>
      <c r="T517" s="340" t="s">
        <v>4743</v>
      </c>
      <c r="U517" s="340" t="s">
        <v>559</v>
      </c>
      <c r="V517" s="141" t="s">
        <v>2142</v>
      </c>
      <c r="W517" s="338" t="s">
        <v>543</v>
      </c>
      <c r="X517" s="312"/>
      <c r="Y517" s="340"/>
      <c r="Z517" s="289" t="s">
        <v>4745</v>
      </c>
      <c r="AA517" s="327"/>
      <c r="AB517" s="327"/>
      <c r="AC517" s="327"/>
      <c r="AD517" s="327"/>
      <c r="AE517" s="327"/>
      <c r="AF517" s="327"/>
      <c r="AG517" s="340"/>
    </row>
    <row r="518" spans="1:33" s="102" customFormat="1" ht="39.950000000000003" customHeight="1">
      <c r="A518" s="338" t="s">
        <v>9</v>
      </c>
      <c r="B518" s="338" t="s">
        <v>5000</v>
      </c>
      <c r="C518" s="338" t="s">
        <v>5762</v>
      </c>
      <c r="D518" s="340" t="s">
        <v>5827</v>
      </c>
      <c r="E518" s="340" t="s">
        <v>590</v>
      </c>
      <c r="F518" s="340" t="s">
        <v>4990</v>
      </c>
      <c r="G518" s="340"/>
      <c r="H518" s="340"/>
      <c r="I518" s="340" t="s">
        <v>4984</v>
      </c>
      <c r="J518" s="304"/>
      <c r="K518" s="338"/>
      <c r="L518" s="304"/>
      <c r="M518" s="335" t="s">
        <v>12</v>
      </c>
      <c r="N518" s="304" t="s">
        <v>4995</v>
      </c>
      <c r="O518" s="304"/>
      <c r="P518" s="304"/>
      <c r="Q518" s="324"/>
      <c r="R518" s="326"/>
      <c r="S518" s="289" t="s">
        <v>2478</v>
      </c>
      <c r="T518" s="340" t="s">
        <v>4743</v>
      </c>
      <c r="U518" s="340" t="s">
        <v>559</v>
      </c>
      <c r="V518" s="141" t="s">
        <v>2142</v>
      </c>
      <c r="W518" s="338" t="s">
        <v>543</v>
      </c>
      <c r="X518" s="312"/>
      <c r="Y518" s="340"/>
      <c r="Z518" s="289" t="s">
        <v>4745</v>
      </c>
      <c r="AA518" s="327"/>
      <c r="AB518" s="327"/>
      <c r="AC518" s="327"/>
      <c r="AD518" s="327"/>
      <c r="AE518" s="327"/>
      <c r="AF518" s="327"/>
      <c r="AG518" s="340"/>
    </row>
    <row r="519" spans="1:33" ht="39.950000000000003" customHeight="1">
      <c r="A519" s="456" t="s">
        <v>9</v>
      </c>
      <c r="B519" s="456" t="s">
        <v>5732</v>
      </c>
      <c r="C519" s="456"/>
      <c r="D519" s="456"/>
      <c r="E519" s="357" t="s">
        <v>4746</v>
      </c>
      <c r="F519" s="456" t="s">
        <v>6424</v>
      </c>
      <c r="G519" s="456"/>
      <c r="H519" s="456"/>
      <c r="I519" s="456" t="s">
        <v>6426</v>
      </c>
      <c r="J519" s="457" t="s">
        <v>6427</v>
      </c>
      <c r="K519" s="338"/>
      <c r="L519" s="457"/>
      <c r="M519" s="358" t="s">
        <v>12</v>
      </c>
      <c r="N519" s="354" t="s">
        <v>6430</v>
      </c>
      <c r="O519" s="457"/>
      <c r="P519" s="457"/>
      <c r="Q519" s="359" t="s">
        <v>1734</v>
      </c>
      <c r="R519" s="459"/>
      <c r="S519" s="289" t="s">
        <v>4894</v>
      </c>
      <c r="T519" s="357" t="s">
        <v>4710</v>
      </c>
      <c r="U519" s="357" t="s">
        <v>4895</v>
      </c>
      <c r="V519" s="141" t="s">
        <v>4895</v>
      </c>
      <c r="W519" s="338" t="s">
        <v>543</v>
      </c>
      <c r="X519" s="460"/>
      <c r="Y519" s="456"/>
      <c r="Z519" s="461" t="s">
        <v>6381</v>
      </c>
      <c r="AA519" s="461"/>
      <c r="AB519" s="461"/>
      <c r="AC519" s="461"/>
      <c r="AD519" s="461"/>
      <c r="AE519" s="461"/>
      <c r="AF519" s="461"/>
      <c r="AG519" s="456"/>
    </row>
    <row r="520" spans="1:33" s="102" customFormat="1" ht="39.950000000000003" customHeight="1">
      <c r="A520" s="338" t="s">
        <v>9</v>
      </c>
      <c r="B520" s="338" t="s">
        <v>5732</v>
      </c>
      <c r="C520" s="338" t="s">
        <v>5762</v>
      </c>
      <c r="D520" s="338" t="s">
        <v>5763</v>
      </c>
      <c r="E520" s="340" t="s">
        <v>10</v>
      </c>
      <c r="F520" s="340" t="s">
        <v>4966</v>
      </c>
      <c r="G520" s="340"/>
      <c r="H520" s="340"/>
      <c r="I520" s="340" t="s">
        <v>4974</v>
      </c>
      <c r="J520" s="304" t="s">
        <v>4980</v>
      </c>
      <c r="K520" s="338"/>
      <c r="L520" s="304"/>
      <c r="M520" s="304" t="s">
        <v>12</v>
      </c>
      <c r="N520" s="12" t="s">
        <v>6041</v>
      </c>
      <c r="O520" s="304"/>
      <c r="P520" s="340" t="s">
        <v>4967</v>
      </c>
      <c r="Q520" s="324" t="s">
        <v>1638</v>
      </c>
      <c r="R520" s="326">
        <v>43117</v>
      </c>
      <c r="S520" s="289" t="s">
        <v>557</v>
      </c>
      <c r="T520" s="340" t="s">
        <v>4982</v>
      </c>
      <c r="U520" s="340" t="s">
        <v>565</v>
      </c>
      <c r="V520" s="141" t="s">
        <v>2142</v>
      </c>
      <c r="W520" s="338" t="s">
        <v>543</v>
      </c>
      <c r="X520" s="312"/>
      <c r="Y520" s="330" t="s">
        <v>6572</v>
      </c>
      <c r="Z520" s="289" t="s">
        <v>4745</v>
      </c>
      <c r="AA520" s="327"/>
      <c r="AB520" s="327"/>
      <c r="AC520" s="327"/>
      <c r="AD520" s="327"/>
      <c r="AE520" s="327"/>
      <c r="AF520" s="327"/>
      <c r="AG520" s="340"/>
    </row>
    <row r="521" spans="1:33" s="102" customFormat="1" ht="39.950000000000003" customHeight="1">
      <c r="A521" s="338" t="s">
        <v>9</v>
      </c>
      <c r="B521" s="338" t="s">
        <v>5732</v>
      </c>
      <c r="C521" s="338" t="s">
        <v>5762</v>
      </c>
      <c r="D521" s="338" t="s">
        <v>5763</v>
      </c>
      <c r="E521" s="340" t="s">
        <v>10</v>
      </c>
      <c r="F521" s="340" t="s">
        <v>4967</v>
      </c>
      <c r="G521" s="340"/>
      <c r="H521" s="340"/>
      <c r="I521" s="340" t="s">
        <v>4975</v>
      </c>
      <c r="J521" s="304" t="s">
        <v>4980</v>
      </c>
      <c r="K521" s="338"/>
      <c r="L521" s="304"/>
      <c r="M521" s="304" t="s">
        <v>12</v>
      </c>
      <c r="N521" s="12" t="s">
        <v>6041</v>
      </c>
      <c r="O521" s="304"/>
      <c r="P521" s="340" t="s">
        <v>4966</v>
      </c>
      <c r="Q521" s="324" t="s">
        <v>1638</v>
      </c>
      <c r="R521" s="326">
        <v>43117</v>
      </c>
      <c r="S521" s="289" t="s">
        <v>557</v>
      </c>
      <c r="T521" s="340" t="s">
        <v>4982</v>
      </c>
      <c r="U521" s="340" t="s">
        <v>565</v>
      </c>
      <c r="V521" s="141" t="s">
        <v>2142</v>
      </c>
      <c r="W521" s="338" t="s">
        <v>543</v>
      </c>
      <c r="X521" s="312"/>
      <c r="Y521" s="330" t="s">
        <v>6572</v>
      </c>
      <c r="Z521" s="289" t="s">
        <v>4745</v>
      </c>
      <c r="AA521" s="327"/>
      <c r="AB521" s="327"/>
      <c r="AC521" s="327"/>
      <c r="AD521" s="327"/>
      <c r="AE521" s="327"/>
      <c r="AF521" s="327"/>
      <c r="AG521" s="340"/>
    </row>
    <row r="522" spans="1:33" s="102" customFormat="1" ht="39.950000000000003" customHeight="1">
      <c r="A522" s="487"/>
      <c r="B522" s="487"/>
      <c r="C522" s="487"/>
      <c r="D522" s="487"/>
      <c r="E522" s="487"/>
      <c r="F522" s="497" t="s">
        <v>4967</v>
      </c>
      <c r="G522" s="487"/>
      <c r="H522" s="487"/>
      <c r="I522" s="501" t="s">
        <v>4975</v>
      </c>
      <c r="J522" s="489"/>
      <c r="K522" s="126"/>
      <c r="L522" s="489"/>
      <c r="M522" s="489"/>
      <c r="N522" s="489"/>
      <c r="O522" s="489"/>
      <c r="P522" s="489"/>
      <c r="Q522" s="490"/>
      <c r="R522" s="491"/>
      <c r="S522" s="338"/>
      <c r="T522" s="492"/>
      <c r="U522" s="492"/>
      <c r="V522" s="141"/>
      <c r="W522" s="338"/>
      <c r="X522" s="493"/>
      <c r="Y522" s="487"/>
      <c r="Z522" s="494"/>
      <c r="AA522" s="494"/>
      <c r="AB522" s="494"/>
      <c r="AC522" s="494"/>
      <c r="AD522" s="494"/>
      <c r="AE522" s="494"/>
      <c r="AF522" s="494"/>
      <c r="AG522" s="487"/>
    </row>
    <row r="523" spans="1:33" s="102" customFormat="1" ht="39.950000000000003" customHeight="1">
      <c r="A523" s="338" t="s">
        <v>9</v>
      </c>
      <c r="B523" s="338" t="s">
        <v>5732</v>
      </c>
      <c r="C523" s="338" t="s">
        <v>5762</v>
      </c>
      <c r="D523" s="338" t="s">
        <v>5764</v>
      </c>
      <c r="E523" s="340" t="s">
        <v>10</v>
      </c>
      <c r="F523" s="340" t="s">
        <v>4968</v>
      </c>
      <c r="G523" s="340"/>
      <c r="H523" s="340"/>
      <c r="I523" s="340" t="s">
        <v>4976</v>
      </c>
      <c r="J523" s="304" t="s">
        <v>4981</v>
      </c>
      <c r="K523" s="338"/>
      <c r="L523" s="304"/>
      <c r="M523" s="304" t="s">
        <v>12</v>
      </c>
      <c r="N523" s="12" t="s">
        <v>6041</v>
      </c>
      <c r="O523" s="304"/>
      <c r="P523" s="340" t="s">
        <v>4969</v>
      </c>
      <c r="Q523" s="324" t="s">
        <v>1638</v>
      </c>
      <c r="R523" s="326">
        <v>43117</v>
      </c>
      <c r="S523" s="289" t="s">
        <v>557</v>
      </c>
      <c r="T523" s="340" t="s">
        <v>4982</v>
      </c>
      <c r="U523" s="340" t="s">
        <v>565</v>
      </c>
      <c r="V523" s="141" t="s">
        <v>2142</v>
      </c>
      <c r="W523" s="338" t="s">
        <v>543</v>
      </c>
      <c r="X523" s="312"/>
      <c r="Y523" s="330" t="s">
        <v>6573</v>
      </c>
      <c r="Z523" s="289" t="s">
        <v>4745</v>
      </c>
      <c r="AA523" s="327"/>
      <c r="AB523" s="327"/>
      <c r="AC523" s="327"/>
      <c r="AD523" s="327"/>
      <c r="AE523" s="327"/>
      <c r="AF523" s="327"/>
      <c r="AG523" s="340"/>
    </row>
    <row r="524" spans="1:33" s="102" customFormat="1" ht="39.75" customHeight="1">
      <c r="A524" s="338" t="s">
        <v>9</v>
      </c>
      <c r="B524" s="338" t="s">
        <v>5732</v>
      </c>
      <c r="C524" s="338" t="s">
        <v>5762</v>
      </c>
      <c r="D524" s="338" t="s">
        <v>5764</v>
      </c>
      <c r="E524" s="340" t="s">
        <v>10</v>
      </c>
      <c r="F524" s="340" t="s">
        <v>4969</v>
      </c>
      <c r="G524" s="340"/>
      <c r="H524" s="340"/>
      <c r="I524" s="340" t="s">
        <v>4977</v>
      </c>
      <c r="J524" s="304" t="s">
        <v>4981</v>
      </c>
      <c r="K524" s="338"/>
      <c r="L524" s="304"/>
      <c r="M524" s="304" t="s">
        <v>12</v>
      </c>
      <c r="N524" s="12" t="s">
        <v>6041</v>
      </c>
      <c r="O524" s="304"/>
      <c r="P524" s="340" t="s">
        <v>4968</v>
      </c>
      <c r="Q524" s="324" t="s">
        <v>1638</v>
      </c>
      <c r="R524" s="326">
        <v>43117</v>
      </c>
      <c r="S524" s="289" t="s">
        <v>557</v>
      </c>
      <c r="T524" s="340" t="s">
        <v>4982</v>
      </c>
      <c r="U524" s="340" t="s">
        <v>565</v>
      </c>
      <c r="V524" s="141" t="s">
        <v>2142</v>
      </c>
      <c r="W524" s="338" t="s">
        <v>543</v>
      </c>
      <c r="X524" s="312"/>
      <c r="Y524" s="330" t="s">
        <v>6573</v>
      </c>
      <c r="Z524" s="289" t="s">
        <v>4745</v>
      </c>
      <c r="AA524" s="327"/>
      <c r="AB524" s="327"/>
      <c r="AC524" s="327"/>
      <c r="AD524" s="327"/>
      <c r="AE524" s="327"/>
      <c r="AF524" s="327"/>
      <c r="AG524" s="340"/>
    </row>
    <row r="525" spans="1:33" s="102" customFormat="1" ht="39.75" customHeight="1">
      <c r="A525" s="487"/>
      <c r="B525" s="487"/>
      <c r="C525" s="487"/>
      <c r="D525" s="487"/>
      <c r="E525" s="487"/>
      <c r="F525" s="497" t="s">
        <v>4969</v>
      </c>
      <c r="G525" s="487"/>
      <c r="H525" s="487"/>
      <c r="I525" s="501" t="s">
        <v>4977</v>
      </c>
      <c r="J525" s="489"/>
      <c r="K525" s="126"/>
      <c r="L525" s="489"/>
      <c r="M525" s="489"/>
      <c r="N525" s="489"/>
      <c r="O525" s="489"/>
      <c r="P525" s="489"/>
      <c r="Q525" s="490"/>
      <c r="R525" s="491"/>
      <c r="S525" s="338"/>
      <c r="T525" s="492"/>
      <c r="U525" s="492"/>
      <c r="V525" s="141"/>
      <c r="W525" s="338"/>
      <c r="X525" s="493"/>
      <c r="Y525" s="487"/>
      <c r="Z525" s="494"/>
      <c r="AA525" s="494"/>
      <c r="AB525" s="494"/>
      <c r="AC525" s="494"/>
      <c r="AD525" s="494"/>
      <c r="AE525" s="494"/>
      <c r="AF525" s="494"/>
      <c r="AG525" s="487"/>
    </row>
    <row r="526" spans="1:33" s="102" customFormat="1" ht="39.950000000000003" customHeight="1">
      <c r="A526" s="340" t="s">
        <v>9</v>
      </c>
      <c r="B526" s="338" t="s">
        <v>5732</v>
      </c>
      <c r="C526" s="338" t="s">
        <v>5762</v>
      </c>
      <c r="D526" s="340"/>
      <c r="E526" s="340" t="s">
        <v>204</v>
      </c>
      <c r="F526" s="340" t="s">
        <v>4733</v>
      </c>
      <c r="G526" s="289" t="s">
        <v>5203</v>
      </c>
      <c r="H526" s="340"/>
      <c r="I526" s="340" t="s">
        <v>4737</v>
      </c>
      <c r="J526" s="304" t="s">
        <v>4740</v>
      </c>
      <c r="K526" s="338"/>
      <c r="L526" s="304"/>
      <c r="M526" s="304" t="s">
        <v>12</v>
      </c>
      <c r="N526" s="12" t="s">
        <v>6029</v>
      </c>
      <c r="O526" s="304"/>
      <c r="P526" s="304"/>
      <c r="Q526" s="324"/>
      <c r="R526" s="326">
        <v>42185</v>
      </c>
      <c r="S526" s="289" t="s">
        <v>557</v>
      </c>
      <c r="T526" s="340" t="s">
        <v>4743</v>
      </c>
      <c r="U526" s="340" t="s">
        <v>559</v>
      </c>
      <c r="V526" s="141" t="s">
        <v>2142</v>
      </c>
      <c r="W526" s="338" t="s">
        <v>543</v>
      </c>
      <c r="X526" s="312"/>
      <c r="Y526" s="340"/>
      <c r="Z526" s="289" t="s">
        <v>4745</v>
      </c>
      <c r="AA526" s="327"/>
      <c r="AB526" s="327"/>
      <c r="AC526" s="327"/>
      <c r="AD526" s="327"/>
      <c r="AE526" s="327"/>
      <c r="AF526" s="327"/>
      <c r="AG526" s="340"/>
    </row>
    <row r="527" spans="1:33" s="102" customFormat="1" ht="39.950000000000003" customHeight="1">
      <c r="A527" s="338" t="s">
        <v>9</v>
      </c>
      <c r="B527" s="338" t="s">
        <v>5732</v>
      </c>
      <c r="C527" s="338" t="s">
        <v>5762</v>
      </c>
      <c r="D527" s="289" t="s">
        <v>1444</v>
      </c>
      <c r="E527" s="289" t="s">
        <v>111</v>
      </c>
      <c r="F527" s="336" t="s">
        <v>2695</v>
      </c>
      <c r="G527" s="289" t="s">
        <v>4194</v>
      </c>
      <c r="H527" s="289" t="s">
        <v>1865</v>
      </c>
      <c r="I527" s="122" t="s">
        <v>128</v>
      </c>
      <c r="J527" s="336" t="s">
        <v>2696</v>
      </c>
      <c r="K527" s="289"/>
      <c r="L527" s="336" t="s">
        <v>1048</v>
      </c>
      <c r="M527" s="336" t="s">
        <v>98</v>
      </c>
      <c r="N527" s="337" t="s">
        <v>6003</v>
      </c>
      <c r="O527" s="336"/>
      <c r="P527" s="336" t="s">
        <v>2694</v>
      </c>
      <c r="Q527" s="103" t="s">
        <v>1638</v>
      </c>
      <c r="R527" s="83">
        <v>42766</v>
      </c>
      <c r="S527" s="289" t="s">
        <v>582</v>
      </c>
      <c r="T527" s="338" t="s">
        <v>572</v>
      </c>
      <c r="U527" s="289" t="s">
        <v>573</v>
      </c>
      <c r="V527" s="141" t="s">
        <v>2142</v>
      </c>
      <c r="W527" s="338" t="s">
        <v>543</v>
      </c>
      <c r="X527" s="314"/>
      <c r="Y527" s="330" t="s">
        <v>1205</v>
      </c>
      <c r="Z527" s="145" t="s">
        <v>2693</v>
      </c>
      <c r="AA527" s="145"/>
      <c r="AB527" s="145"/>
      <c r="AC527" s="145"/>
      <c r="AD527" s="145"/>
      <c r="AE527" s="145"/>
      <c r="AF527" s="145"/>
      <c r="AG527" s="141"/>
    </row>
    <row r="528" spans="1:33" s="102" customFormat="1" ht="39.950000000000003" customHeight="1">
      <c r="A528" s="338" t="s">
        <v>9</v>
      </c>
      <c r="B528" s="338" t="s">
        <v>5732</v>
      </c>
      <c r="C528" s="338" t="s">
        <v>5762</v>
      </c>
      <c r="D528" s="289" t="s">
        <v>1444</v>
      </c>
      <c r="E528" s="289" t="s">
        <v>111</v>
      </c>
      <c r="F528" s="336" t="s">
        <v>2694</v>
      </c>
      <c r="G528" s="289" t="s">
        <v>4194</v>
      </c>
      <c r="H528" s="289" t="s">
        <v>1865</v>
      </c>
      <c r="I528" s="122" t="s">
        <v>128</v>
      </c>
      <c r="J528" s="336" t="s">
        <v>2697</v>
      </c>
      <c r="K528" s="289"/>
      <c r="L528" s="336" t="s">
        <v>1048</v>
      </c>
      <c r="M528" s="336" t="s">
        <v>98</v>
      </c>
      <c r="N528" s="337" t="s">
        <v>6003</v>
      </c>
      <c r="O528" s="336"/>
      <c r="P528" s="336" t="s">
        <v>2695</v>
      </c>
      <c r="Q528" s="103" t="s">
        <v>1638</v>
      </c>
      <c r="R528" s="83">
        <v>42766</v>
      </c>
      <c r="S528" s="289" t="s">
        <v>582</v>
      </c>
      <c r="T528" s="338" t="s">
        <v>572</v>
      </c>
      <c r="U528" s="289" t="s">
        <v>573</v>
      </c>
      <c r="V528" s="141" t="s">
        <v>2142</v>
      </c>
      <c r="W528" s="338" t="s">
        <v>543</v>
      </c>
      <c r="X528" s="314"/>
      <c r="Y528" s="330" t="s">
        <v>1205</v>
      </c>
      <c r="Z528" s="145" t="s">
        <v>2693</v>
      </c>
      <c r="AA528" s="145"/>
      <c r="AB528" s="145"/>
      <c r="AC528" s="145"/>
      <c r="AD528" s="145"/>
      <c r="AE528" s="145"/>
      <c r="AF528" s="145"/>
      <c r="AG528" s="141"/>
    </row>
    <row r="529" spans="1:33" s="102" customFormat="1" ht="39.950000000000003" customHeight="1">
      <c r="A529" s="338" t="s">
        <v>9</v>
      </c>
      <c r="B529" s="338" t="s">
        <v>5732</v>
      </c>
      <c r="C529" s="338" t="s">
        <v>5762</v>
      </c>
      <c r="D529" s="289" t="s">
        <v>1445</v>
      </c>
      <c r="E529" s="289" t="s">
        <v>111</v>
      </c>
      <c r="F529" s="336" t="s">
        <v>2698</v>
      </c>
      <c r="G529" s="289" t="s">
        <v>4194</v>
      </c>
      <c r="H529" s="289" t="s">
        <v>1865</v>
      </c>
      <c r="I529" s="289" t="s">
        <v>128</v>
      </c>
      <c r="J529" s="336" t="s">
        <v>2700</v>
      </c>
      <c r="K529" s="289"/>
      <c r="L529" s="336" t="s">
        <v>1048</v>
      </c>
      <c r="M529" s="336" t="s">
        <v>98</v>
      </c>
      <c r="N529" s="337" t="s">
        <v>6003</v>
      </c>
      <c r="O529" s="336"/>
      <c r="P529" s="336" t="s">
        <v>2699</v>
      </c>
      <c r="Q529" s="103" t="s">
        <v>1638</v>
      </c>
      <c r="R529" s="83">
        <v>42978</v>
      </c>
      <c r="S529" s="289" t="s">
        <v>582</v>
      </c>
      <c r="T529" s="338" t="s">
        <v>572</v>
      </c>
      <c r="U529" s="289" t="s">
        <v>573</v>
      </c>
      <c r="V529" s="141" t="s">
        <v>2142</v>
      </c>
      <c r="W529" s="338" t="s">
        <v>543</v>
      </c>
      <c r="X529" s="314"/>
      <c r="Y529" s="330" t="s">
        <v>1206</v>
      </c>
      <c r="Z529" s="262" t="s">
        <v>2693</v>
      </c>
      <c r="AA529" s="262"/>
      <c r="AB529" s="262"/>
      <c r="AC529" s="262"/>
      <c r="AD529" s="262"/>
      <c r="AE529" s="262"/>
      <c r="AF529" s="262"/>
      <c r="AG529" s="141"/>
    </row>
    <row r="530" spans="1:33" s="102" customFormat="1" ht="39.950000000000003" customHeight="1">
      <c r="A530" s="338" t="s">
        <v>9</v>
      </c>
      <c r="B530" s="338" t="s">
        <v>5732</v>
      </c>
      <c r="C530" s="338" t="s">
        <v>5762</v>
      </c>
      <c r="D530" s="289" t="s">
        <v>1445</v>
      </c>
      <c r="E530" s="289" t="s">
        <v>111</v>
      </c>
      <c r="F530" s="336" t="s">
        <v>2699</v>
      </c>
      <c r="G530" s="289" t="s">
        <v>4194</v>
      </c>
      <c r="H530" s="289" t="s">
        <v>1865</v>
      </c>
      <c r="I530" s="289" t="s">
        <v>128</v>
      </c>
      <c r="J530" s="336" t="s">
        <v>2701</v>
      </c>
      <c r="K530" s="289"/>
      <c r="L530" s="336" t="s">
        <v>1048</v>
      </c>
      <c r="M530" s="336" t="s">
        <v>98</v>
      </c>
      <c r="N530" s="337" t="s">
        <v>6003</v>
      </c>
      <c r="O530" s="336"/>
      <c r="P530" s="336" t="s">
        <v>2698</v>
      </c>
      <c r="Q530" s="103" t="s">
        <v>1638</v>
      </c>
      <c r="R530" s="83">
        <v>42978</v>
      </c>
      <c r="S530" s="289" t="s">
        <v>582</v>
      </c>
      <c r="T530" s="338" t="s">
        <v>572</v>
      </c>
      <c r="U530" s="289" t="s">
        <v>573</v>
      </c>
      <c r="V530" s="141" t="s">
        <v>2142</v>
      </c>
      <c r="W530" s="338" t="s">
        <v>543</v>
      </c>
      <c r="X530" s="314"/>
      <c r="Y530" s="330" t="s">
        <v>1207</v>
      </c>
      <c r="Z530" s="262" t="s">
        <v>2693</v>
      </c>
      <c r="AA530" s="262"/>
      <c r="AB530" s="262"/>
      <c r="AC530" s="262"/>
      <c r="AD530" s="262"/>
      <c r="AE530" s="262"/>
      <c r="AF530" s="262"/>
      <c r="AG530" s="141"/>
    </row>
    <row r="531" spans="1:33" s="102" customFormat="1" ht="39.950000000000003" customHeight="1">
      <c r="A531" s="338" t="s">
        <v>9</v>
      </c>
      <c r="B531" s="338" t="s">
        <v>5732</v>
      </c>
      <c r="C531" s="338" t="s">
        <v>5762</v>
      </c>
      <c r="D531" s="143"/>
      <c r="E531" s="289" t="s">
        <v>111</v>
      </c>
      <c r="F531" s="336" t="s">
        <v>2705</v>
      </c>
      <c r="G531" s="289" t="s">
        <v>4194</v>
      </c>
      <c r="H531" s="289" t="s">
        <v>1865</v>
      </c>
      <c r="I531" s="289" t="s">
        <v>128</v>
      </c>
      <c r="J531" s="336" t="s">
        <v>2702</v>
      </c>
      <c r="K531" s="289"/>
      <c r="L531" s="57"/>
      <c r="M531" s="336" t="s">
        <v>98</v>
      </c>
      <c r="N531" s="337" t="s">
        <v>6011</v>
      </c>
      <c r="O531" s="57"/>
      <c r="P531" s="336" t="s">
        <v>2704</v>
      </c>
      <c r="Q531" s="263" t="s">
        <v>1638</v>
      </c>
      <c r="R531" s="58">
        <v>43008</v>
      </c>
      <c r="S531" s="289" t="s">
        <v>582</v>
      </c>
      <c r="T531" s="338" t="s">
        <v>572</v>
      </c>
      <c r="U531" s="289" t="s">
        <v>573</v>
      </c>
      <c r="V531" s="141" t="s">
        <v>2142</v>
      </c>
      <c r="W531" s="338" t="s">
        <v>543</v>
      </c>
      <c r="X531" s="313"/>
      <c r="Y531" s="177"/>
      <c r="Z531" s="144" t="s">
        <v>2693</v>
      </c>
      <c r="AA531" s="144"/>
      <c r="AB531" s="144"/>
      <c r="AC531" s="144"/>
      <c r="AD531" s="144"/>
      <c r="AE531" s="144"/>
      <c r="AF531" s="144"/>
      <c r="AG531" s="141"/>
    </row>
    <row r="532" spans="1:33" s="102" customFormat="1" ht="39.950000000000003" customHeight="1">
      <c r="A532" s="338" t="s">
        <v>9</v>
      </c>
      <c r="B532" s="338" t="s">
        <v>5732</v>
      </c>
      <c r="C532" s="338" t="s">
        <v>5762</v>
      </c>
      <c r="D532" s="143"/>
      <c r="E532" s="289" t="s">
        <v>111</v>
      </c>
      <c r="F532" s="336" t="s">
        <v>2704</v>
      </c>
      <c r="G532" s="289" t="s">
        <v>4194</v>
      </c>
      <c r="H532" s="289" t="s">
        <v>1865</v>
      </c>
      <c r="I532" s="289" t="s">
        <v>128</v>
      </c>
      <c r="J532" s="336" t="s">
        <v>2703</v>
      </c>
      <c r="K532" s="289"/>
      <c r="L532" s="57"/>
      <c r="M532" s="336" t="s">
        <v>98</v>
      </c>
      <c r="N532" s="337" t="s">
        <v>6011</v>
      </c>
      <c r="O532" s="57"/>
      <c r="P532" s="336" t="s">
        <v>2705</v>
      </c>
      <c r="Q532" s="263" t="s">
        <v>1638</v>
      </c>
      <c r="R532" s="58">
        <v>43008</v>
      </c>
      <c r="S532" s="289" t="s">
        <v>582</v>
      </c>
      <c r="T532" s="338" t="s">
        <v>572</v>
      </c>
      <c r="U532" s="289" t="s">
        <v>573</v>
      </c>
      <c r="V532" s="141" t="s">
        <v>2142</v>
      </c>
      <c r="W532" s="338" t="s">
        <v>543</v>
      </c>
      <c r="X532" s="313"/>
      <c r="Y532" s="177"/>
      <c r="Z532" s="144" t="s">
        <v>2693</v>
      </c>
      <c r="AA532" s="144"/>
      <c r="AB532" s="144"/>
      <c r="AC532" s="144"/>
      <c r="AD532" s="144"/>
      <c r="AE532" s="144"/>
      <c r="AF532" s="144"/>
      <c r="AG532" s="141"/>
    </row>
    <row r="533" spans="1:33" s="102" customFormat="1" ht="39.950000000000003" customHeight="1">
      <c r="A533" s="456" t="s">
        <v>9</v>
      </c>
      <c r="B533" s="456" t="s">
        <v>5732</v>
      </c>
      <c r="C533" s="456" t="s">
        <v>5762</v>
      </c>
      <c r="D533" s="456"/>
      <c r="E533" s="456" t="s">
        <v>111</v>
      </c>
      <c r="F533" s="456" t="s">
        <v>6432</v>
      </c>
      <c r="G533" s="456"/>
      <c r="H533" s="456" t="s">
        <v>6473</v>
      </c>
      <c r="I533" s="465" t="s">
        <v>6454</v>
      </c>
      <c r="J533" s="460">
        <v>211537000227</v>
      </c>
      <c r="K533" s="338"/>
      <c r="L533" s="457"/>
      <c r="M533" s="457" t="s">
        <v>98</v>
      </c>
      <c r="N533" s="457" t="s">
        <v>6014</v>
      </c>
      <c r="O533" s="457"/>
      <c r="P533" s="456" t="s">
        <v>6433</v>
      </c>
      <c r="Q533" s="458"/>
      <c r="R533" s="459">
        <v>43738</v>
      </c>
      <c r="S533" s="289"/>
      <c r="T533" s="456"/>
      <c r="U533" s="456"/>
      <c r="V533" s="141" t="s">
        <v>2142</v>
      </c>
      <c r="W533" s="338" t="s">
        <v>543</v>
      </c>
      <c r="X533" s="460"/>
      <c r="Y533" s="456"/>
      <c r="Z533" s="461" t="s">
        <v>6381</v>
      </c>
      <c r="AA533" s="461"/>
      <c r="AB533" s="461"/>
      <c r="AC533" s="461"/>
      <c r="AD533" s="461"/>
      <c r="AE533" s="461"/>
      <c r="AF533" s="461"/>
      <c r="AG533" s="456"/>
    </row>
    <row r="534" spans="1:33" s="102" customFormat="1" ht="39.950000000000003" customHeight="1">
      <c r="A534" s="456" t="s">
        <v>9</v>
      </c>
      <c r="B534" s="456" t="s">
        <v>5732</v>
      </c>
      <c r="C534" s="456" t="s">
        <v>5762</v>
      </c>
      <c r="D534" s="456"/>
      <c r="E534" s="456" t="s">
        <v>111</v>
      </c>
      <c r="F534" s="456" t="s">
        <v>6433</v>
      </c>
      <c r="G534" s="456"/>
      <c r="H534" s="456" t="s">
        <v>6473</v>
      </c>
      <c r="I534" s="465" t="s">
        <v>6454</v>
      </c>
      <c r="J534" s="460">
        <v>211537000228</v>
      </c>
      <c r="K534" s="338"/>
      <c r="L534" s="457"/>
      <c r="M534" s="457" t="s">
        <v>98</v>
      </c>
      <c r="N534" s="457" t="s">
        <v>6014</v>
      </c>
      <c r="O534" s="457"/>
      <c r="P534" s="456" t="s">
        <v>6432</v>
      </c>
      <c r="Q534" s="458"/>
      <c r="R534" s="459">
        <v>43738</v>
      </c>
      <c r="S534" s="289"/>
      <c r="T534" s="456"/>
      <c r="U534" s="456"/>
      <c r="V534" s="141" t="s">
        <v>2142</v>
      </c>
      <c r="W534" s="338" t="s">
        <v>543</v>
      </c>
      <c r="X534" s="460"/>
      <c r="Y534" s="456"/>
      <c r="Z534" s="461" t="s">
        <v>6381</v>
      </c>
      <c r="AA534" s="461"/>
      <c r="AB534" s="461"/>
      <c r="AC534" s="461"/>
      <c r="AD534" s="461"/>
      <c r="AE534" s="461"/>
      <c r="AF534" s="461"/>
      <c r="AG534" s="456"/>
    </row>
    <row r="535" spans="1:33" s="102" customFormat="1" ht="39.950000000000003" customHeight="1">
      <c r="A535" s="456" t="s">
        <v>9</v>
      </c>
      <c r="B535" s="456" t="s">
        <v>5000</v>
      </c>
      <c r="C535" s="456"/>
      <c r="D535" s="456"/>
      <c r="E535" s="456" t="s">
        <v>111</v>
      </c>
      <c r="F535" s="456" t="s">
        <v>6450</v>
      </c>
      <c r="G535" s="456"/>
      <c r="H535" s="456" t="s">
        <v>6477</v>
      </c>
      <c r="I535" s="102" t="s">
        <v>6469</v>
      </c>
      <c r="J535" s="460">
        <v>211535000279</v>
      </c>
      <c r="K535" s="338"/>
      <c r="L535" s="457"/>
      <c r="M535" s="457" t="s">
        <v>98</v>
      </c>
      <c r="N535" s="457" t="s">
        <v>6014</v>
      </c>
      <c r="O535" s="457"/>
      <c r="P535" s="456" t="s">
        <v>6451</v>
      </c>
      <c r="Q535" s="458"/>
      <c r="R535" s="459">
        <v>43738</v>
      </c>
      <c r="S535" s="289"/>
      <c r="T535" s="456"/>
      <c r="U535" s="456"/>
      <c r="V535" s="141" t="s">
        <v>2142</v>
      </c>
      <c r="W535" s="338" t="s">
        <v>543</v>
      </c>
      <c r="X535" s="460"/>
      <c r="Y535" s="456"/>
      <c r="Z535" s="461" t="s">
        <v>6381</v>
      </c>
      <c r="AA535" s="461"/>
      <c r="AB535" s="461"/>
      <c r="AC535" s="461"/>
      <c r="AD535" s="461"/>
      <c r="AE535" s="461"/>
      <c r="AF535" s="461"/>
      <c r="AG535" s="456"/>
    </row>
    <row r="536" spans="1:33" s="102" customFormat="1" ht="39.950000000000003" customHeight="1">
      <c r="A536" s="456" t="s">
        <v>9</v>
      </c>
      <c r="B536" s="456" t="s">
        <v>5000</v>
      </c>
      <c r="C536" s="456"/>
      <c r="D536" s="456"/>
      <c r="E536" s="456" t="s">
        <v>111</v>
      </c>
      <c r="F536" s="456" t="s">
        <v>6451</v>
      </c>
      <c r="G536" s="456"/>
      <c r="H536" s="456" t="s">
        <v>6477</v>
      </c>
      <c r="I536" s="102" t="s">
        <v>6469</v>
      </c>
      <c r="J536" s="460">
        <v>211535000280</v>
      </c>
      <c r="K536" s="338"/>
      <c r="L536" s="457"/>
      <c r="M536" s="457" t="s">
        <v>98</v>
      </c>
      <c r="N536" s="457" t="s">
        <v>6014</v>
      </c>
      <c r="O536" s="457"/>
      <c r="P536" s="456" t="s">
        <v>6450</v>
      </c>
      <c r="Q536" s="458"/>
      <c r="R536" s="459">
        <v>43738</v>
      </c>
      <c r="S536" s="289"/>
      <c r="T536" s="456"/>
      <c r="U536" s="456"/>
      <c r="V536" s="141" t="s">
        <v>2142</v>
      </c>
      <c r="W536" s="338" t="s">
        <v>543</v>
      </c>
      <c r="X536" s="460"/>
      <c r="Y536" s="456"/>
      <c r="Z536" s="461" t="s">
        <v>6381</v>
      </c>
      <c r="AA536" s="461"/>
      <c r="AB536" s="461"/>
      <c r="AC536" s="461"/>
      <c r="AD536" s="461"/>
      <c r="AE536" s="461"/>
      <c r="AF536" s="461"/>
      <c r="AG536" s="456"/>
    </row>
    <row r="537" spans="1:33" s="102" customFormat="1" ht="39.950000000000003" customHeight="1">
      <c r="A537" s="338" t="s">
        <v>9</v>
      </c>
      <c r="B537" s="338" t="s">
        <v>5732</v>
      </c>
      <c r="C537" s="338" t="s">
        <v>5762</v>
      </c>
      <c r="D537" s="289" t="s">
        <v>5768</v>
      </c>
      <c r="E537" s="289" t="s">
        <v>111</v>
      </c>
      <c r="F537" s="336" t="s">
        <v>2688</v>
      </c>
      <c r="G537" s="289" t="s">
        <v>4194</v>
      </c>
      <c r="H537" s="289" t="s">
        <v>172</v>
      </c>
      <c r="I537" s="122" t="s">
        <v>2477</v>
      </c>
      <c r="J537" s="336" t="s">
        <v>2685</v>
      </c>
      <c r="K537" s="289">
        <v>101034507</v>
      </c>
      <c r="L537" s="336" t="s">
        <v>3888</v>
      </c>
      <c r="M537" s="336" t="s">
        <v>98</v>
      </c>
      <c r="N537" s="337" t="s">
        <v>6011</v>
      </c>
      <c r="O537" s="104"/>
      <c r="P537" s="336" t="s">
        <v>2687</v>
      </c>
      <c r="Q537" s="302" t="s">
        <v>1638</v>
      </c>
      <c r="R537" s="303">
        <v>43251</v>
      </c>
      <c r="S537" s="289" t="s">
        <v>557</v>
      </c>
      <c r="T537" s="289" t="s">
        <v>1947</v>
      </c>
      <c r="U537" s="289" t="s">
        <v>573</v>
      </c>
      <c r="V537" s="141" t="s">
        <v>2142</v>
      </c>
      <c r="W537" s="338" t="s">
        <v>543</v>
      </c>
      <c r="X537" s="318"/>
      <c r="Y537" s="330" t="s">
        <v>4303</v>
      </c>
      <c r="Z537" s="154"/>
      <c r="AA537" s="154"/>
      <c r="AB537" s="154"/>
      <c r="AC537" s="154"/>
      <c r="AD537" s="154"/>
      <c r="AE537" s="154"/>
      <c r="AF537" s="154"/>
      <c r="AG537" s="140"/>
    </row>
    <row r="538" spans="1:33" ht="39.950000000000003" customHeight="1">
      <c r="A538" s="338" t="s">
        <v>9</v>
      </c>
      <c r="B538" s="338" t="s">
        <v>5732</v>
      </c>
      <c r="C538" s="338" t="s">
        <v>5762</v>
      </c>
      <c r="D538" s="289" t="s">
        <v>5768</v>
      </c>
      <c r="E538" s="289" t="s">
        <v>111</v>
      </c>
      <c r="F538" s="336" t="s">
        <v>2687</v>
      </c>
      <c r="G538" s="289" t="s">
        <v>4194</v>
      </c>
      <c r="H538" s="289" t="s">
        <v>172</v>
      </c>
      <c r="I538" s="122" t="s">
        <v>2477</v>
      </c>
      <c r="J538" s="336" t="s">
        <v>2686</v>
      </c>
      <c r="K538" s="289">
        <v>101034507</v>
      </c>
      <c r="L538" s="336" t="s">
        <v>3889</v>
      </c>
      <c r="M538" s="336" t="s">
        <v>98</v>
      </c>
      <c r="N538" s="337" t="s">
        <v>6011</v>
      </c>
      <c r="O538" s="104"/>
      <c r="P538" s="336" t="s">
        <v>2688</v>
      </c>
      <c r="Q538" s="302" t="s">
        <v>1638</v>
      </c>
      <c r="R538" s="303">
        <v>43251</v>
      </c>
      <c r="S538" s="289" t="s">
        <v>557</v>
      </c>
      <c r="T538" s="289" t="s">
        <v>1947</v>
      </c>
      <c r="U538" s="289" t="s">
        <v>573</v>
      </c>
      <c r="V538" s="141" t="s">
        <v>2142</v>
      </c>
      <c r="W538" s="338" t="s">
        <v>543</v>
      </c>
      <c r="X538" s="318"/>
      <c r="Y538" s="330" t="s">
        <v>4303</v>
      </c>
      <c r="Z538" s="154"/>
      <c r="AA538" s="154"/>
      <c r="AB538" s="154"/>
      <c r="AC538" s="154"/>
      <c r="AD538" s="154"/>
      <c r="AE538" s="154"/>
      <c r="AF538" s="154"/>
      <c r="AG538" s="140"/>
    </row>
    <row r="539" spans="1:33" ht="39.950000000000003" customHeight="1">
      <c r="A539" s="338" t="s">
        <v>9</v>
      </c>
      <c r="B539" s="338" t="s">
        <v>5732</v>
      </c>
      <c r="C539" s="338" t="s">
        <v>5762</v>
      </c>
      <c r="D539" s="338"/>
      <c r="E539" s="338" t="s">
        <v>712</v>
      </c>
      <c r="F539" s="338" t="s">
        <v>898</v>
      </c>
      <c r="G539" s="338"/>
      <c r="H539" s="338"/>
      <c r="I539" s="338" t="s">
        <v>899</v>
      </c>
      <c r="J539" s="335">
        <v>30111200391</v>
      </c>
      <c r="K539" s="338"/>
      <c r="L539" s="335"/>
      <c r="M539" s="335" t="s">
        <v>98</v>
      </c>
      <c r="N539" s="335" t="s">
        <v>5988</v>
      </c>
      <c r="O539" s="335"/>
      <c r="P539" s="335"/>
      <c r="Q539" s="103" t="s">
        <v>64</v>
      </c>
      <c r="R539" s="83">
        <v>42766</v>
      </c>
      <c r="S539" s="289" t="s">
        <v>2478</v>
      </c>
      <c r="T539" s="338" t="s">
        <v>562</v>
      </c>
      <c r="U539" s="338" t="s">
        <v>565</v>
      </c>
      <c r="V539" s="141" t="s">
        <v>2142</v>
      </c>
      <c r="W539" s="338" t="s">
        <v>543</v>
      </c>
      <c r="X539" s="314"/>
      <c r="Y539" s="338"/>
      <c r="Z539" s="289" t="s">
        <v>1587</v>
      </c>
      <c r="AA539" s="289"/>
      <c r="AB539" s="289"/>
      <c r="AC539" s="289"/>
      <c r="AD539" s="289"/>
      <c r="AE539" s="289"/>
      <c r="AF539" s="289"/>
      <c r="AG539" s="338"/>
    </row>
    <row r="540" spans="1:33" ht="39.950000000000003" customHeight="1">
      <c r="A540" s="338" t="s">
        <v>9</v>
      </c>
      <c r="B540" s="338" t="s">
        <v>5732</v>
      </c>
      <c r="C540" s="338" t="s">
        <v>5762</v>
      </c>
      <c r="D540" s="338"/>
      <c r="E540" s="338" t="s">
        <v>712</v>
      </c>
      <c r="F540" s="338" t="s">
        <v>900</v>
      </c>
      <c r="G540" s="338"/>
      <c r="H540" s="338"/>
      <c r="I540" s="338" t="s">
        <v>901</v>
      </c>
      <c r="J540" s="335">
        <v>30111200449</v>
      </c>
      <c r="K540" s="338"/>
      <c r="L540" s="335"/>
      <c r="M540" s="335" t="s">
        <v>98</v>
      </c>
      <c r="N540" s="335" t="s">
        <v>5988</v>
      </c>
      <c r="O540" s="335"/>
      <c r="P540" s="335"/>
      <c r="Q540" s="103" t="s">
        <v>64</v>
      </c>
      <c r="R540" s="83">
        <v>42766</v>
      </c>
      <c r="S540" s="289" t="s">
        <v>2478</v>
      </c>
      <c r="T540" s="338" t="s">
        <v>562</v>
      </c>
      <c r="U540" s="338" t="s">
        <v>565</v>
      </c>
      <c r="V540" s="141" t="s">
        <v>2142</v>
      </c>
      <c r="W540" s="338" t="s">
        <v>543</v>
      </c>
      <c r="X540" s="314"/>
      <c r="Y540" s="338"/>
      <c r="Z540" s="289" t="s">
        <v>1587</v>
      </c>
      <c r="AA540" s="289"/>
      <c r="AB540" s="289"/>
      <c r="AC540" s="289"/>
      <c r="AD540" s="289"/>
      <c r="AE540" s="289"/>
      <c r="AF540" s="289"/>
      <c r="AG540" s="338"/>
    </row>
    <row r="541" spans="1:33" ht="39.950000000000003" customHeight="1">
      <c r="A541" s="456" t="s">
        <v>9</v>
      </c>
      <c r="B541" s="456" t="s">
        <v>5000</v>
      </c>
      <c r="C541" s="456"/>
      <c r="D541" s="456"/>
      <c r="E541" s="456" t="s">
        <v>111</v>
      </c>
      <c r="F541" s="456" t="s">
        <v>6452</v>
      </c>
      <c r="G541" s="456"/>
      <c r="H541" s="456" t="s">
        <v>6478</v>
      </c>
      <c r="I541" s="102" t="s">
        <v>6470</v>
      </c>
      <c r="J541" s="460" t="s">
        <v>6648</v>
      </c>
      <c r="K541" s="338"/>
      <c r="L541" s="457"/>
      <c r="M541" s="457" t="s">
        <v>98</v>
      </c>
      <c r="N541" s="457" t="s">
        <v>6472</v>
      </c>
      <c r="O541" s="457"/>
      <c r="P541" s="456" t="s">
        <v>6453</v>
      </c>
      <c r="Q541" s="400" t="s">
        <v>1638</v>
      </c>
      <c r="R541" s="459">
        <v>43738</v>
      </c>
      <c r="S541" s="289"/>
      <c r="T541" s="456"/>
      <c r="U541" s="456"/>
      <c r="V541" s="141" t="s">
        <v>2142</v>
      </c>
      <c r="W541" s="338" t="s">
        <v>543</v>
      </c>
      <c r="X541" s="460"/>
      <c r="Y541" s="456"/>
      <c r="Z541" s="461" t="s">
        <v>6381</v>
      </c>
      <c r="AA541" s="461"/>
      <c r="AB541" s="461"/>
      <c r="AC541" s="461"/>
      <c r="AD541" s="461"/>
      <c r="AE541" s="461"/>
      <c r="AF541" s="461"/>
      <c r="AG541" s="456"/>
    </row>
    <row r="542" spans="1:33" ht="39.950000000000003" customHeight="1">
      <c r="A542" s="456" t="s">
        <v>9</v>
      </c>
      <c r="B542" s="456" t="s">
        <v>5000</v>
      </c>
      <c r="C542" s="456"/>
      <c r="D542" s="456"/>
      <c r="E542" s="456" t="s">
        <v>111</v>
      </c>
      <c r="F542" s="456" t="s">
        <v>6453</v>
      </c>
      <c r="G542" s="456"/>
      <c r="H542" s="456" t="s">
        <v>6478</v>
      </c>
      <c r="I542" s="102" t="s">
        <v>6471</v>
      </c>
      <c r="J542" s="460" t="s">
        <v>6649</v>
      </c>
      <c r="K542" s="338"/>
      <c r="L542" s="457"/>
      <c r="M542" s="457" t="s">
        <v>98</v>
      </c>
      <c r="N542" s="457" t="s">
        <v>6472</v>
      </c>
      <c r="O542" s="457"/>
      <c r="P542" s="456" t="s">
        <v>6452</v>
      </c>
      <c r="Q542" s="400" t="s">
        <v>1638</v>
      </c>
      <c r="R542" s="459">
        <v>43738</v>
      </c>
      <c r="S542" s="289"/>
      <c r="T542" s="456"/>
      <c r="U542" s="456"/>
      <c r="V542" s="141" t="s">
        <v>2142</v>
      </c>
      <c r="W542" s="338" t="s">
        <v>543</v>
      </c>
      <c r="X542" s="460"/>
      <c r="Y542" s="456"/>
      <c r="Z542" s="461" t="s">
        <v>6381</v>
      </c>
      <c r="AA542" s="461"/>
      <c r="AB542" s="461"/>
      <c r="AC542" s="461"/>
      <c r="AD542" s="461"/>
      <c r="AE542" s="461"/>
      <c r="AF542" s="461"/>
      <c r="AG542" s="456"/>
    </row>
    <row r="543" spans="1:33" ht="39.950000000000003" customHeight="1">
      <c r="A543" s="338" t="s">
        <v>9</v>
      </c>
      <c r="B543" s="338" t="s">
        <v>5732</v>
      </c>
      <c r="C543" s="338" t="s">
        <v>5762</v>
      </c>
      <c r="D543" s="289" t="s">
        <v>5768</v>
      </c>
      <c r="E543" s="338" t="s">
        <v>712</v>
      </c>
      <c r="F543" s="338" t="s">
        <v>1706</v>
      </c>
      <c r="G543" s="338"/>
      <c r="H543" s="338"/>
      <c r="I543" s="338" t="s">
        <v>1707</v>
      </c>
      <c r="J543" s="335" t="s">
        <v>3946</v>
      </c>
      <c r="K543" s="338"/>
      <c r="L543" s="335"/>
      <c r="M543" s="335" t="s">
        <v>98</v>
      </c>
      <c r="N543" s="335" t="s">
        <v>5988</v>
      </c>
      <c r="O543" s="335"/>
      <c r="P543" s="335"/>
      <c r="Q543" s="103" t="s">
        <v>64</v>
      </c>
      <c r="R543" s="303">
        <v>43251</v>
      </c>
      <c r="S543" s="289" t="s">
        <v>2478</v>
      </c>
      <c r="T543" s="338" t="s">
        <v>562</v>
      </c>
      <c r="U543" s="338" t="s">
        <v>565</v>
      </c>
      <c r="V543" s="141" t="s">
        <v>2142</v>
      </c>
      <c r="W543" s="338" t="s">
        <v>543</v>
      </c>
      <c r="X543" s="314"/>
      <c r="Y543" s="338"/>
      <c r="Z543" s="289"/>
      <c r="AA543" s="289"/>
      <c r="AB543" s="289"/>
      <c r="AC543" s="289"/>
      <c r="AD543" s="289"/>
      <c r="AE543" s="289"/>
      <c r="AF543" s="289"/>
      <c r="AG543" s="338"/>
    </row>
    <row r="544" spans="1:33" s="102" customFormat="1" ht="39.950000000000003" customHeight="1">
      <c r="A544" s="338" t="s">
        <v>9</v>
      </c>
      <c r="B544" s="338" t="s">
        <v>5732</v>
      </c>
      <c r="C544" s="338" t="s">
        <v>5762</v>
      </c>
      <c r="D544" s="289" t="s">
        <v>5768</v>
      </c>
      <c r="E544" s="338" t="s">
        <v>712</v>
      </c>
      <c r="F544" s="338" t="s">
        <v>1708</v>
      </c>
      <c r="G544" s="338"/>
      <c r="H544" s="338"/>
      <c r="I544" s="338" t="s">
        <v>1709</v>
      </c>
      <c r="J544" s="335">
        <v>40111200134</v>
      </c>
      <c r="K544" s="338"/>
      <c r="L544" s="335"/>
      <c r="M544" s="335" t="s">
        <v>98</v>
      </c>
      <c r="N544" s="335" t="s">
        <v>5988</v>
      </c>
      <c r="O544" s="335"/>
      <c r="P544" s="335"/>
      <c r="Q544" s="103" t="s">
        <v>64</v>
      </c>
      <c r="R544" s="303">
        <v>43251</v>
      </c>
      <c r="S544" s="289" t="s">
        <v>2478</v>
      </c>
      <c r="T544" s="338" t="s">
        <v>562</v>
      </c>
      <c r="U544" s="338" t="s">
        <v>565</v>
      </c>
      <c r="V544" s="141" t="s">
        <v>2142</v>
      </c>
      <c r="W544" s="338" t="s">
        <v>543</v>
      </c>
      <c r="X544" s="314"/>
      <c r="Y544" s="338"/>
      <c r="Z544" s="289"/>
      <c r="AA544" s="289"/>
      <c r="AB544" s="289"/>
      <c r="AC544" s="289"/>
      <c r="AD544" s="289"/>
      <c r="AE544" s="289"/>
      <c r="AF544" s="289"/>
      <c r="AG544" s="338"/>
    </row>
    <row r="545" spans="1:33" s="102" customFormat="1" ht="39.950000000000003" customHeight="1">
      <c r="A545" s="340" t="s">
        <v>9</v>
      </c>
      <c r="B545" s="338" t="s">
        <v>5732</v>
      </c>
      <c r="C545" s="338" t="s">
        <v>5762</v>
      </c>
      <c r="D545" s="338" t="s">
        <v>5761</v>
      </c>
      <c r="E545" s="340" t="s">
        <v>204</v>
      </c>
      <c r="F545" s="340" t="s">
        <v>4731</v>
      </c>
      <c r="G545" s="340"/>
      <c r="H545" s="340"/>
      <c r="I545" s="340" t="s">
        <v>4735</v>
      </c>
      <c r="J545" s="304" t="s">
        <v>2318</v>
      </c>
      <c r="K545" s="338"/>
      <c r="L545" s="304"/>
      <c r="M545" s="304" t="s">
        <v>12</v>
      </c>
      <c r="N545" s="12" t="s">
        <v>6042</v>
      </c>
      <c r="O545" s="304"/>
      <c r="P545" s="304"/>
      <c r="Q545" s="324" t="s">
        <v>64</v>
      </c>
      <c r="R545" s="326">
        <v>42185</v>
      </c>
      <c r="S545" s="289" t="s">
        <v>557</v>
      </c>
      <c r="T545" s="340" t="s">
        <v>4743</v>
      </c>
      <c r="U545" s="340" t="s">
        <v>559</v>
      </c>
      <c r="V545" s="141" t="s">
        <v>2142</v>
      </c>
      <c r="W545" s="338" t="s">
        <v>543</v>
      </c>
      <c r="X545" s="312"/>
      <c r="Y545" s="340"/>
      <c r="Z545" s="289" t="s">
        <v>4745</v>
      </c>
      <c r="AA545" s="327"/>
      <c r="AB545" s="327"/>
      <c r="AC545" s="327"/>
      <c r="AD545" s="327"/>
      <c r="AE545" s="327"/>
      <c r="AF545" s="327"/>
      <c r="AG545" s="340"/>
    </row>
    <row r="546" spans="1:33" ht="39.950000000000003" customHeight="1">
      <c r="A546" s="338" t="s">
        <v>4151</v>
      </c>
      <c r="B546" s="338" t="s">
        <v>4170</v>
      </c>
      <c r="C546" s="338" t="s">
        <v>5127</v>
      </c>
      <c r="D546" s="338"/>
      <c r="E546" s="338" t="s">
        <v>590</v>
      </c>
      <c r="F546" s="338" t="s">
        <v>837</v>
      </c>
      <c r="G546" s="338"/>
      <c r="H546" s="338"/>
      <c r="I546" s="338" t="s">
        <v>838</v>
      </c>
      <c r="J546" s="335" t="s">
        <v>839</v>
      </c>
      <c r="K546" s="338"/>
      <c r="L546" s="335"/>
      <c r="M546" s="335" t="s">
        <v>1777</v>
      </c>
      <c r="N546" s="335" t="s">
        <v>6017</v>
      </c>
      <c r="O546" s="335"/>
      <c r="P546" s="335"/>
      <c r="Q546" s="103" t="s">
        <v>64</v>
      </c>
      <c r="R546" s="83" t="s">
        <v>1080</v>
      </c>
      <c r="S546" s="289" t="s">
        <v>2478</v>
      </c>
      <c r="T546" s="338" t="s">
        <v>521</v>
      </c>
      <c r="U546" s="338" t="s">
        <v>561</v>
      </c>
      <c r="V546" s="141" t="s">
        <v>2142</v>
      </c>
      <c r="W546" s="338" t="s">
        <v>543</v>
      </c>
      <c r="X546" s="314"/>
      <c r="Y546" s="338"/>
      <c r="Z546" s="289"/>
      <c r="AA546" s="289"/>
      <c r="AB546" s="289"/>
      <c r="AC546" s="289"/>
      <c r="AD546" s="289"/>
      <c r="AE546" s="289"/>
      <c r="AF546" s="289"/>
      <c r="AG546" s="338"/>
    </row>
    <row r="547" spans="1:33" ht="39.950000000000003" customHeight="1">
      <c r="A547" s="338" t="s">
        <v>4151</v>
      </c>
      <c r="B547" s="338" t="s">
        <v>4170</v>
      </c>
      <c r="C547" s="338" t="s">
        <v>5127</v>
      </c>
      <c r="D547" s="338"/>
      <c r="E547" s="338" t="s">
        <v>590</v>
      </c>
      <c r="F547" s="338" t="s">
        <v>840</v>
      </c>
      <c r="G547" s="338"/>
      <c r="H547" s="338"/>
      <c r="I547" s="338" t="s">
        <v>841</v>
      </c>
      <c r="J547" s="335" t="s">
        <v>842</v>
      </c>
      <c r="K547" s="338"/>
      <c r="L547" s="335"/>
      <c r="M547" s="335" t="s">
        <v>1777</v>
      </c>
      <c r="N547" s="335" t="s">
        <v>6017</v>
      </c>
      <c r="O547" s="335"/>
      <c r="P547" s="335"/>
      <c r="Q547" s="103" t="s">
        <v>64</v>
      </c>
      <c r="R547" s="83" t="s">
        <v>1080</v>
      </c>
      <c r="S547" s="289" t="s">
        <v>2478</v>
      </c>
      <c r="T547" s="338" t="s">
        <v>521</v>
      </c>
      <c r="U547" s="338" t="s">
        <v>561</v>
      </c>
      <c r="V547" s="141" t="s">
        <v>2142</v>
      </c>
      <c r="W547" s="338" t="s">
        <v>543</v>
      </c>
      <c r="X547" s="314"/>
      <c r="Y547" s="338"/>
      <c r="Z547" s="289"/>
      <c r="AA547" s="289"/>
      <c r="AB547" s="289"/>
      <c r="AC547" s="289"/>
      <c r="AD547" s="289"/>
      <c r="AE547" s="289"/>
      <c r="AF547" s="289"/>
      <c r="AG547" s="338"/>
    </row>
    <row r="548" spans="1:33" ht="39.950000000000003" customHeight="1">
      <c r="A548" s="338" t="s">
        <v>4151</v>
      </c>
      <c r="B548" s="338" t="s">
        <v>4170</v>
      </c>
      <c r="C548" s="338" t="s">
        <v>5127</v>
      </c>
      <c r="D548" s="338" t="s">
        <v>5128</v>
      </c>
      <c r="E548" s="338" t="s">
        <v>10</v>
      </c>
      <c r="F548" s="122" t="s">
        <v>3746</v>
      </c>
      <c r="G548" s="289" t="s">
        <v>4194</v>
      </c>
      <c r="H548" s="122"/>
      <c r="I548" s="289" t="s">
        <v>3748</v>
      </c>
      <c r="J548" s="336" t="s">
        <v>3749</v>
      </c>
      <c r="K548" s="289">
        <v>700098020</v>
      </c>
      <c r="L548" s="335" t="s">
        <v>1097</v>
      </c>
      <c r="M548" s="335" t="s">
        <v>98</v>
      </c>
      <c r="N548" s="337" t="s">
        <v>6005</v>
      </c>
      <c r="O548" s="335"/>
      <c r="P548" s="336" t="s">
        <v>3746</v>
      </c>
      <c r="Q548" s="103" t="s">
        <v>1638</v>
      </c>
      <c r="R548" s="83">
        <v>42460</v>
      </c>
      <c r="S548" s="289" t="s">
        <v>557</v>
      </c>
      <c r="T548" s="338" t="s">
        <v>521</v>
      </c>
      <c r="U548" s="338" t="s">
        <v>561</v>
      </c>
      <c r="V548" s="141" t="s">
        <v>2142</v>
      </c>
      <c r="W548" s="338" t="s">
        <v>543</v>
      </c>
      <c r="X548" s="314"/>
      <c r="Y548" s="330" t="s">
        <v>1346</v>
      </c>
      <c r="Z548" s="413" t="s">
        <v>6195</v>
      </c>
      <c r="AA548" s="262"/>
      <c r="AB548" s="262"/>
      <c r="AC548" s="262"/>
      <c r="AD548" s="262"/>
      <c r="AE548" s="262"/>
      <c r="AF548" s="262"/>
      <c r="AG548" s="141"/>
    </row>
    <row r="549" spans="1:33" ht="39.950000000000003" customHeight="1">
      <c r="A549" s="338" t="s">
        <v>4151</v>
      </c>
      <c r="B549" s="338" t="s">
        <v>4170</v>
      </c>
      <c r="C549" s="338" t="s">
        <v>5127</v>
      </c>
      <c r="D549" s="338" t="s">
        <v>5128</v>
      </c>
      <c r="E549" s="338" t="s">
        <v>10</v>
      </c>
      <c r="F549" s="122" t="s">
        <v>4372</v>
      </c>
      <c r="G549" s="289" t="s">
        <v>4194</v>
      </c>
      <c r="H549" s="122"/>
      <c r="I549" s="289" t="s">
        <v>4536</v>
      </c>
      <c r="J549" s="336" t="s">
        <v>4452</v>
      </c>
      <c r="K549" s="289">
        <v>700098020</v>
      </c>
      <c r="L549" s="335" t="s">
        <v>1097</v>
      </c>
      <c r="M549" s="335" t="s">
        <v>98</v>
      </c>
      <c r="N549" s="337" t="s">
        <v>6005</v>
      </c>
      <c r="O549" s="335"/>
      <c r="P549" s="336" t="s">
        <v>3747</v>
      </c>
      <c r="Q549" s="103" t="s">
        <v>1638</v>
      </c>
      <c r="R549" s="83">
        <v>42460</v>
      </c>
      <c r="S549" s="289" t="s">
        <v>557</v>
      </c>
      <c r="T549" s="338" t="s">
        <v>521</v>
      </c>
      <c r="U549" s="338" t="s">
        <v>561</v>
      </c>
      <c r="V549" s="141" t="s">
        <v>2142</v>
      </c>
      <c r="W549" s="338" t="s">
        <v>543</v>
      </c>
      <c r="X549" s="314"/>
      <c r="Y549" s="330" t="s">
        <v>1346</v>
      </c>
      <c r="Z549" s="413" t="s">
        <v>6195</v>
      </c>
      <c r="AA549" s="262"/>
      <c r="AB549" s="262"/>
      <c r="AC549" s="262"/>
      <c r="AD549" s="262"/>
      <c r="AE549" s="262"/>
      <c r="AF549" s="262"/>
      <c r="AG549" s="141"/>
    </row>
    <row r="550" spans="1:33" ht="39.950000000000003" customHeight="1">
      <c r="A550" s="338" t="s">
        <v>4151</v>
      </c>
      <c r="B550" s="338" t="s">
        <v>4170</v>
      </c>
      <c r="C550" s="338" t="s">
        <v>5127</v>
      </c>
      <c r="D550" s="338"/>
      <c r="E550" s="338" t="s">
        <v>590</v>
      </c>
      <c r="F550" s="338" t="s">
        <v>813</v>
      </c>
      <c r="G550" s="338"/>
      <c r="H550" s="338"/>
      <c r="I550" s="338" t="s">
        <v>814</v>
      </c>
      <c r="J550" s="335" t="s">
        <v>815</v>
      </c>
      <c r="K550" s="338"/>
      <c r="L550" s="335"/>
      <c r="M550" s="335" t="s">
        <v>1777</v>
      </c>
      <c r="N550" s="335" t="s">
        <v>6016</v>
      </c>
      <c r="O550" s="335"/>
      <c r="P550" s="335"/>
      <c r="Q550" s="103" t="s">
        <v>64</v>
      </c>
      <c r="R550" s="83" t="s">
        <v>1080</v>
      </c>
      <c r="S550" s="289" t="s">
        <v>2478</v>
      </c>
      <c r="T550" s="338" t="s">
        <v>521</v>
      </c>
      <c r="U550" s="338" t="s">
        <v>561</v>
      </c>
      <c r="V550" s="141" t="s">
        <v>2142</v>
      </c>
      <c r="W550" s="338" t="s">
        <v>543</v>
      </c>
      <c r="X550" s="314"/>
      <c r="Y550" s="338"/>
      <c r="Z550" s="289"/>
      <c r="AA550" s="289"/>
      <c r="AB550" s="289"/>
      <c r="AC550" s="289"/>
      <c r="AD550" s="289"/>
      <c r="AE550" s="289"/>
      <c r="AF550" s="289"/>
      <c r="AG550" s="338"/>
    </row>
    <row r="551" spans="1:33" ht="39.950000000000003" customHeight="1">
      <c r="A551" s="338" t="s">
        <v>4151</v>
      </c>
      <c r="B551" s="338" t="s">
        <v>4170</v>
      </c>
      <c r="C551" s="338" t="s">
        <v>5127</v>
      </c>
      <c r="D551" s="338"/>
      <c r="E551" s="338" t="s">
        <v>590</v>
      </c>
      <c r="F551" s="338" t="s">
        <v>801</v>
      </c>
      <c r="G551" s="338"/>
      <c r="H551" s="338"/>
      <c r="I551" s="338" t="s">
        <v>802</v>
      </c>
      <c r="J551" s="335" t="s">
        <v>803</v>
      </c>
      <c r="K551" s="338"/>
      <c r="L551" s="335"/>
      <c r="M551" s="335" t="s">
        <v>1777</v>
      </c>
      <c r="N551" s="335" t="s">
        <v>6016</v>
      </c>
      <c r="O551" s="335"/>
      <c r="P551" s="335"/>
      <c r="Q551" s="103" t="s">
        <v>64</v>
      </c>
      <c r="R551" s="83" t="s">
        <v>1080</v>
      </c>
      <c r="S551" s="289" t="s">
        <v>2478</v>
      </c>
      <c r="T551" s="338" t="s">
        <v>521</v>
      </c>
      <c r="U551" s="338" t="s">
        <v>561</v>
      </c>
      <c r="V551" s="141" t="s">
        <v>2142</v>
      </c>
      <c r="W551" s="338" t="s">
        <v>543</v>
      </c>
      <c r="X551" s="314"/>
      <c r="Y551" s="338"/>
      <c r="Z551" s="289"/>
      <c r="AA551" s="289"/>
      <c r="AB551" s="289"/>
      <c r="AC551" s="289"/>
      <c r="AD551" s="289"/>
      <c r="AE551" s="289"/>
      <c r="AF551" s="289"/>
      <c r="AG551" s="338"/>
    </row>
    <row r="552" spans="1:33" ht="39.950000000000003" customHeight="1">
      <c r="A552" s="338" t="s">
        <v>4151</v>
      </c>
      <c r="B552" s="338" t="s">
        <v>4170</v>
      </c>
      <c r="C552" s="338" t="s">
        <v>5127</v>
      </c>
      <c r="D552" s="338"/>
      <c r="E552" s="338" t="s">
        <v>590</v>
      </c>
      <c r="F552" s="338" t="s">
        <v>828</v>
      </c>
      <c r="G552" s="338"/>
      <c r="H552" s="338"/>
      <c r="I552" s="338" t="s">
        <v>829</v>
      </c>
      <c r="J552" s="335" t="s">
        <v>830</v>
      </c>
      <c r="K552" s="338"/>
      <c r="L552" s="335"/>
      <c r="M552" s="335" t="s">
        <v>1777</v>
      </c>
      <c r="N552" s="335" t="s">
        <v>6016</v>
      </c>
      <c r="O552" s="335"/>
      <c r="P552" s="335"/>
      <c r="Q552" s="103" t="s">
        <v>64</v>
      </c>
      <c r="R552" s="83" t="s">
        <v>1080</v>
      </c>
      <c r="S552" s="289" t="s">
        <v>2478</v>
      </c>
      <c r="T552" s="338" t="s">
        <v>521</v>
      </c>
      <c r="U552" s="338" t="s">
        <v>561</v>
      </c>
      <c r="V552" s="141" t="s">
        <v>2142</v>
      </c>
      <c r="W552" s="338" t="s">
        <v>543</v>
      </c>
      <c r="X552" s="314"/>
      <c r="Y552" s="338"/>
      <c r="Z552" s="289"/>
      <c r="AA552" s="289"/>
      <c r="AB552" s="289"/>
      <c r="AC552" s="289"/>
      <c r="AD552" s="289"/>
      <c r="AE552" s="289"/>
      <c r="AF552" s="289"/>
      <c r="AG552" s="338"/>
    </row>
    <row r="553" spans="1:33" ht="39.950000000000003" customHeight="1">
      <c r="A553" s="338" t="s">
        <v>4151</v>
      </c>
      <c r="B553" s="338" t="s">
        <v>4170</v>
      </c>
      <c r="C553" s="338" t="s">
        <v>5127</v>
      </c>
      <c r="D553" s="338"/>
      <c r="E553" s="338" t="s">
        <v>590</v>
      </c>
      <c r="F553" s="338" t="s">
        <v>804</v>
      </c>
      <c r="G553" s="338"/>
      <c r="H553" s="338"/>
      <c r="I553" s="338" t="s">
        <v>805</v>
      </c>
      <c r="J553" s="335" t="s">
        <v>806</v>
      </c>
      <c r="K553" s="338"/>
      <c r="L553" s="335"/>
      <c r="M553" s="335" t="s">
        <v>1777</v>
      </c>
      <c r="N553" s="335" t="s">
        <v>6016</v>
      </c>
      <c r="O553" s="335"/>
      <c r="P553" s="335"/>
      <c r="Q553" s="103" t="s">
        <v>64</v>
      </c>
      <c r="R553" s="83" t="s">
        <v>1080</v>
      </c>
      <c r="S553" s="289" t="s">
        <v>2478</v>
      </c>
      <c r="T553" s="338" t="s">
        <v>521</v>
      </c>
      <c r="U553" s="338" t="s">
        <v>561</v>
      </c>
      <c r="V553" s="141" t="s">
        <v>2142</v>
      </c>
      <c r="W553" s="338" t="s">
        <v>543</v>
      </c>
      <c r="X553" s="314"/>
      <c r="Y553" s="338"/>
      <c r="Z553" s="289"/>
      <c r="AA553" s="289"/>
      <c r="AB553" s="289"/>
      <c r="AC553" s="289"/>
      <c r="AD553" s="289"/>
      <c r="AE553" s="289"/>
      <c r="AF553" s="289"/>
      <c r="AG553" s="338"/>
    </row>
    <row r="554" spans="1:33" ht="39.950000000000003" customHeight="1">
      <c r="A554" s="338" t="s">
        <v>4151</v>
      </c>
      <c r="B554" s="338" t="s">
        <v>4170</v>
      </c>
      <c r="C554" s="338" t="s">
        <v>5127</v>
      </c>
      <c r="D554" s="338"/>
      <c r="E554" s="338" t="s">
        <v>590</v>
      </c>
      <c r="F554" s="338" t="s">
        <v>816</v>
      </c>
      <c r="G554" s="338"/>
      <c r="H554" s="338"/>
      <c r="I554" s="338" t="s">
        <v>817</v>
      </c>
      <c r="J554" s="335" t="s">
        <v>818</v>
      </c>
      <c r="K554" s="338"/>
      <c r="L554" s="335"/>
      <c r="M554" s="335" t="s">
        <v>1777</v>
      </c>
      <c r="N554" s="335" t="s">
        <v>6016</v>
      </c>
      <c r="O554" s="335"/>
      <c r="P554" s="335"/>
      <c r="Q554" s="103" t="s">
        <v>64</v>
      </c>
      <c r="R554" s="83" t="s">
        <v>1080</v>
      </c>
      <c r="S554" s="289" t="s">
        <v>2478</v>
      </c>
      <c r="T554" s="338" t="s">
        <v>521</v>
      </c>
      <c r="U554" s="338" t="s">
        <v>561</v>
      </c>
      <c r="V554" s="141" t="s">
        <v>2142</v>
      </c>
      <c r="W554" s="338" t="s">
        <v>543</v>
      </c>
      <c r="X554" s="314"/>
      <c r="Y554" s="338"/>
      <c r="Z554" s="289"/>
      <c r="AA554" s="289"/>
      <c r="AB554" s="289"/>
      <c r="AC554" s="289"/>
      <c r="AD554" s="289"/>
      <c r="AE554" s="289"/>
      <c r="AF554" s="289"/>
      <c r="AG554" s="338"/>
    </row>
    <row r="555" spans="1:33" ht="39.950000000000003" customHeight="1">
      <c r="A555" s="338" t="s">
        <v>4151</v>
      </c>
      <c r="B555" s="338" t="s">
        <v>4170</v>
      </c>
      <c r="C555" s="338" t="s">
        <v>5127</v>
      </c>
      <c r="D555" s="338"/>
      <c r="E555" s="338" t="s">
        <v>590</v>
      </c>
      <c r="F555" s="338" t="s">
        <v>810</v>
      </c>
      <c r="G555" s="338"/>
      <c r="H555" s="338"/>
      <c r="I555" s="338" t="s">
        <v>811</v>
      </c>
      <c r="J555" s="335" t="s">
        <v>812</v>
      </c>
      <c r="K555" s="338"/>
      <c r="L555" s="335"/>
      <c r="M555" s="335" t="s">
        <v>1777</v>
      </c>
      <c r="N555" s="335" t="s">
        <v>6016</v>
      </c>
      <c r="O555" s="335"/>
      <c r="P555" s="335"/>
      <c r="Q555" s="103" t="s">
        <v>64</v>
      </c>
      <c r="R555" s="83" t="s">
        <v>1080</v>
      </c>
      <c r="S555" s="289" t="s">
        <v>2478</v>
      </c>
      <c r="T555" s="338" t="s">
        <v>521</v>
      </c>
      <c r="U555" s="338" t="s">
        <v>561</v>
      </c>
      <c r="V555" s="141" t="s">
        <v>2142</v>
      </c>
      <c r="W555" s="338" t="s">
        <v>543</v>
      </c>
      <c r="X555" s="314"/>
      <c r="Y555" s="338"/>
      <c r="Z555" s="289"/>
      <c r="AA555" s="289"/>
      <c r="AB555" s="289"/>
      <c r="AC555" s="289"/>
      <c r="AD555" s="289"/>
      <c r="AE555" s="289"/>
      <c r="AF555" s="289"/>
      <c r="AG555" s="338"/>
    </row>
    <row r="556" spans="1:33" ht="39.950000000000003" customHeight="1">
      <c r="A556" s="338" t="s">
        <v>4151</v>
      </c>
      <c r="B556" s="338" t="s">
        <v>4170</v>
      </c>
      <c r="C556" s="338" t="s">
        <v>5127</v>
      </c>
      <c r="D556" s="338"/>
      <c r="E556" s="338" t="s">
        <v>590</v>
      </c>
      <c r="F556" s="338" t="s">
        <v>819</v>
      </c>
      <c r="G556" s="338"/>
      <c r="H556" s="338"/>
      <c r="I556" s="338" t="s">
        <v>820</v>
      </c>
      <c r="J556" s="335" t="s">
        <v>821</v>
      </c>
      <c r="K556" s="338"/>
      <c r="L556" s="335"/>
      <c r="M556" s="335" t="s">
        <v>1777</v>
      </c>
      <c r="N556" s="335" t="s">
        <v>6016</v>
      </c>
      <c r="O556" s="335"/>
      <c r="P556" s="335"/>
      <c r="Q556" s="103" t="s">
        <v>64</v>
      </c>
      <c r="R556" s="83" t="s">
        <v>1080</v>
      </c>
      <c r="S556" s="289" t="s">
        <v>2478</v>
      </c>
      <c r="T556" s="338" t="s">
        <v>521</v>
      </c>
      <c r="U556" s="338" t="s">
        <v>561</v>
      </c>
      <c r="V556" s="141" t="s">
        <v>2142</v>
      </c>
      <c r="W556" s="338" t="s">
        <v>543</v>
      </c>
      <c r="X556" s="314"/>
      <c r="Y556" s="338"/>
      <c r="Z556" s="289"/>
      <c r="AA556" s="289"/>
      <c r="AB556" s="289"/>
      <c r="AC556" s="289"/>
      <c r="AD556" s="289"/>
      <c r="AE556" s="289"/>
      <c r="AF556" s="289"/>
      <c r="AG556" s="338"/>
    </row>
    <row r="557" spans="1:33" ht="39.950000000000003" customHeight="1">
      <c r="A557" s="338" t="s">
        <v>4151</v>
      </c>
      <c r="B557" s="338" t="s">
        <v>4170</v>
      </c>
      <c r="C557" s="338" t="s">
        <v>5127</v>
      </c>
      <c r="D557" s="338"/>
      <c r="E557" s="338" t="s">
        <v>590</v>
      </c>
      <c r="F557" s="338" t="s">
        <v>807</v>
      </c>
      <c r="G557" s="338"/>
      <c r="H557" s="338"/>
      <c r="I557" s="338" t="s">
        <v>808</v>
      </c>
      <c r="J557" s="335" t="s">
        <v>809</v>
      </c>
      <c r="K557" s="338"/>
      <c r="L557" s="335"/>
      <c r="M557" s="335" t="s">
        <v>1777</v>
      </c>
      <c r="N557" s="335" t="s">
        <v>6016</v>
      </c>
      <c r="O557" s="335"/>
      <c r="P557" s="335"/>
      <c r="Q557" s="103" t="s">
        <v>64</v>
      </c>
      <c r="R557" s="83" t="s">
        <v>1080</v>
      </c>
      <c r="S557" s="289" t="s">
        <v>2478</v>
      </c>
      <c r="T557" s="338" t="s">
        <v>521</v>
      </c>
      <c r="U557" s="338" t="s">
        <v>561</v>
      </c>
      <c r="V557" s="141" t="s">
        <v>2142</v>
      </c>
      <c r="W557" s="338" t="s">
        <v>543</v>
      </c>
      <c r="X557" s="314"/>
      <c r="Y557" s="338"/>
      <c r="Z557" s="289"/>
      <c r="AA557" s="289"/>
      <c r="AB557" s="289"/>
      <c r="AC557" s="289"/>
      <c r="AD557" s="289"/>
      <c r="AE557" s="289"/>
      <c r="AF557" s="289"/>
      <c r="AG557" s="338"/>
    </row>
    <row r="558" spans="1:33" ht="39.950000000000003" customHeight="1">
      <c r="A558" s="338" t="s">
        <v>4151</v>
      </c>
      <c r="B558" s="338" t="s">
        <v>4170</v>
      </c>
      <c r="C558" s="338" t="s">
        <v>5127</v>
      </c>
      <c r="D558" s="338"/>
      <c r="E558" s="338" t="s">
        <v>590</v>
      </c>
      <c r="F558" s="338" t="s">
        <v>822</v>
      </c>
      <c r="G558" s="338"/>
      <c r="H558" s="338"/>
      <c r="I558" s="338" t="s">
        <v>823</v>
      </c>
      <c r="J558" s="335" t="s">
        <v>824</v>
      </c>
      <c r="K558" s="338"/>
      <c r="L558" s="335"/>
      <c r="M558" s="335" t="s">
        <v>1777</v>
      </c>
      <c r="N558" s="335" t="s">
        <v>6016</v>
      </c>
      <c r="O558" s="335"/>
      <c r="P558" s="335"/>
      <c r="Q558" s="103" t="s">
        <v>64</v>
      </c>
      <c r="R558" s="83" t="s">
        <v>1080</v>
      </c>
      <c r="S558" s="289" t="s">
        <v>2478</v>
      </c>
      <c r="T558" s="338" t="s">
        <v>521</v>
      </c>
      <c r="U558" s="338" t="s">
        <v>561</v>
      </c>
      <c r="V558" s="141" t="s">
        <v>2142</v>
      </c>
      <c r="W558" s="338" t="s">
        <v>543</v>
      </c>
      <c r="X558" s="314"/>
      <c r="Y558" s="338"/>
      <c r="Z558" s="289"/>
      <c r="AA558" s="289"/>
      <c r="AB558" s="289"/>
      <c r="AC558" s="289"/>
      <c r="AD558" s="289"/>
      <c r="AE558" s="289"/>
      <c r="AF558" s="289"/>
      <c r="AG558" s="338"/>
    </row>
    <row r="559" spans="1:33" ht="39.950000000000003" customHeight="1">
      <c r="A559" s="338" t="s">
        <v>4151</v>
      </c>
      <c r="B559" s="338" t="s">
        <v>4170</v>
      </c>
      <c r="C559" s="338" t="s">
        <v>5127</v>
      </c>
      <c r="D559" s="338"/>
      <c r="E559" s="338" t="s">
        <v>590</v>
      </c>
      <c r="F559" s="338" t="s">
        <v>798</v>
      </c>
      <c r="G559" s="338"/>
      <c r="H559" s="338"/>
      <c r="I559" s="338" t="s">
        <v>799</v>
      </c>
      <c r="J559" s="335" t="s">
        <v>800</v>
      </c>
      <c r="K559" s="338"/>
      <c r="L559" s="335"/>
      <c r="M559" s="335" t="s">
        <v>1777</v>
      </c>
      <c r="N559" s="335" t="s">
        <v>6016</v>
      </c>
      <c r="O559" s="335"/>
      <c r="P559" s="335"/>
      <c r="Q559" s="103" t="s">
        <v>64</v>
      </c>
      <c r="R559" s="83" t="s">
        <v>1080</v>
      </c>
      <c r="S559" s="289" t="s">
        <v>2478</v>
      </c>
      <c r="T559" s="338" t="s">
        <v>521</v>
      </c>
      <c r="U559" s="338" t="s">
        <v>561</v>
      </c>
      <c r="V559" s="141" t="s">
        <v>2142</v>
      </c>
      <c r="W559" s="338" t="s">
        <v>543</v>
      </c>
      <c r="X559" s="314"/>
      <c r="Y559" s="338"/>
      <c r="Z559" s="289"/>
      <c r="AA559" s="289"/>
      <c r="AB559" s="289"/>
      <c r="AC559" s="289"/>
      <c r="AD559" s="289"/>
      <c r="AE559" s="289"/>
      <c r="AF559" s="289"/>
      <c r="AG559" s="338"/>
    </row>
    <row r="560" spans="1:33" ht="39.950000000000003" customHeight="1">
      <c r="A560" s="338" t="s">
        <v>4151</v>
      </c>
      <c r="B560" s="338" t="s">
        <v>4170</v>
      </c>
      <c r="C560" s="338" t="s">
        <v>5127</v>
      </c>
      <c r="D560" s="338"/>
      <c r="E560" s="338" t="s">
        <v>590</v>
      </c>
      <c r="F560" s="338" t="s">
        <v>825</v>
      </c>
      <c r="G560" s="338"/>
      <c r="H560" s="338"/>
      <c r="I560" s="338" t="s">
        <v>826</v>
      </c>
      <c r="J560" s="335" t="s">
        <v>827</v>
      </c>
      <c r="K560" s="338"/>
      <c r="L560" s="335"/>
      <c r="M560" s="335" t="s">
        <v>1777</v>
      </c>
      <c r="N560" s="335" t="s">
        <v>6016</v>
      </c>
      <c r="O560" s="335"/>
      <c r="P560" s="335"/>
      <c r="Q560" s="103" t="s">
        <v>64</v>
      </c>
      <c r="R560" s="83" t="s">
        <v>1080</v>
      </c>
      <c r="S560" s="289" t="s">
        <v>2478</v>
      </c>
      <c r="T560" s="338" t="s">
        <v>521</v>
      </c>
      <c r="U560" s="338" t="s">
        <v>561</v>
      </c>
      <c r="V560" s="141" t="s">
        <v>2142</v>
      </c>
      <c r="W560" s="338" t="s">
        <v>543</v>
      </c>
      <c r="X560" s="314"/>
      <c r="Y560" s="338"/>
      <c r="Z560" s="289"/>
      <c r="AA560" s="289"/>
      <c r="AB560" s="289"/>
      <c r="AC560" s="289"/>
      <c r="AD560" s="289"/>
      <c r="AE560" s="289"/>
      <c r="AF560" s="289"/>
      <c r="AG560" s="338"/>
    </row>
    <row r="561" spans="1:33" ht="39.950000000000003" customHeight="1">
      <c r="A561" s="338" t="s">
        <v>4151</v>
      </c>
      <c r="B561" s="338" t="s">
        <v>4170</v>
      </c>
      <c r="C561" s="338" t="s">
        <v>5127</v>
      </c>
      <c r="D561" s="338"/>
      <c r="E561" s="338" t="s">
        <v>590</v>
      </c>
      <c r="F561" s="338" t="s">
        <v>834</v>
      </c>
      <c r="G561" s="338"/>
      <c r="H561" s="338"/>
      <c r="I561" s="338" t="s">
        <v>835</v>
      </c>
      <c r="J561" s="335" t="s">
        <v>836</v>
      </c>
      <c r="K561" s="338"/>
      <c r="L561" s="335"/>
      <c r="M561" s="335" t="s">
        <v>1777</v>
      </c>
      <c r="N561" s="335" t="s">
        <v>6016</v>
      </c>
      <c r="O561" s="335"/>
      <c r="P561" s="335"/>
      <c r="Q561" s="103" t="s">
        <v>64</v>
      </c>
      <c r="R561" s="83" t="s">
        <v>1080</v>
      </c>
      <c r="S561" s="289" t="s">
        <v>2478</v>
      </c>
      <c r="T561" s="338" t="s">
        <v>521</v>
      </c>
      <c r="U561" s="338" t="s">
        <v>561</v>
      </c>
      <c r="V561" s="141" t="s">
        <v>2142</v>
      </c>
      <c r="W561" s="338" t="s">
        <v>543</v>
      </c>
      <c r="X561" s="314"/>
      <c r="Y561" s="338"/>
      <c r="Z561" s="289"/>
      <c r="AA561" s="289"/>
      <c r="AB561" s="289"/>
      <c r="AC561" s="289"/>
      <c r="AD561" s="289"/>
      <c r="AE561" s="289"/>
      <c r="AF561" s="289"/>
      <c r="AG561" s="338"/>
    </row>
    <row r="562" spans="1:33" ht="39.950000000000003" customHeight="1">
      <c r="A562" s="338" t="s">
        <v>4151</v>
      </c>
      <c r="B562" s="338" t="s">
        <v>4170</v>
      </c>
      <c r="C562" s="338" t="s">
        <v>5127</v>
      </c>
      <c r="D562" s="338"/>
      <c r="E562" s="338" t="s">
        <v>590</v>
      </c>
      <c r="F562" s="338" t="s">
        <v>831</v>
      </c>
      <c r="G562" s="338"/>
      <c r="H562" s="338"/>
      <c r="I562" s="338" t="s">
        <v>832</v>
      </c>
      <c r="J562" s="335" t="s">
        <v>833</v>
      </c>
      <c r="K562" s="338"/>
      <c r="L562" s="335"/>
      <c r="M562" s="335" t="s">
        <v>1777</v>
      </c>
      <c r="N562" s="335" t="s">
        <v>6016</v>
      </c>
      <c r="O562" s="335"/>
      <c r="P562" s="335"/>
      <c r="Q562" s="103" t="s">
        <v>64</v>
      </c>
      <c r="R562" s="83" t="s">
        <v>1080</v>
      </c>
      <c r="S562" s="289" t="s">
        <v>2478</v>
      </c>
      <c r="T562" s="338" t="s">
        <v>521</v>
      </c>
      <c r="U562" s="338" t="s">
        <v>561</v>
      </c>
      <c r="V562" s="141" t="s">
        <v>2142</v>
      </c>
      <c r="W562" s="338" t="s">
        <v>543</v>
      </c>
      <c r="X562" s="314"/>
      <c r="Y562" s="338"/>
      <c r="Z562" s="289"/>
      <c r="AA562" s="289"/>
      <c r="AB562" s="289"/>
      <c r="AC562" s="289"/>
      <c r="AD562" s="289"/>
      <c r="AE562" s="289"/>
      <c r="AF562" s="289"/>
      <c r="AG562" s="338"/>
    </row>
    <row r="563" spans="1:33" ht="39.950000000000003" customHeight="1">
      <c r="A563" s="338" t="s">
        <v>4151</v>
      </c>
      <c r="B563" s="338" t="s">
        <v>4170</v>
      </c>
      <c r="C563" s="338" t="s">
        <v>5127</v>
      </c>
      <c r="D563" s="338" t="s">
        <v>5129</v>
      </c>
      <c r="E563" s="338" t="s">
        <v>10</v>
      </c>
      <c r="F563" s="122" t="s">
        <v>3750</v>
      </c>
      <c r="G563" s="289" t="s">
        <v>4194</v>
      </c>
      <c r="H563" s="122"/>
      <c r="I563" s="289" t="s">
        <v>3752</v>
      </c>
      <c r="J563" s="336" t="s">
        <v>3753</v>
      </c>
      <c r="K563" s="289">
        <v>700098020</v>
      </c>
      <c r="L563" s="335" t="s">
        <v>3754</v>
      </c>
      <c r="M563" s="335" t="s">
        <v>98</v>
      </c>
      <c r="N563" s="337" t="s">
        <v>6002</v>
      </c>
      <c r="O563" s="335"/>
      <c r="P563" s="336" t="s">
        <v>3751</v>
      </c>
      <c r="Q563" s="103" t="s">
        <v>1638</v>
      </c>
      <c r="R563" s="83">
        <v>42643</v>
      </c>
      <c r="S563" s="289" t="s">
        <v>557</v>
      </c>
      <c r="T563" s="338" t="s">
        <v>521</v>
      </c>
      <c r="U563" s="338" t="s">
        <v>561</v>
      </c>
      <c r="V563" s="141" t="s">
        <v>2142</v>
      </c>
      <c r="W563" s="338" t="s">
        <v>543</v>
      </c>
      <c r="X563" s="314"/>
      <c r="Y563" s="330" t="s">
        <v>1290</v>
      </c>
      <c r="Z563" s="414" t="s">
        <v>6183</v>
      </c>
      <c r="AA563" s="262"/>
      <c r="AB563" s="262"/>
      <c r="AC563" s="262"/>
      <c r="AD563" s="262"/>
      <c r="AE563" s="262"/>
      <c r="AF563" s="262"/>
      <c r="AG563" s="141"/>
    </row>
    <row r="564" spans="1:33" ht="39.950000000000003" customHeight="1">
      <c r="A564" s="338" t="s">
        <v>4151</v>
      </c>
      <c r="B564" s="338" t="s">
        <v>4170</v>
      </c>
      <c r="C564" s="338" t="s">
        <v>5127</v>
      </c>
      <c r="D564" s="338" t="s">
        <v>5129</v>
      </c>
      <c r="E564" s="338" t="s">
        <v>10</v>
      </c>
      <c r="F564" s="122" t="s">
        <v>4373</v>
      </c>
      <c r="G564" s="289" t="s">
        <v>4194</v>
      </c>
      <c r="H564" s="122"/>
      <c r="I564" s="289" t="s">
        <v>4537</v>
      </c>
      <c r="J564" s="336" t="s">
        <v>4453</v>
      </c>
      <c r="K564" s="289">
        <v>700098020</v>
      </c>
      <c r="L564" s="335" t="s">
        <v>3755</v>
      </c>
      <c r="M564" s="335" t="s">
        <v>98</v>
      </c>
      <c r="N564" s="337" t="s">
        <v>6002</v>
      </c>
      <c r="O564" s="335"/>
      <c r="P564" s="336" t="s">
        <v>3750</v>
      </c>
      <c r="Q564" s="103" t="s">
        <v>1638</v>
      </c>
      <c r="R564" s="83">
        <v>42643</v>
      </c>
      <c r="S564" s="289" t="s">
        <v>557</v>
      </c>
      <c r="T564" s="338" t="s">
        <v>521</v>
      </c>
      <c r="U564" s="338" t="s">
        <v>561</v>
      </c>
      <c r="V564" s="141" t="s">
        <v>2142</v>
      </c>
      <c r="W564" s="338" t="s">
        <v>543</v>
      </c>
      <c r="X564" s="314"/>
      <c r="Y564" s="330" t="s">
        <v>1290</v>
      </c>
      <c r="Z564" s="414" t="s">
        <v>6183</v>
      </c>
      <c r="AA564" s="262"/>
      <c r="AB564" s="262"/>
      <c r="AC564" s="262"/>
      <c r="AD564" s="262"/>
      <c r="AE564" s="262"/>
      <c r="AF564" s="262"/>
      <c r="AG564" s="141"/>
    </row>
    <row r="565" spans="1:33" ht="39.950000000000003" customHeight="1">
      <c r="A565" s="338" t="s">
        <v>4151</v>
      </c>
      <c r="B565" s="338" t="s">
        <v>4170</v>
      </c>
      <c r="C565" s="338" t="s">
        <v>5127</v>
      </c>
      <c r="D565" s="338" t="s">
        <v>5130</v>
      </c>
      <c r="E565" s="338" t="s">
        <v>10</v>
      </c>
      <c r="F565" s="122" t="s">
        <v>3756</v>
      </c>
      <c r="G565" s="289" t="s">
        <v>4194</v>
      </c>
      <c r="H565" s="122"/>
      <c r="I565" s="289" t="s">
        <v>3757</v>
      </c>
      <c r="J565" s="336" t="s">
        <v>3758</v>
      </c>
      <c r="K565" s="289">
        <v>700098020</v>
      </c>
      <c r="L565" s="335" t="s">
        <v>3759</v>
      </c>
      <c r="M565" s="335" t="s">
        <v>98</v>
      </c>
      <c r="N565" s="337" t="s">
        <v>6002</v>
      </c>
      <c r="O565" s="335"/>
      <c r="P565" s="336" t="s">
        <v>3761</v>
      </c>
      <c r="Q565" s="103" t="s">
        <v>1638</v>
      </c>
      <c r="R565" s="85">
        <v>42643</v>
      </c>
      <c r="S565" s="122" t="s">
        <v>1182</v>
      </c>
      <c r="T565" s="338" t="s">
        <v>521</v>
      </c>
      <c r="U565" s="338" t="s">
        <v>561</v>
      </c>
      <c r="V565" s="141" t="s">
        <v>2142</v>
      </c>
      <c r="W565" s="338" t="s">
        <v>543</v>
      </c>
      <c r="X565" s="314"/>
      <c r="Y565" s="330" t="s">
        <v>1291</v>
      </c>
      <c r="Z565" s="413" t="s">
        <v>6181</v>
      </c>
      <c r="AA565" s="289"/>
      <c r="AB565" s="289"/>
      <c r="AC565" s="289"/>
      <c r="AD565" s="289"/>
      <c r="AE565" s="289"/>
      <c r="AF565" s="289"/>
      <c r="AG565" s="141"/>
    </row>
    <row r="566" spans="1:33" ht="39.950000000000003" customHeight="1">
      <c r="A566" s="338" t="s">
        <v>4151</v>
      </c>
      <c r="B566" s="338" t="s">
        <v>4170</v>
      </c>
      <c r="C566" s="338" t="s">
        <v>5127</v>
      </c>
      <c r="D566" s="338" t="s">
        <v>5130</v>
      </c>
      <c r="E566" s="338" t="s">
        <v>10</v>
      </c>
      <c r="F566" s="122" t="s">
        <v>3761</v>
      </c>
      <c r="G566" s="289" t="s">
        <v>4194</v>
      </c>
      <c r="H566" s="122"/>
      <c r="I566" s="289" t="s">
        <v>4538</v>
      </c>
      <c r="J566" s="336" t="s">
        <v>4454</v>
      </c>
      <c r="K566" s="289">
        <v>700098020</v>
      </c>
      <c r="L566" s="335" t="s">
        <v>3760</v>
      </c>
      <c r="M566" s="335" t="s">
        <v>98</v>
      </c>
      <c r="N566" s="337" t="s">
        <v>6002</v>
      </c>
      <c r="O566" s="335"/>
      <c r="P566" s="336" t="s">
        <v>3756</v>
      </c>
      <c r="Q566" s="103" t="s">
        <v>1638</v>
      </c>
      <c r="R566" s="85">
        <v>42643</v>
      </c>
      <c r="S566" s="122" t="s">
        <v>1182</v>
      </c>
      <c r="T566" s="338" t="s">
        <v>521</v>
      </c>
      <c r="U566" s="338" t="s">
        <v>561</v>
      </c>
      <c r="V566" s="141" t="s">
        <v>2142</v>
      </c>
      <c r="W566" s="338" t="s">
        <v>543</v>
      </c>
      <c r="X566" s="314"/>
      <c r="Y566" s="330" t="s">
        <v>1291</v>
      </c>
      <c r="Z566" s="413" t="s">
        <v>6181</v>
      </c>
      <c r="AA566" s="289"/>
      <c r="AB566" s="289"/>
      <c r="AC566" s="289"/>
      <c r="AD566" s="289"/>
      <c r="AE566" s="289"/>
      <c r="AF566" s="289"/>
      <c r="AG566" s="141"/>
    </row>
    <row r="567" spans="1:33" ht="39.950000000000003" customHeight="1">
      <c r="A567" s="338" t="s">
        <v>4151</v>
      </c>
      <c r="B567" s="338" t="s">
        <v>4171</v>
      </c>
      <c r="C567" s="338" t="s">
        <v>5131</v>
      </c>
      <c r="D567" s="338"/>
      <c r="E567" s="338" t="s">
        <v>590</v>
      </c>
      <c r="F567" s="338" t="s">
        <v>850</v>
      </c>
      <c r="G567" s="338"/>
      <c r="H567" s="338"/>
      <c r="I567" s="338" t="s">
        <v>851</v>
      </c>
      <c r="J567" s="335" t="s">
        <v>852</v>
      </c>
      <c r="K567" s="338"/>
      <c r="L567" s="335"/>
      <c r="M567" s="335" t="s">
        <v>1777</v>
      </c>
      <c r="N567" s="335" t="s">
        <v>6016</v>
      </c>
      <c r="O567" s="335"/>
      <c r="P567" s="335"/>
      <c r="Q567" s="103" t="s">
        <v>64</v>
      </c>
      <c r="R567" s="83" t="s">
        <v>2467</v>
      </c>
      <c r="S567" s="289" t="s">
        <v>2478</v>
      </c>
      <c r="T567" s="338" t="s">
        <v>521</v>
      </c>
      <c r="U567" s="338" t="s">
        <v>561</v>
      </c>
      <c r="V567" s="141" t="s">
        <v>2142</v>
      </c>
      <c r="W567" s="338" t="s">
        <v>543</v>
      </c>
      <c r="X567" s="314"/>
      <c r="Y567" s="338"/>
      <c r="Z567" s="289"/>
      <c r="AA567" s="289"/>
      <c r="AB567" s="289"/>
      <c r="AC567" s="289"/>
      <c r="AD567" s="289"/>
      <c r="AE567" s="289"/>
      <c r="AF567" s="289"/>
      <c r="AG567" s="338"/>
    </row>
    <row r="568" spans="1:33" ht="39.950000000000003" customHeight="1">
      <c r="A568" s="338" t="s">
        <v>4151</v>
      </c>
      <c r="B568" s="338" t="s">
        <v>4171</v>
      </c>
      <c r="C568" s="338" t="s">
        <v>5131</v>
      </c>
      <c r="D568" s="338"/>
      <c r="E568" s="338" t="s">
        <v>590</v>
      </c>
      <c r="F568" s="338" t="s">
        <v>865</v>
      </c>
      <c r="G568" s="338"/>
      <c r="H568" s="338"/>
      <c r="I568" s="338" t="s">
        <v>866</v>
      </c>
      <c r="J568" s="335" t="s">
        <v>867</v>
      </c>
      <c r="K568" s="338"/>
      <c r="L568" s="335"/>
      <c r="M568" s="335" t="s">
        <v>1777</v>
      </c>
      <c r="N568" s="335" t="s">
        <v>6016</v>
      </c>
      <c r="O568" s="335"/>
      <c r="P568" s="335"/>
      <c r="Q568" s="103" t="s">
        <v>64</v>
      </c>
      <c r="R568" s="83" t="s">
        <v>2467</v>
      </c>
      <c r="S568" s="289" t="s">
        <v>2478</v>
      </c>
      <c r="T568" s="338" t="s">
        <v>521</v>
      </c>
      <c r="U568" s="338" t="s">
        <v>561</v>
      </c>
      <c r="V568" s="141" t="s">
        <v>2142</v>
      </c>
      <c r="W568" s="338" t="s">
        <v>543</v>
      </c>
      <c r="X568" s="314"/>
      <c r="Y568" s="338"/>
      <c r="Z568" s="289"/>
      <c r="AA568" s="289"/>
      <c r="AB568" s="289"/>
      <c r="AC568" s="289"/>
      <c r="AD568" s="289"/>
      <c r="AE568" s="289"/>
      <c r="AF568" s="289"/>
      <c r="AG568" s="338"/>
    </row>
    <row r="569" spans="1:33" ht="39.950000000000003" customHeight="1">
      <c r="A569" s="338" t="s">
        <v>4151</v>
      </c>
      <c r="B569" s="338" t="s">
        <v>4171</v>
      </c>
      <c r="C569" s="338" t="s">
        <v>5131</v>
      </c>
      <c r="D569" s="338"/>
      <c r="E569" s="338" t="s">
        <v>590</v>
      </c>
      <c r="F569" s="338" t="s">
        <v>853</v>
      </c>
      <c r="G569" s="338"/>
      <c r="H569" s="338"/>
      <c r="I569" s="338" t="s">
        <v>854</v>
      </c>
      <c r="J569" s="335" t="s">
        <v>855</v>
      </c>
      <c r="K569" s="338"/>
      <c r="L569" s="335"/>
      <c r="M569" s="335" t="s">
        <v>1777</v>
      </c>
      <c r="N569" s="335" t="s">
        <v>6016</v>
      </c>
      <c r="O569" s="335"/>
      <c r="P569" s="335"/>
      <c r="Q569" s="103" t="s">
        <v>64</v>
      </c>
      <c r="R569" s="83" t="s">
        <v>2467</v>
      </c>
      <c r="S569" s="289" t="s">
        <v>2478</v>
      </c>
      <c r="T569" s="338" t="s">
        <v>521</v>
      </c>
      <c r="U569" s="338" t="s">
        <v>561</v>
      </c>
      <c r="V569" s="141" t="s">
        <v>2142</v>
      </c>
      <c r="W569" s="338" t="s">
        <v>543</v>
      </c>
      <c r="X569" s="314"/>
      <c r="Y569" s="338"/>
      <c r="Z569" s="289"/>
      <c r="AA569" s="289"/>
      <c r="AB569" s="289"/>
      <c r="AC569" s="289"/>
      <c r="AD569" s="289"/>
      <c r="AE569" s="289"/>
      <c r="AF569" s="289"/>
      <c r="AG569" s="338"/>
    </row>
    <row r="570" spans="1:33" ht="39.950000000000003" customHeight="1">
      <c r="A570" s="338" t="s">
        <v>4151</v>
      </c>
      <c r="B570" s="338" t="s">
        <v>4171</v>
      </c>
      <c r="C570" s="338" t="s">
        <v>5131</v>
      </c>
      <c r="D570" s="338"/>
      <c r="E570" s="338" t="s">
        <v>590</v>
      </c>
      <c r="F570" s="338" t="s">
        <v>868</v>
      </c>
      <c r="G570" s="338"/>
      <c r="H570" s="338"/>
      <c r="I570" s="338" t="s">
        <v>869</v>
      </c>
      <c r="J570" s="335" t="s">
        <v>870</v>
      </c>
      <c r="K570" s="338"/>
      <c r="L570" s="335"/>
      <c r="M570" s="335" t="s">
        <v>1777</v>
      </c>
      <c r="N570" s="335" t="s">
        <v>6016</v>
      </c>
      <c r="O570" s="335"/>
      <c r="P570" s="335"/>
      <c r="Q570" s="103" t="s">
        <v>64</v>
      </c>
      <c r="R570" s="83" t="s">
        <v>2467</v>
      </c>
      <c r="S570" s="289" t="s">
        <v>2478</v>
      </c>
      <c r="T570" s="338" t="s">
        <v>521</v>
      </c>
      <c r="U570" s="338" t="s">
        <v>561</v>
      </c>
      <c r="V570" s="141" t="s">
        <v>2142</v>
      </c>
      <c r="W570" s="338" t="s">
        <v>543</v>
      </c>
      <c r="X570" s="314"/>
      <c r="Y570" s="338"/>
      <c r="Z570" s="289"/>
      <c r="AA570" s="289"/>
      <c r="AB570" s="289"/>
      <c r="AC570" s="289"/>
      <c r="AD570" s="289"/>
      <c r="AE570" s="289"/>
      <c r="AF570" s="289"/>
      <c r="AG570" s="338"/>
    </row>
    <row r="571" spans="1:33" ht="39.950000000000003" customHeight="1">
      <c r="A571" s="338" t="s">
        <v>4151</v>
      </c>
      <c r="B571" s="338" t="s">
        <v>4171</v>
      </c>
      <c r="C571" s="338" t="s">
        <v>5131</v>
      </c>
      <c r="D571" s="338"/>
      <c r="E571" s="338" t="s">
        <v>590</v>
      </c>
      <c r="F571" s="338" t="s">
        <v>856</v>
      </c>
      <c r="G571" s="338"/>
      <c r="H571" s="338"/>
      <c r="I571" s="338" t="s">
        <v>857</v>
      </c>
      <c r="J571" s="335" t="s">
        <v>858</v>
      </c>
      <c r="K571" s="338"/>
      <c r="L571" s="335"/>
      <c r="M571" s="335" t="s">
        <v>1777</v>
      </c>
      <c r="N571" s="335" t="s">
        <v>6016</v>
      </c>
      <c r="O571" s="335"/>
      <c r="P571" s="335"/>
      <c r="Q571" s="103" t="s">
        <v>64</v>
      </c>
      <c r="R571" s="83" t="s">
        <v>2467</v>
      </c>
      <c r="S571" s="289" t="s">
        <v>2478</v>
      </c>
      <c r="T571" s="338" t="s">
        <v>521</v>
      </c>
      <c r="U571" s="338" t="s">
        <v>561</v>
      </c>
      <c r="V571" s="141" t="s">
        <v>2142</v>
      </c>
      <c r="W571" s="338" t="s">
        <v>543</v>
      </c>
      <c r="X571" s="314"/>
      <c r="Y571" s="338"/>
      <c r="Z571" s="289"/>
      <c r="AA571" s="289"/>
      <c r="AB571" s="289"/>
      <c r="AC571" s="289"/>
      <c r="AD571" s="289"/>
      <c r="AE571" s="289"/>
      <c r="AF571" s="289"/>
      <c r="AG571" s="338"/>
    </row>
    <row r="572" spans="1:33" ht="39.950000000000003" customHeight="1">
      <c r="A572" s="338" t="s">
        <v>4151</v>
      </c>
      <c r="B572" s="338" t="s">
        <v>4171</v>
      </c>
      <c r="C572" s="338" t="s">
        <v>5131</v>
      </c>
      <c r="D572" s="338"/>
      <c r="E572" s="338" t="s">
        <v>590</v>
      </c>
      <c r="F572" s="338" t="s">
        <v>871</v>
      </c>
      <c r="G572" s="338"/>
      <c r="H572" s="338"/>
      <c r="I572" s="338" t="s">
        <v>872</v>
      </c>
      <c r="J572" s="335" t="s">
        <v>873</v>
      </c>
      <c r="K572" s="338"/>
      <c r="L572" s="335"/>
      <c r="M572" s="335" t="s">
        <v>1777</v>
      </c>
      <c r="N572" s="335" t="s">
        <v>6016</v>
      </c>
      <c r="O572" s="335"/>
      <c r="P572" s="335"/>
      <c r="Q572" s="103" t="s">
        <v>64</v>
      </c>
      <c r="R572" s="83" t="s">
        <v>2467</v>
      </c>
      <c r="S572" s="289" t="s">
        <v>2478</v>
      </c>
      <c r="T572" s="338" t="s">
        <v>521</v>
      </c>
      <c r="U572" s="338" t="s">
        <v>561</v>
      </c>
      <c r="V572" s="141" t="s">
        <v>2142</v>
      </c>
      <c r="W572" s="338" t="s">
        <v>543</v>
      </c>
      <c r="X572" s="314"/>
      <c r="Y572" s="338"/>
      <c r="Z572" s="289"/>
      <c r="AA572" s="289"/>
      <c r="AB572" s="289"/>
      <c r="AC572" s="289"/>
      <c r="AD572" s="289"/>
      <c r="AE572" s="289"/>
      <c r="AF572" s="289"/>
      <c r="AG572" s="338"/>
    </row>
    <row r="573" spans="1:33" ht="39.950000000000003" customHeight="1">
      <c r="A573" s="338" t="s">
        <v>4151</v>
      </c>
      <c r="B573" s="338" t="s">
        <v>4171</v>
      </c>
      <c r="C573" s="338" t="s">
        <v>5131</v>
      </c>
      <c r="D573" s="338"/>
      <c r="E573" s="338" t="s">
        <v>590</v>
      </c>
      <c r="F573" s="338" t="s">
        <v>859</v>
      </c>
      <c r="G573" s="338"/>
      <c r="H573" s="338"/>
      <c r="I573" s="338" t="s">
        <v>860</v>
      </c>
      <c r="J573" s="335" t="s">
        <v>861</v>
      </c>
      <c r="K573" s="338"/>
      <c r="L573" s="335"/>
      <c r="M573" s="335" t="s">
        <v>1777</v>
      </c>
      <c r="N573" s="335" t="s">
        <v>6016</v>
      </c>
      <c r="O573" s="335"/>
      <c r="P573" s="335"/>
      <c r="Q573" s="103" t="s">
        <v>64</v>
      </c>
      <c r="R573" s="83" t="s">
        <v>2467</v>
      </c>
      <c r="S573" s="289" t="s">
        <v>2478</v>
      </c>
      <c r="T573" s="338" t="s">
        <v>521</v>
      </c>
      <c r="U573" s="338" t="s">
        <v>561</v>
      </c>
      <c r="V573" s="141" t="s">
        <v>2142</v>
      </c>
      <c r="W573" s="338" t="s">
        <v>543</v>
      </c>
      <c r="X573" s="314"/>
      <c r="Y573" s="338"/>
      <c r="Z573" s="289"/>
      <c r="AA573" s="289"/>
      <c r="AB573" s="289"/>
      <c r="AC573" s="289"/>
      <c r="AD573" s="289"/>
      <c r="AE573" s="289"/>
      <c r="AF573" s="289"/>
      <c r="AG573" s="338"/>
    </row>
    <row r="574" spans="1:33" ht="39.950000000000003" customHeight="1">
      <c r="A574" s="338" t="s">
        <v>4151</v>
      </c>
      <c r="B574" s="338" t="s">
        <v>4171</v>
      </c>
      <c r="C574" s="338" t="s">
        <v>5131</v>
      </c>
      <c r="D574" s="338"/>
      <c r="E574" s="338" t="s">
        <v>590</v>
      </c>
      <c r="F574" s="338" t="s">
        <v>874</v>
      </c>
      <c r="G574" s="338"/>
      <c r="H574" s="338"/>
      <c r="I574" s="338" t="s">
        <v>875</v>
      </c>
      <c r="J574" s="335" t="s">
        <v>876</v>
      </c>
      <c r="K574" s="338"/>
      <c r="L574" s="335"/>
      <c r="M574" s="335" t="s">
        <v>1777</v>
      </c>
      <c r="N574" s="335" t="s">
        <v>6016</v>
      </c>
      <c r="O574" s="335"/>
      <c r="P574" s="335"/>
      <c r="Q574" s="103" t="s">
        <v>64</v>
      </c>
      <c r="R574" s="83" t="s">
        <v>2467</v>
      </c>
      <c r="S574" s="289" t="s">
        <v>2478</v>
      </c>
      <c r="T574" s="338" t="s">
        <v>521</v>
      </c>
      <c r="U574" s="338" t="s">
        <v>561</v>
      </c>
      <c r="V574" s="141" t="s">
        <v>2142</v>
      </c>
      <c r="W574" s="338" t="s">
        <v>543</v>
      </c>
      <c r="X574" s="314"/>
      <c r="Y574" s="338"/>
      <c r="Z574" s="289"/>
      <c r="AA574" s="289"/>
      <c r="AB574" s="289"/>
      <c r="AC574" s="289"/>
      <c r="AD574" s="289"/>
      <c r="AE574" s="289"/>
      <c r="AF574" s="289"/>
      <c r="AG574" s="338"/>
    </row>
    <row r="575" spans="1:33" ht="39.950000000000003" customHeight="1">
      <c r="A575" s="338" t="s">
        <v>4151</v>
      </c>
      <c r="B575" s="338" t="s">
        <v>4171</v>
      </c>
      <c r="C575" s="338" t="s">
        <v>5131</v>
      </c>
      <c r="D575" s="338"/>
      <c r="E575" s="338" t="s">
        <v>597</v>
      </c>
      <c r="F575" s="338" t="s">
        <v>847</v>
      </c>
      <c r="G575" s="338"/>
      <c r="H575" s="338"/>
      <c r="I575" s="338" t="s">
        <v>848</v>
      </c>
      <c r="J575" s="335" t="s">
        <v>849</v>
      </c>
      <c r="K575" s="338"/>
      <c r="L575" s="335"/>
      <c r="M575" s="335" t="s">
        <v>1777</v>
      </c>
      <c r="N575" s="335" t="s">
        <v>6050</v>
      </c>
      <c r="O575" s="335"/>
      <c r="P575" s="335"/>
      <c r="Q575" s="103" t="s">
        <v>64</v>
      </c>
      <c r="R575" s="83" t="s">
        <v>2467</v>
      </c>
      <c r="S575" s="289" t="s">
        <v>2478</v>
      </c>
      <c r="T575" s="338" t="s">
        <v>521</v>
      </c>
      <c r="U575" s="338" t="s">
        <v>561</v>
      </c>
      <c r="V575" s="141" t="s">
        <v>2142</v>
      </c>
      <c r="W575" s="338" t="s">
        <v>543</v>
      </c>
      <c r="X575" s="314"/>
      <c r="Y575" s="338"/>
      <c r="Z575" s="289"/>
      <c r="AA575" s="289"/>
      <c r="AB575" s="289"/>
      <c r="AC575" s="289"/>
      <c r="AD575" s="289"/>
      <c r="AE575" s="289"/>
      <c r="AF575" s="289"/>
      <c r="AG575" s="338"/>
    </row>
    <row r="576" spans="1:33" ht="39.950000000000003" customHeight="1">
      <c r="A576" s="338" t="s">
        <v>4151</v>
      </c>
      <c r="B576" s="338" t="s">
        <v>4171</v>
      </c>
      <c r="C576" s="338" t="s">
        <v>5131</v>
      </c>
      <c r="D576" s="338"/>
      <c r="E576" s="338" t="s">
        <v>597</v>
      </c>
      <c r="F576" s="338" t="s">
        <v>862</v>
      </c>
      <c r="G576" s="338"/>
      <c r="H576" s="338"/>
      <c r="I576" s="338" t="s">
        <v>863</v>
      </c>
      <c r="J576" s="335" t="s">
        <v>864</v>
      </c>
      <c r="K576" s="338"/>
      <c r="L576" s="335"/>
      <c r="M576" s="335" t="s">
        <v>1777</v>
      </c>
      <c r="N576" s="335" t="s">
        <v>6050</v>
      </c>
      <c r="O576" s="335"/>
      <c r="P576" s="335"/>
      <c r="Q576" s="103" t="s">
        <v>64</v>
      </c>
      <c r="R576" s="83" t="s">
        <v>1080</v>
      </c>
      <c r="S576" s="289" t="s">
        <v>2478</v>
      </c>
      <c r="T576" s="338" t="s">
        <v>521</v>
      </c>
      <c r="U576" s="338" t="s">
        <v>561</v>
      </c>
      <c r="V576" s="141" t="s">
        <v>2142</v>
      </c>
      <c r="W576" s="338" t="s">
        <v>543</v>
      </c>
      <c r="X576" s="314"/>
      <c r="Y576" s="338"/>
      <c r="Z576" s="289"/>
      <c r="AA576" s="289"/>
      <c r="AB576" s="289"/>
      <c r="AC576" s="289"/>
      <c r="AD576" s="289"/>
      <c r="AE576" s="289"/>
      <c r="AF576" s="289"/>
      <c r="AG576" s="338"/>
    </row>
    <row r="577" spans="1:33" ht="39.950000000000003" customHeight="1">
      <c r="A577" s="338" t="s">
        <v>4151</v>
      </c>
      <c r="B577" s="338" t="s">
        <v>4171</v>
      </c>
      <c r="C577" s="338" t="s">
        <v>5131</v>
      </c>
      <c r="D577" s="338"/>
      <c r="E577" s="338" t="s">
        <v>10</v>
      </c>
      <c r="F577" s="122" t="s">
        <v>3762</v>
      </c>
      <c r="G577" s="289" t="s">
        <v>4194</v>
      </c>
      <c r="H577" s="122"/>
      <c r="I577" s="289" t="s">
        <v>3764</v>
      </c>
      <c r="J577" s="336" t="s">
        <v>3765</v>
      </c>
      <c r="K577" s="289"/>
      <c r="L577" s="335"/>
      <c r="M577" s="335" t="s">
        <v>98</v>
      </c>
      <c r="N577" s="337" t="s">
        <v>6002</v>
      </c>
      <c r="O577" s="335"/>
      <c r="P577" s="336" t="s">
        <v>3763</v>
      </c>
      <c r="Q577" s="103" t="s">
        <v>1638</v>
      </c>
      <c r="R577" s="85">
        <v>42643</v>
      </c>
      <c r="S577" s="122" t="s">
        <v>1182</v>
      </c>
      <c r="T577" s="338" t="s">
        <v>521</v>
      </c>
      <c r="U577" s="338" t="s">
        <v>561</v>
      </c>
      <c r="V577" s="141" t="s">
        <v>2142</v>
      </c>
      <c r="W577" s="338" t="s">
        <v>543</v>
      </c>
      <c r="X577" s="314"/>
      <c r="Y577" s="266" t="s">
        <v>1576</v>
      </c>
      <c r="Z577" s="413" t="s">
        <v>6182</v>
      </c>
      <c r="AA577" s="262"/>
      <c r="AB577" s="262"/>
      <c r="AC577" s="262"/>
      <c r="AD577" s="262"/>
      <c r="AE577" s="262"/>
      <c r="AF577" s="262"/>
      <c r="AG577" s="353"/>
    </row>
    <row r="578" spans="1:33" ht="39.950000000000003" customHeight="1">
      <c r="A578" s="338" t="s">
        <v>4151</v>
      </c>
      <c r="B578" s="338" t="s">
        <v>4171</v>
      </c>
      <c r="C578" s="338" t="s">
        <v>5131</v>
      </c>
      <c r="D578" s="338"/>
      <c r="E578" s="338" t="s">
        <v>10</v>
      </c>
      <c r="F578" s="122" t="s">
        <v>4374</v>
      </c>
      <c r="G578" s="289" t="s">
        <v>4194</v>
      </c>
      <c r="H578" s="122"/>
      <c r="I578" s="289" t="s">
        <v>4539</v>
      </c>
      <c r="J578" s="336" t="s">
        <v>4455</v>
      </c>
      <c r="K578" s="289"/>
      <c r="L578" s="335"/>
      <c r="M578" s="335" t="s">
        <v>98</v>
      </c>
      <c r="N578" s="337" t="s">
        <v>6002</v>
      </c>
      <c r="O578" s="335"/>
      <c r="P578" s="336" t="s">
        <v>3762</v>
      </c>
      <c r="Q578" s="103" t="s">
        <v>1638</v>
      </c>
      <c r="R578" s="85">
        <v>42643</v>
      </c>
      <c r="S578" s="122" t="s">
        <v>1182</v>
      </c>
      <c r="T578" s="338" t="s">
        <v>521</v>
      </c>
      <c r="U578" s="338" t="s">
        <v>561</v>
      </c>
      <c r="V578" s="141" t="s">
        <v>2142</v>
      </c>
      <c r="W578" s="338" t="s">
        <v>543</v>
      </c>
      <c r="X578" s="314"/>
      <c r="Y578" s="266" t="s">
        <v>1577</v>
      </c>
      <c r="Z578" s="413" t="s">
        <v>6182</v>
      </c>
      <c r="AA578" s="262"/>
      <c r="AB578" s="262"/>
      <c r="AC578" s="262"/>
      <c r="AD578" s="262"/>
      <c r="AE578" s="262"/>
      <c r="AF578" s="262"/>
      <c r="AG578" s="353"/>
    </row>
    <row r="579" spans="1:33" ht="39.950000000000003" customHeight="1">
      <c r="A579" s="338" t="s">
        <v>4151</v>
      </c>
      <c r="B579" s="338" t="s">
        <v>4167</v>
      </c>
      <c r="C579" s="338" t="s">
        <v>5205</v>
      </c>
      <c r="D579" s="143"/>
      <c r="E579" s="143" t="s">
        <v>10</v>
      </c>
      <c r="F579" s="251" t="s">
        <v>1934</v>
      </c>
      <c r="G579" s="289" t="s">
        <v>4194</v>
      </c>
      <c r="H579" s="251"/>
      <c r="I579" s="251" t="s">
        <v>1936</v>
      </c>
      <c r="J579" s="420" t="s">
        <v>1935</v>
      </c>
      <c r="K579" s="338"/>
      <c r="L579" s="57"/>
      <c r="M579" s="335" t="s">
        <v>237</v>
      </c>
      <c r="N579" s="335" t="s">
        <v>6022</v>
      </c>
      <c r="O579" s="252"/>
      <c r="P579" s="57" t="s">
        <v>1934</v>
      </c>
      <c r="Q579" s="103" t="s">
        <v>1638</v>
      </c>
      <c r="R579" s="58"/>
      <c r="S579" s="338" t="s">
        <v>557</v>
      </c>
      <c r="T579" s="338" t="s">
        <v>1735</v>
      </c>
      <c r="U579" s="338" t="s">
        <v>568</v>
      </c>
      <c r="V579" s="141" t="s">
        <v>2142</v>
      </c>
      <c r="W579" s="338" t="s">
        <v>543</v>
      </c>
      <c r="X579" s="313"/>
      <c r="Y579" s="177"/>
      <c r="Z579" s="144"/>
      <c r="AA579" s="144"/>
      <c r="AB579" s="144"/>
      <c r="AC579" s="144"/>
      <c r="AD579" s="144"/>
      <c r="AE579" s="144"/>
      <c r="AF579" s="144"/>
      <c r="AG579" s="141"/>
    </row>
    <row r="580" spans="1:33" s="102" customFormat="1" ht="39.950000000000003" customHeight="1">
      <c r="A580" s="487"/>
      <c r="B580" s="487"/>
      <c r="C580" s="487"/>
      <c r="D580" s="487"/>
      <c r="E580" s="487"/>
      <c r="F580" s="497" t="s">
        <v>6696</v>
      </c>
      <c r="G580" s="487"/>
      <c r="H580" s="487"/>
      <c r="I580" s="501" t="s">
        <v>4051</v>
      </c>
      <c r="J580" s="489"/>
      <c r="K580" s="126"/>
      <c r="L580" s="489"/>
      <c r="M580" s="489"/>
      <c r="N580" s="489"/>
      <c r="O580" s="489"/>
      <c r="P580" s="489"/>
      <c r="Q580" s="490"/>
      <c r="R580" s="491"/>
      <c r="S580" s="338"/>
      <c r="T580" s="492"/>
      <c r="U580" s="492"/>
      <c r="V580" s="141"/>
      <c r="W580" s="338"/>
      <c r="X580" s="493"/>
      <c r="Y580" s="487"/>
      <c r="Z580" s="494"/>
      <c r="AA580" s="494"/>
      <c r="AB580" s="494"/>
      <c r="AC580" s="494"/>
      <c r="AD580" s="494"/>
      <c r="AE580" s="494"/>
      <c r="AF580" s="494"/>
      <c r="AG580" s="487"/>
    </row>
    <row r="581" spans="1:33" s="102" customFormat="1" ht="39.950000000000003" customHeight="1">
      <c r="A581" s="338" t="s">
        <v>9</v>
      </c>
      <c r="B581" s="338" t="s">
        <v>5000</v>
      </c>
      <c r="C581" s="338" t="s">
        <v>5777</v>
      </c>
      <c r="D581" s="289" t="s">
        <v>1389</v>
      </c>
      <c r="E581" s="338" t="s">
        <v>10</v>
      </c>
      <c r="F581" s="488" t="s">
        <v>6702</v>
      </c>
      <c r="G581" s="289" t="s">
        <v>4194</v>
      </c>
      <c r="H581" s="487"/>
      <c r="I581" s="501" t="s">
        <v>4055</v>
      </c>
      <c r="J581" s="336" t="s">
        <v>1155</v>
      </c>
      <c r="K581" s="126"/>
      <c r="L581" s="335" t="s">
        <v>293</v>
      </c>
      <c r="M581" s="335" t="s">
        <v>12</v>
      </c>
      <c r="N581" s="12" t="s">
        <v>6040</v>
      </c>
      <c r="O581" s="335"/>
      <c r="P581" s="336"/>
      <c r="Q581" s="103" t="s">
        <v>1638</v>
      </c>
      <c r="R581" s="83">
        <v>42456</v>
      </c>
      <c r="S581" s="289" t="s">
        <v>272</v>
      </c>
      <c r="T581" s="338" t="s">
        <v>272</v>
      </c>
      <c r="U581" s="338" t="s">
        <v>270</v>
      </c>
      <c r="V581" s="141" t="s">
        <v>2142</v>
      </c>
      <c r="W581" s="338" t="s">
        <v>543</v>
      </c>
      <c r="X581" s="314"/>
      <c r="Y581" s="330" t="s">
        <v>551</v>
      </c>
      <c r="Z581" s="291" t="s">
        <v>6721</v>
      </c>
      <c r="AA581" s="291"/>
      <c r="AB581" s="291"/>
      <c r="AC581" s="291"/>
      <c r="AD581" s="291"/>
      <c r="AE581" s="291"/>
      <c r="AF581" s="291"/>
      <c r="AG581" s="487"/>
    </row>
    <row r="582" spans="1:33" s="102" customFormat="1" ht="39.950000000000003" customHeight="1">
      <c r="A582" s="338" t="s">
        <v>9</v>
      </c>
      <c r="B582" s="338" t="s">
        <v>5000</v>
      </c>
      <c r="C582" s="338" t="s">
        <v>5777</v>
      </c>
      <c r="D582" s="289" t="s">
        <v>1389</v>
      </c>
      <c r="E582" s="338" t="s">
        <v>10</v>
      </c>
      <c r="F582" s="289" t="s">
        <v>4053</v>
      </c>
      <c r="G582" s="289" t="s">
        <v>4194</v>
      </c>
      <c r="H582" s="289" t="s">
        <v>269</v>
      </c>
      <c r="I582" s="289" t="s">
        <v>4055</v>
      </c>
      <c r="J582" s="336" t="s">
        <v>1155</v>
      </c>
      <c r="K582" s="126"/>
      <c r="L582" s="335" t="s">
        <v>293</v>
      </c>
      <c r="M582" s="335" t="s">
        <v>12</v>
      </c>
      <c r="N582" s="12" t="s">
        <v>6040</v>
      </c>
      <c r="O582" s="335"/>
      <c r="P582" s="336" t="s">
        <v>4054</v>
      </c>
      <c r="Q582" s="103" t="s">
        <v>1638</v>
      </c>
      <c r="R582" s="83">
        <v>42456</v>
      </c>
      <c r="S582" s="289" t="s">
        <v>272</v>
      </c>
      <c r="T582" s="338" t="s">
        <v>272</v>
      </c>
      <c r="U582" s="338" t="s">
        <v>270</v>
      </c>
      <c r="V582" s="141" t="s">
        <v>2142</v>
      </c>
      <c r="W582" s="338" t="s">
        <v>543</v>
      </c>
      <c r="X582" s="314"/>
      <c r="Y582" s="330" t="s">
        <v>551</v>
      </c>
      <c r="Z582" s="291" t="s">
        <v>1390</v>
      </c>
      <c r="AA582" s="291"/>
      <c r="AB582" s="291"/>
      <c r="AC582" s="291"/>
      <c r="AD582" s="291"/>
      <c r="AE582" s="291"/>
      <c r="AF582" s="291"/>
      <c r="AG582" s="141"/>
    </row>
    <row r="583" spans="1:33" s="102" customFormat="1" ht="39.950000000000003" customHeight="1">
      <c r="A583" s="338" t="s">
        <v>9</v>
      </c>
      <c r="B583" s="338" t="s">
        <v>5000</v>
      </c>
      <c r="C583" s="338" t="s">
        <v>5777</v>
      </c>
      <c r="D583" s="289" t="s">
        <v>1389</v>
      </c>
      <c r="E583" s="338" t="s">
        <v>10</v>
      </c>
      <c r="F583" s="289" t="s">
        <v>4054</v>
      </c>
      <c r="G583" s="289" t="s">
        <v>4194</v>
      </c>
      <c r="H583" s="289" t="s">
        <v>269</v>
      </c>
      <c r="I583" s="289" t="s">
        <v>4056</v>
      </c>
      <c r="J583" s="336" t="s">
        <v>1155</v>
      </c>
      <c r="K583" s="126"/>
      <c r="L583" s="335" t="s">
        <v>293</v>
      </c>
      <c r="M583" s="335" t="s">
        <v>12</v>
      </c>
      <c r="N583" s="12" t="s">
        <v>6040</v>
      </c>
      <c r="O583" s="335"/>
      <c r="P583" s="336" t="s">
        <v>4053</v>
      </c>
      <c r="Q583" s="103" t="s">
        <v>1638</v>
      </c>
      <c r="R583" s="83">
        <v>42456</v>
      </c>
      <c r="S583" s="289" t="s">
        <v>272</v>
      </c>
      <c r="T583" s="338" t="s">
        <v>272</v>
      </c>
      <c r="U583" s="338" t="s">
        <v>270</v>
      </c>
      <c r="V583" s="141" t="s">
        <v>2142</v>
      </c>
      <c r="W583" s="338" t="s">
        <v>543</v>
      </c>
      <c r="X583" s="314"/>
      <c r="Y583" s="330" t="s">
        <v>551</v>
      </c>
      <c r="Z583" s="291" t="s">
        <v>1390</v>
      </c>
      <c r="AA583" s="291"/>
      <c r="AB583" s="291"/>
      <c r="AC583" s="291"/>
      <c r="AD583" s="291"/>
      <c r="AE583" s="291"/>
      <c r="AF583" s="291"/>
      <c r="AG583" s="141"/>
    </row>
    <row r="584" spans="1:33" s="102" customFormat="1" ht="39.950000000000003" customHeight="1">
      <c r="A584" s="338" t="s">
        <v>9</v>
      </c>
      <c r="B584" s="338" t="s">
        <v>5000</v>
      </c>
      <c r="C584" s="338" t="s">
        <v>5777</v>
      </c>
      <c r="D584" s="338" t="s">
        <v>1391</v>
      </c>
      <c r="E584" s="338" t="s">
        <v>10</v>
      </c>
      <c r="F584" s="504" t="s">
        <v>6652</v>
      </c>
      <c r="G584" s="289" t="s">
        <v>4194</v>
      </c>
      <c r="H584" s="338"/>
      <c r="I584" s="501" t="s">
        <v>4059</v>
      </c>
      <c r="J584" s="336" t="s">
        <v>529</v>
      </c>
      <c r="K584" s="301"/>
      <c r="L584" s="335" t="s">
        <v>1065</v>
      </c>
      <c r="M584" s="335" t="s">
        <v>12</v>
      </c>
      <c r="N584" s="12" t="s">
        <v>6040</v>
      </c>
      <c r="O584" s="335"/>
      <c r="P584" s="336"/>
      <c r="Q584" s="103" t="s">
        <v>1638</v>
      </c>
      <c r="R584" s="83">
        <v>42476</v>
      </c>
      <c r="S584" s="289" t="s">
        <v>272</v>
      </c>
      <c r="T584" s="338" t="s">
        <v>272</v>
      </c>
      <c r="U584" s="338" t="s">
        <v>270</v>
      </c>
      <c r="V584" s="141" t="s">
        <v>2142</v>
      </c>
      <c r="W584" s="338" t="s">
        <v>543</v>
      </c>
      <c r="X584" s="314"/>
      <c r="Y584" s="330" t="s">
        <v>1370</v>
      </c>
      <c r="Z584" s="291" t="s">
        <v>6721</v>
      </c>
      <c r="AA584" s="291"/>
      <c r="AB584" s="291"/>
      <c r="AC584" s="338"/>
      <c r="AD584" s="338"/>
      <c r="AE584" s="338"/>
      <c r="AF584" s="338"/>
    </row>
    <row r="585" spans="1:33" s="102" customFormat="1" ht="39.950000000000003" customHeight="1">
      <c r="A585" s="338" t="s">
        <v>9</v>
      </c>
      <c r="B585" s="338" t="s">
        <v>5000</v>
      </c>
      <c r="C585" s="338" t="s">
        <v>5777</v>
      </c>
      <c r="D585" s="338" t="s">
        <v>1391</v>
      </c>
      <c r="E585" s="338" t="s">
        <v>10</v>
      </c>
      <c r="F585" s="289" t="s">
        <v>4058</v>
      </c>
      <c r="G585" s="289" t="s">
        <v>4194</v>
      </c>
      <c r="H585" s="289" t="s">
        <v>274</v>
      </c>
      <c r="I585" s="289" t="s">
        <v>4059</v>
      </c>
      <c r="J585" s="336" t="s">
        <v>529</v>
      </c>
      <c r="K585" s="301"/>
      <c r="L585" s="335" t="s">
        <v>1065</v>
      </c>
      <c r="M585" s="335" t="s">
        <v>12</v>
      </c>
      <c r="N585" s="12" t="s">
        <v>6040</v>
      </c>
      <c r="O585" s="335"/>
      <c r="P585" s="336" t="s">
        <v>4057</v>
      </c>
      <c r="Q585" s="103" t="s">
        <v>1638</v>
      </c>
      <c r="R585" s="83">
        <v>42476</v>
      </c>
      <c r="S585" s="289" t="s">
        <v>272</v>
      </c>
      <c r="T585" s="338" t="s">
        <v>272</v>
      </c>
      <c r="U585" s="338" t="s">
        <v>270</v>
      </c>
      <c r="V585" s="141" t="s">
        <v>2142</v>
      </c>
      <c r="W585" s="338" t="s">
        <v>543</v>
      </c>
      <c r="X585" s="314"/>
      <c r="Y585" s="330" t="s">
        <v>1370</v>
      </c>
      <c r="Z585" s="291"/>
      <c r="AA585" s="291"/>
      <c r="AB585" s="291"/>
      <c r="AC585" s="291"/>
      <c r="AD585" s="291"/>
      <c r="AE585" s="291"/>
      <c r="AF585" s="291"/>
      <c r="AG585" s="353"/>
    </row>
    <row r="586" spans="1:33" s="102" customFormat="1" ht="39.950000000000003" customHeight="1">
      <c r="A586" s="338" t="s">
        <v>9</v>
      </c>
      <c r="B586" s="338" t="s">
        <v>5000</v>
      </c>
      <c r="C586" s="338" t="s">
        <v>5777</v>
      </c>
      <c r="D586" s="338" t="s">
        <v>1391</v>
      </c>
      <c r="E586" s="338" t="s">
        <v>10</v>
      </c>
      <c r="F586" s="289" t="s">
        <v>4057</v>
      </c>
      <c r="G586" s="289" t="s">
        <v>4194</v>
      </c>
      <c r="H586" s="289" t="s">
        <v>274</v>
      </c>
      <c r="I586" s="289" t="s">
        <v>4060</v>
      </c>
      <c r="J586" s="336" t="s">
        <v>529</v>
      </c>
      <c r="K586" s="301"/>
      <c r="L586" s="335" t="s">
        <v>1065</v>
      </c>
      <c r="M586" s="335" t="s">
        <v>12</v>
      </c>
      <c r="N586" s="12" t="s">
        <v>6040</v>
      </c>
      <c r="O586" s="335"/>
      <c r="P586" s="336" t="s">
        <v>4058</v>
      </c>
      <c r="Q586" s="103" t="s">
        <v>1638</v>
      </c>
      <c r="R586" s="83">
        <v>42476</v>
      </c>
      <c r="S586" s="289" t="s">
        <v>272</v>
      </c>
      <c r="T586" s="338" t="s">
        <v>272</v>
      </c>
      <c r="U586" s="338" t="s">
        <v>270</v>
      </c>
      <c r="V586" s="141" t="s">
        <v>2142</v>
      </c>
      <c r="W586" s="338" t="s">
        <v>543</v>
      </c>
      <c r="X586" s="314"/>
      <c r="Y586" s="330" t="s">
        <v>1370</v>
      </c>
      <c r="Z586" s="291"/>
      <c r="AA586" s="291"/>
      <c r="AB586" s="291"/>
      <c r="AC586" s="291"/>
      <c r="AD586" s="291"/>
      <c r="AE586" s="291"/>
      <c r="AF586" s="291"/>
      <c r="AG586" s="141"/>
    </row>
    <row r="587" spans="1:33" s="102" customFormat="1" ht="39.950000000000003" customHeight="1">
      <c r="A587" s="338" t="s">
        <v>9</v>
      </c>
      <c r="B587" s="338" t="s">
        <v>5000</v>
      </c>
      <c r="C587" s="338" t="s">
        <v>5769</v>
      </c>
      <c r="D587" s="338" t="s">
        <v>1392</v>
      </c>
      <c r="E587" s="338" t="s">
        <v>10</v>
      </c>
      <c r="F587" s="504" t="s">
        <v>6651</v>
      </c>
      <c r="G587" s="289" t="s">
        <v>4194</v>
      </c>
      <c r="H587" s="456"/>
      <c r="I587" s="501" t="s">
        <v>4063</v>
      </c>
      <c r="J587" s="335" t="s">
        <v>16</v>
      </c>
      <c r="K587" s="126"/>
      <c r="L587" s="335" t="s">
        <v>1066</v>
      </c>
      <c r="M587" s="335" t="s">
        <v>12</v>
      </c>
      <c r="N587" s="12" t="s">
        <v>6040</v>
      </c>
      <c r="O587" s="335"/>
      <c r="P587" s="336"/>
      <c r="Q587" s="103" t="s">
        <v>1638</v>
      </c>
      <c r="R587" s="83">
        <v>42478</v>
      </c>
      <c r="S587" s="289" t="s">
        <v>272</v>
      </c>
      <c r="T587" s="338" t="s">
        <v>2111</v>
      </c>
      <c r="U587" s="338" t="s">
        <v>270</v>
      </c>
      <c r="V587" s="141" t="s">
        <v>2142</v>
      </c>
      <c r="W587" s="338" t="s">
        <v>543</v>
      </c>
      <c r="X587" s="314"/>
      <c r="Y587" s="330" t="s">
        <v>1371</v>
      </c>
      <c r="Z587" s="291" t="s">
        <v>6721</v>
      </c>
      <c r="AA587" s="291"/>
      <c r="AB587" s="291"/>
      <c r="AC587" s="291"/>
      <c r="AD587" s="461"/>
      <c r="AE587" s="461"/>
      <c r="AF587" s="461"/>
      <c r="AG587" s="462"/>
    </row>
    <row r="588" spans="1:33" s="102" customFormat="1" ht="39.950000000000003" customHeight="1">
      <c r="A588" s="338" t="s">
        <v>9</v>
      </c>
      <c r="B588" s="338" t="s">
        <v>5000</v>
      </c>
      <c r="C588" s="338" t="s">
        <v>5769</v>
      </c>
      <c r="D588" s="338" t="s">
        <v>1392</v>
      </c>
      <c r="E588" s="338" t="s">
        <v>10</v>
      </c>
      <c r="F588" s="289" t="s">
        <v>4061</v>
      </c>
      <c r="G588" s="289" t="s">
        <v>4194</v>
      </c>
      <c r="H588" s="289" t="s">
        <v>275</v>
      </c>
      <c r="I588" s="289" t="s">
        <v>4063</v>
      </c>
      <c r="J588" s="335" t="s">
        <v>16</v>
      </c>
      <c r="K588" s="126"/>
      <c r="L588" s="335" t="s">
        <v>1066</v>
      </c>
      <c r="M588" s="335" t="s">
        <v>12</v>
      </c>
      <c r="N588" s="12" t="s">
        <v>6040</v>
      </c>
      <c r="O588" s="335"/>
      <c r="P588" s="336" t="s">
        <v>4062</v>
      </c>
      <c r="Q588" s="103" t="s">
        <v>1638</v>
      </c>
      <c r="R588" s="83">
        <v>42478</v>
      </c>
      <c r="S588" s="289" t="s">
        <v>272</v>
      </c>
      <c r="T588" s="338" t="s">
        <v>2111</v>
      </c>
      <c r="U588" s="338" t="s">
        <v>270</v>
      </c>
      <c r="V588" s="141" t="s">
        <v>2142</v>
      </c>
      <c r="W588" s="338" t="s">
        <v>543</v>
      </c>
      <c r="X588" s="314"/>
      <c r="Y588" s="330" t="s">
        <v>1371</v>
      </c>
      <c r="Z588" s="291"/>
      <c r="AA588" s="291"/>
      <c r="AB588" s="291"/>
      <c r="AC588" s="291"/>
      <c r="AD588" s="291"/>
      <c r="AE588" s="291"/>
      <c r="AF588" s="291"/>
      <c r="AG588" s="141"/>
    </row>
    <row r="589" spans="1:33" s="102" customFormat="1" ht="39.950000000000003" customHeight="1">
      <c r="A589" s="338" t="s">
        <v>9</v>
      </c>
      <c r="B589" s="338" t="s">
        <v>5000</v>
      </c>
      <c r="C589" s="338" t="s">
        <v>5769</v>
      </c>
      <c r="D589" s="338" t="s">
        <v>1392</v>
      </c>
      <c r="E589" s="338" t="s">
        <v>10</v>
      </c>
      <c r="F589" s="289" t="s">
        <v>4062</v>
      </c>
      <c r="G589" s="289" t="s">
        <v>4194</v>
      </c>
      <c r="H589" s="289" t="s">
        <v>275</v>
      </c>
      <c r="I589" s="289" t="s">
        <v>4064</v>
      </c>
      <c r="J589" s="335" t="s">
        <v>16</v>
      </c>
      <c r="K589" s="126"/>
      <c r="L589" s="335" t="s">
        <v>1066</v>
      </c>
      <c r="M589" s="335" t="s">
        <v>12</v>
      </c>
      <c r="N589" s="12" t="s">
        <v>6040</v>
      </c>
      <c r="O589" s="335"/>
      <c r="P589" s="336" t="s">
        <v>4061</v>
      </c>
      <c r="Q589" s="103" t="s">
        <v>1638</v>
      </c>
      <c r="R589" s="83">
        <v>42478</v>
      </c>
      <c r="S589" s="289" t="s">
        <v>272</v>
      </c>
      <c r="T589" s="338" t="s">
        <v>2111</v>
      </c>
      <c r="U589" s="338" t="s">
        <v>270</v>
      </c>
      <c r="V589" s="141" t="s">
        <v>2142</v>
      </c>
      <c r="W589" s="338" t="s">
        <v>543</v>
      </c>
      <c r="X589" s="314"/>
      <c r="Y589" s="330" t="s">
        <v>1371</v>
      </c>
      <c r="Z589" s="291"/>
      <c r="AA589" s="291"/>
      <c r="AB589" s="291"/>
      <c r="AC589" s="291"/>
      <c r="AD589" s="291"/>
      <c r="AE589" s="291"/>
      <c r="AF589" s="291"/>
      <c r="AG589" s="353"/>
    </row>
    <row r="590" spans="1:33" s="102" customFormat="1" ht="39.950000000000003" customHeight="1">
      <c r="A590" s="338" t="s">
        <v>9</v>
      </c>
      <c r="B590" s="338" t="s">
        <v>5000</v>
      </c>
      <c r="C590" s="338" t="s">
        <v>5769</v>
      </c>
      <c r="D590" s="338" t="s">
        <v>1393</v>
      </c>
      <c r="E590" s="338" t="s">
        <v>10</v>
      </c>
      <c r="F590" s="488" t="s">
        <v>6661</v>
      </c>
      <c r="G590" s="289" t="s">
        <v>4194</v>
      </c>
      <c r="H590" s="487"/>
      <c r="I590" s="501" t="s">
        <v>4067</v>
      </c>
      <c r="J590" s="335" t="s">
        <v>18</v>
      </c>
      <c r="K590" s="126"/>
      <c r="L590" s="335" t="s">
        <v>1064</v>
      </c>
      <c r="M590" s="335" t="s">
        <v>12</v>
      </c>
      <c r="N590" s="12" t="s">
        <v>6040</v>
      </c>
      <c r="O590" s="335"/>
      <c r="P590" s="336"/>
      <c r="Q590" s="103" t="s">
        <v>1638</v>
      </c>
      <c r="R590" s="83">
        <v>42478</v>
      </c>
      <c r="S590" s="289" t="s">
        <v>272</v>
      </c>
      <c r="T590" s="338" t="s">
        <v>272</v>
      </c>
      <c r="U590" s="338" t="s">
        <v>270</v>
      </c>
      <c r="V590" s="141" t="s">
        <v>2142</v>
      </c>
      <c r="W590" s="338" t="s">
        <v>543</v>
      </c>
      <c r="X590" s="314"/>
      <c r="Y590" s="330" t="s">
        <v>1350</v>
      </c>
      <c r="Z590" s="292" t="s">
        <v>6721</v>
      </c>
      <c r="AA590" s="292"/>
      <c r="AB590" s="494"/>
      <c r="AC590" s="494"/>
      <c r="AD590" s="494"/>
      <c r="AE590" s="494"/>
      <c r="AF590" s="494"/>
      <c r="AG590" s="487"/>
    </row>
    <row r="591" spans="1:33" s="102" customFormat="1" ht="39.950000000000003" customHeight="1">
      <c r="A591" s="338" t="s">
        <v>9</v>
      </c>
      <c r="B591" s="338" t="s">
        <v>5000</v>
      </c>
      <c r="C591" s="338" t="s">
        <v>5769</v>
      </c>
      <c r="D591" s="338" t="s">
        <v>1393</v>
      </c>
      <c r="E591" s="338" t="s">
        <v>10</v>
      </c>
      <c r="F591" s="289" t="s">
        <v>4066</v>
      </c>
      <c r="G591" s="289" t="s">
        <v>4194</v>
      </c>
      <c r="H591" s="289" t="s">
        <v>276</v>
      </c>
      <c r="I591" s="289" t="s">
        <v>4067</v>
      </c>
      <c r="J591" s="335" t="s">
        <v>18</v>
      </c>
      <c r="K591" s="126"/>
      <c r="L591" s="335" t="s">
        <v>1064</v>
      </c>
      <c r="M591" s="335" t="s">
        <v>12</v>
      </c>
      <c r="N591" s="12" t="s">
        <v>6040</v>
      </c>
      <c r="O591" s="335"/>
      <c r="P591" s="336" t="s">
        <v>4065</v>
      </c>
      <c r="Q591" s="103" t="s">
        <v>1638</v>
      </c>
      <c r="R591" s="83">
        <v>42478</v>
      </c>
      <c r="S591" s="289" t="s">
        <v>272</v>
      </c>
      <c r="T591" s="338" t="s">
        <v>272</v>
      </c>
      <c r="U591" s="338" t="s">
        <v>270</v>
      </c>
      <c r="V591" s="141" t="s">
        <v>2142</v>
      </c>
      <c r="W591" s="338" t="s">
        <v>543</v>
      </c>
      <c r="X591" s="314"/>
      <c r="Y591" s="330" t="s">
        <v>1350</v>
      </c>
      <c r="Z591" s="292"/>
      <c r="AA591" s="292"/>
      <c r="AB591" s="292"/>
      <c r="AC591" s="292"/>
      <c r="AD591" s="292"/>
      <c r="AE591" s="292"/>
      <c r="AF591" s="292"/>
      <c r="AG591" s="141"/>
    </row>
    <row r="592" spans="1:33" s="102" customFormat="1" ht="39.950000000000003" customHeight="1">
      <c r="A592" s="338" t="s">
        <v>9</v>
      </c>
      <c r="B592" s="338" t="s">
        <v>5000</v>
      </c>
      <c r="C592" s="338" t="s">
        <v>5769</v>
      </c>
      <c r="D592" s="338" t="s">
        <v>1393</v>
      </c>
      <c r="E592" s="338" t="s">
        <v>10</v>
      </c>
      <c r="F592" s="289" t="s">
        <v>4065</v>
      </c>
      <c r="G592" s="289" t="s">
        <v>4194</v>
      </c>
      <c r="H592" s="289" t="s">
        <v>276</v>
      </c>
      <c r="I592" s="289" t="s">
        <v>4068</v>
      </c>
      <c r="J592" s="335" t="s">
        <v>18</v>
      </c>
      <c r="K592" s="126"/>
      <c r="L592" s="335" t="s">
        <v>1064</v>
      </c>
      <c r="M592" s="335" t="s">
        <v>12</v>
      </c>
      <c r="N592" s="12" t="s">
        <v>6040</v>
      </c>
      <c r="O592" s="335"/>
      <c r="P592" s="336" t="s">
        <v>4066</v>
      </c>
      <c r="Q592" s="103" t="s">
        <v>1638</v>
      </c>
      <c r="R592" s="83">
        <v>42478</v>
      </c>
      <c r="S592" s="289" t="s">
        <v>272</v>
      </c>
      <c r="T592" s="338" t="s">
        <v>272</v>
      </c>
      <c r="U592" s="338" t="s">
        <v>270</v>
      </c>
      <c r="V592" s="141" t="s">
        <v>2142</v>
      </c>
      <c r="W592" s="338" t="s">
        <v>543</v>
      </c>
      <c r="X592" s="314"/>
      <c r="Y592" s="330" t="s">
        <v>1350</v>
      </c>
      <c r="Z592" s="292"/>
      <c r="AA592" s="292"/>
      <c r="AB592" s="292"/>
      <c r="AC592" s="292"/>
      <c r="AD592" s="292"/>
      <c r="AE592" s="292"/>
      <c r="AF592" s="292"/>
      <c r="AG592" s="141"/>
    </row>
    <row r="593" spans="1:33" s="102" customFormat="1" ht="39.950000000000003" customHeight="1">
      <c r="A593" s="338" t="s">
        <v>9</v>
      </c>
      <c r="B593" s="338" t="s">
        <v>5000</v>
      </c>
      <c r="C593" s="338" t="s">
        <v>5777</v>
      </c>
      <c r="D593" s="338" t="s">
        <v>1394</v>
      </c>
      <c r="E593" s="338" t="s">
        <v>10</v>
      </c>
      <c r="F593" s="488" t="s">
        <v>6662</v>
      </c>
      <c r="G593" s="289" t="s">
        <v>4194</v>
      </c>
      <c r="H593" s="487"/>
      <c r="I593" s="501" t="s">
        <v>4071</v>
      </c>
      <c r="J593" s="335" t="s">
        <v>19</v>
      </c>
      <c r="K593" s="126"/>
      <c r="L593" s="335" t="s">
        <v>1068</v>
      </c>
      <c r="M593" s="335" t="s">
        <v>12</v>
      </c>
      <c r="N593" s="12" t="s">
        <v>6040</v>
      </c>
      <c r="O593" s="335"/>
      <c r="P593" s="336"/>
      <c r="Q593" s="103" t="s">
        <v>1638</v>
      </c>
      <c r="R593" s="83">
        <v>42554</v>
      </c>
      <c r="S593" s="289" t="s">
        <v>272</v>
      </c>
      <c r="T593" s="338" t="s">
        <v>272</v>
      </c>
      <c r="U593" s="338" t="s">
        <v>270</v>
      </c>
      <c r="V593" s="141" t="s">
        <v>2142</v>
      </c>
      <c r="W593" s="338" t="s">
        <v>543</v>
      </c>
      <c r="X593" s="314"/>
      <c r="Y593" s="330" t="s">
        <v>1373</v>
      </c>
      <c r="Z593" s="291" t="s">
        <v>6721</v>
      </c>
      <c r="AA593" s="291"/>
      <c r="AB593" s="291"/>
      <c r="AC593" s="291"/>
      <c r="AD593" s="494"/>
      <c r="AE593" s="494"/>
      <c r="AF593" s="494"/>
      <c r="AG593" s="487"/>
    </row>
    <row r="594" spans="1:33" s="102" customFormat="1" ht="39.950000000000003" customHeight="1">
      <c r="A594" s="338" t="s">
        <v>9</v>
      </c>
      <c r="B594" s="338" t="s">
        <v>5000</v>
      </c>
      <c r="C594" s="338" t="s">
        <v>5777</v>
      </c>
      <c r="D594" s="338" t="s">
        <v>1394</v>
      </c>
      <c r="E594" s="338" t="s">
        <v>10</v>
      </c>
      <c r="F594" s="289" t="s">
        <v>4070</v>
      </c>
      <c r="G594" s="289" t="s">
        <v>4194</v>
      </c>
      <c r="H594" s="289" t="s">
        <v>277</v>
      </c>
      <c r="I594" s="289" t="s">
        <v>4071</v>
      </c>
      <c r="J594" s="335" t="s">
        <v>19</v>
      </c>
      <c r="K594" s="126"/>
      <c r="L594" s="335" t="s">
        <v>1068</v>
      </c>
      <c r="M594" s="335" t="s">
        <v>12</v>
      </c>
      <c r="N594" s="12" t="s">
        <v>6040</v>
      </c>
      <c r="O594" s="335"/>
      <c r="P594" s="336" t="s">
        <v>4069</v>
      </c>
      <c r="Q594" s="103" t="s">
        <v>1638</v>
      </c>
      <c r="R594" s="83">
        <v>42554</v>
      </c>
      <c r="S594" s="289" t="s">
        <v>272</v>
      </c>
      <c r="T594" s="338" t="s">
        <v>272</v>
      </c>
      <c r="U594" s="338" t="s">
        <v>270</v>
      </c>
      <c r="V594" s="141" t="s">
        <v>2142</v>
      </c>
      <c r="W594" s="338" t="s">
        <v>543</v>
      </c>
      <c r="X594" s="314"/>
      <c r="Y594" s="330" t="s">
        <v>1373</v>
      </c>
      <c r="Z594" s="291"/>
      <c r="AA594" s="291"/>
      <c r="AB594" s="291"/>
      <c r="AC594" s="291"/>
      <c r="AD594" s="291"/>
      <c r="AE594" s="291"/>
      <c r="AF594" s="291"/>
      <c r="AG594" s="141"/>
    </row>
    <row r="595" spans="1:33" s="102" customFormat="1" ht="39.950000000000003" customHeight="1">
      <c r="A595" s="338" t="s">
        <v>9</v>
      </c>
      <c r="B595" s="338" t="s">
        <v>5000</v>
      </c>
      <c r="C595" s="338" t="s">
        <v>5777</v>
      </c>
      <c r="D595" s="338" t="s">
        <v>1394</v>
      </c>
      <c r="E595" s="338" t="s">
        <v>10</v>
      </c>
      <c r="F595" s="289" t="s">
        <v>4069</v>
      </c>
      <c r="G595" s="289" t="s">
        <v>4194</v>
      </c>
      <c r="H595" s="289" t="s">
        <v>277</v>
      </c>
      <c r="I595" s="289" t="s">
        <v>4072</v>
      </c>
      <c r="J595" s="335" t="s">
        <v>19</v>
      </c>
      <c r="K595" s="126"/>
      <c r="L595" s="335" t="s">
        <v>1068</v>
      </c>
      <c r="M595" s="335" t="s">
        <v>12</v>
      </c>
      <c r="N595" s="12" t="s">
        <v>6040</v>
      </c>
      <c r="O595" s="335"/>
      <c r="P595" s="336" t="s">
        <v>4070</v>
      </c>
      <c r="Q595" s="103" t="s">
        <v>1638</v>
      </c>
      <c r="R595" s="83">
        <v>42554</v>
      </c>
      <c r="S595" s="289" t="s">
        <v>272</v>
      </c>
      <c r="T595" s="338" t="s">
        <v>272</v>
      </c>
      <c r="U595" s="338" t="s">
        <v>270</v>
      </c>
      <c r="V595" s="141" t="s">
        <v>2142</v>
      </c>
      <c r="W595" s="338" t="s">
        <v>543</v>
      </c>
      <c r="X595" s="314"/>
      <c r="Y595" s="330" t="s">
        <v>1373</v>
      </c>
      <c r="Z595" s="291"/>
      <c r="AA595" s="291"/>
      <c r="AB595" s="291"/>
      <c r="AC595" s="291"/>
      <c r="AD595" s="291"/>
      <c r="AE595" s="291"/>
      <c r="AF595" s="291"/>
      <c r="AG595" s="141"/>
    </row>
    <row r="596" spans="1:33" s="102" customFormat="1" ht="39.950000000000003" customHeight="1">
      <c r="A596" s="338" t="s">
        <v>9</v>
      </c>
      <c r="B596" s="338" t="s">
        <v>5000</v>
      </c>
      <c r="C596" s="338" t="s">
        <v>5769</v>
      </c>
      <c r="D596" s="338" t="s">
        <v>1395</v>
      </c>
      <c r="E596" s="338" t="s">
        <v>10</v>
      </c>
      <c r="F596" s="488" t="s">
        <v>6669</v>
      </c>
      <c r="G596" s="289" t="s">
        <v>4194</v>
      </c>
      <c r="H596" s="487"/>
      <c r="I596" s="501" t="s">
        <v>4075</v>
      </c>
      <c r="J596" s="335" t="s">
        <v>21</v>
      </c>
      <c r="K596" s="126"/>
      <c r="L596" s="335" t="s">
        <v>1067</v>
      </c>
      <c r="M596" s="335" t="s">
        <v>12</v>
      </c>
      <c r="N596" s="12" t="s">
        <v>6040</v>
      </c>
      <c r="O596" s="335"/>
      <c r="P596" s="289"/>
      <c r="Q596" s="103" t="s">
        <v>1638</v>
      </c>
      <c r="R596" s="83">
        <v>42601</v>
      </c>
      <c r="S596" s="289" t="s">
        <v>272</v>
      </c>
      <c r="T596" s="338" t="s">
        <v>272</v>
      </c>
      <c r="U596" s="338" t="s">
        <v>270</v>
      </c>
      <c r="V596" s="141" t="s">
        <v>2142</v>
      </c>
      <c r="W596" s="338" t="s">
        <v>543</v>
      </c>
      <c r="X596" s="314"/>
      <c r="Y596" s="330" t="s">
        <v>1372</v>
      </c>
      <c r="Z596" s="292" t="s">
        <v>6721</v>
      </c>
      <c r="AA596" s="494"/>
      <c r="AB596" s="494"/>
      <c r="AC596" s="494"/>
      <c r="AD596" s="494"/>
      <c r="AE596" s="494"/>
      <c r="AF596" s="494"/>
      <c r="AG596" s="487"/>
    </row>
    <row r="597" spans="1:33" s="102" customFormat="1" ht="39.950000000000003" customHeight="1">
      <c r="A597" s="338" t="s">
        <v>9</v>
      </c>
      <c r="B597" s="338" t="s">
        <v>5000</v>
      </c>
      <c r="C597" s="338" t="s">
        <v>5769</v>
      </c>
      <c r="D597" s="338" t="s">
        <v>1395</v>
      </c>
      <c r="E597" s="338" t="s">
        <v>10</v>
      </c>
      <c r="F597" s="289" t="s">
        <v>4073</v>
      </c>
      <c r="G597" s="289" t="s">
        <v>4194</v>
      </c>
      <c r="H597" s="289" t="s">
        <v>278</v>
      </c>
      <c r="I597" s="289" t="s">
        <v>4075</v>
      </c>
      <c r="J597" s="335" t="s">
        <v>21</v>
      </c>
      <c r="K597" s="126"/>
      <c r="L597" s="335" t="s">
        <v>1067</v>
      </c>
      <c r="M597" s="335" t="s">
        <v>12</v>
      </c>
      <c r="N597" s="12" t="s">
        <v>6040</v>
      </c>
      <c r="O597" s="335"/>
      <c r="P597" s="289" t="s">
        <v>4074</v>
      </c>
      <c r="Q597" s="103" t="s">
        <v>1638</v>
      </c>
      <c r="R597" s="83">
        <v>42601</v>
      </c>
      <c r="S597" s="289" t="s">
        <v>272</v>
      </c>
      <c r="T597" s="338" t="s">
        <v>272</v>
      </c>
      <c r="U597" s="338" t="s">
        <v>270</v>
      </c>
      <c r="V597" s="141" t="s">
        <v>2142</v>
      </c>
      <c r="W597" s="338" t="s">
        <v>543</v>
      </c>
      <c r="X597" s="314"/>
      <c r="Y597" s="330" t="s">
        <v>1372</v>
      </c>
      <c r="Z597" s="292"/>
      <c r="AA597" s="292"/>
      <c r="AB597" s="292"/>
      <c r="AC597" s="292"/>
      <c r="AD597" s="292"/>
      <c r="AE597" s="292"/>
      <c r="AF597" s="292"/>
      <c r="AG597" s="141"/>
    </row>
    <row r="598" spans="1:33" s="102" customFormat="1" ht="39.950000000000003" customHeight="1">
      <c r="A598" s="338" t="s">
        <v>9</v>
      </c>
      <c r="B598" s="338" t="s">
        <v>5000</v>
      </c>
      <c r="C598" s="338" t="s">
        <v>5769</v>
      </c>
      <c r="D598" s="338" t="s">
        <v>1395</v>
      </c>
      <c r="E598" s="338" t="s">
        <v>10</v>
      </c>
      <c r="F598" s="289" t="s">
        <v>4074</v>
      </c>
      <c r="G598" s="289" t="s">
        <v>4194</v>
      </c>
      <c r="H598" s="289" t="s">
        <v>278</v>
      </c>
      <c r="I598" s="289" t="s">
        <v>4076</v>
      </c>
      <c r="J598" s="335" t="s">
        <v>21</v>
      </c>
      <c r="K598" s="126"/>
      <c r="L598" s="335" t="s">
        <v>1067</v>
      </c>
      <c r="M598" s="335" t="s">
        <v>12</v>
      </c>
      <c r="N598" s="12" t="s">
        <v>6040</v>
      </c>
      <c r="O598" s="335"/>
      <c r="P598" s="289" t="s">
        <v>4073</v>
      </c>
      <c r="Q598" s="103" t="s">
        <v>1638</v>
      </c>
      <c r="R598" s="83">
        <v>42601</v>
      </c>
      <c r="S598" s="289" t="s">
        <v>272</v>
      </c>
      <c r="T598" s="338" t="s">
        <v>272</v>
      </c>
      <c r="U598" s="338" t="s">
        <v>270</v>
      </c>
      <c r="V598" s="141" t="s">
        <v>2142</v>
      </c>
      <c r="W598" s="338" t="s">
        <v>543</v>
      </c>
      <c r="X598" s="314"/>
      <c r="Y598" s="330" t="s">
        <v>1372</v>
      </c>
      <c r="Z598" s="292"/>
      <c r="AA598" s="292"/>
      <c r="AB598" s="292"/>
      <c r="AC598" s="292"/>
      <c r="AD598" s="292"/>
      <c r="AE598" s="292"/>
      <c r="AF598" s="292"/>
      <c r="AG598" s="141"/>
    </row>
    <row r="599" spans="1:33" s="102" customFormat="1" ht="39.950000000000003" customHeight="1">
      <c r="A599" s="338" t="s">
        <v>9</v>
      </c>
      <c r="B599" s="338" t="s">
        <v>5000</v>
      </c>
      <c r="C599" s="338" t="s">
        <v>5769</v>
      </c>
      <c r="D599" s="338" t="s">
        <v>1396</v>
      </c>
      <c r="E599" s="338" t="s">
        <v>10</v>
      </c>
      <c r="F599" s="488" t="s">
        <v>6675</v>
      </c>
      <c r="G599" s="289" t="s">
        <v>4194</v>
      </c>
      <c r="H599" s="487"/>
      <c r="I599" s="501" t="s">
        <v>4079</v>
      </c>
      <c r="J599" s="335" t="s">
        <v>23</v>
      </c>
      <c r="K599" s="126"/>
      <c r="L599" s="335" t="s">
        <v>1069</v>
      </c>
      <c r="M599" s="335" t="s">
        <v>12</v>
      </c>
      <c r="N599" s="12" t="s">
        <v>6040</v>
      </c>
      <c r="O599" s="335"/>
      <c r="P599" s="336"/>
      <c r="Q599" s="103" t="s">
        <v>1638</v>
      </c>
      <c r="R599" s="83">
        <v>42613</v>
      </c>
      <c r="S599" s="289" t="s">
        <v>272</v>
      </c>
      <c r="T599" s="338" t="s">
        <v>272</v>
      </c>
      <c r="U599" s="338" t="s">
        <v>270</v>
      </c>
      <c r="V599" s="141" t="s">
        <v>2142</v>
      </c>
      <c r="W599" s="338" t="s">
        <v>543</v>
      </c>
      <c r="X599" s="314"/>
      <c r="Y599" s="330" t="s">
        <v>1379</v>
      </c>
      <c r="Z599" s="291" t="s">
        <v>6721</v>
      </c>
      <c r="AA599" s="291"/>
      <c r="AB599" s="494"/>
      <c r="AC599" s="494"/>
      <c r="AD599" s="494"/>
      <c r="AE599" s="494"/>
      <c r="AF599" s="494"/>
      <c r="AG599" s="487"/>
    </row>
    <row r="600" spans="1:33" s="102" customFormat="1" ht="39.950000000000003" customHeight="1">
      <c r="A600" s="338" t="s">
        <v>9</v>
      </c>
      <c r="B600" s="338" t="s">
        <v>5000</v>
      </c>
      <c r="C600" s="338" t="s">
        <v>5769</v>
      </c>
      <c r="D600" s="338" t="s">
        <v>1396</v>
      </c>
      <c r="E600" s="338" t="s">
        <v>10</v>
      </c>
      <c r="F600" s="289" t="s">
        <v>4078</v>
      </c>
      <c r="G600" s="289" t="s">
        <v>4194</v>
      </c>
      <c r="H600" s="289" t="s">
        <v>279</v>
      </c>
      <c r="I600" s="289" t="s">
        <v>4079</v>
      </c>
      <c r="J600" s="335" t="s">
        <v>23</v>
      </c>
      <c r="K600" s="126"/>
      <c r="L600" s="335" t="s">
        <v>1069</v>
      </c>
      <c r="M600" s="335" t="s">
        <v>12</v>
      </c>
      <c r="N600" s="12" t="s">
        <v>6040</v>
      </c>
      <c r="O600" s="335"/>
      <c r="P600" s="336" t="s">
        <v>4077</v>
      </c>
      <c r="Q600" s="103" t="s">
        <v>1638</v>
      </c>
      <c r="R600" s="83">
        <v>42613</v>
      </c>
      <c r="S600" s="289" t="s">
        <v>272</v>
      </c>
      <c r="T600" s="338" t="s">
        <v>272</v>
      </c>
      <c r="U600" s="338" t="s">
        <v>270</v>
      </c>
      <c r="V600" s="141" t="s">
        <v>2142</v>
      </c>
      <c r="W600" s="338" t="s">
        <v>543</v>
      </c>
      <c r="X600" s="314"/>
      <c r="Y600" s="330" t="s">
        <v>1379</v>
      </c>
      <c r="Z600" s="291"/>
      <c r="AA600" s="291"/>
      <c r="AB600" s="291"/>
      <c r="AC600" s="291"/>
      <c r="AD600" s="291"/>
      <c r="AE600" s="291"/>
      <c r="AF600" s="291"/>
      <c r="AG600" s="141"/>
    </row>
    <row r="601" spans="1:33" s="102" customFormat="1" ht="39.950000000000003" customHeight="1">
      <c r="A601" s="338" t="s">
        <v>9</v>
      </c>
      <c r="B601" s="338" t="s">
        <v>5000</v>
      </c>
      <c r="C601" s="338" t="s">
        <v>5769</v>
      </c>
      <c r="D601" s="338" t="s">
        <v>1396</v>
      </c>
      <c r="E601" s="338" t="s">
        <v>10</v>
      </c>
      <c r="F601" s="289" t="s">
        <v>4077</v>
      </c>
      <c r="G601" s="289" t="s">
        <v>4194</v>
      </c>
      <c r="H601" s="289" t="s">
        <v>279</v>
      </c>
      <c r="I601" s="289" t="s">
        <v>4080</v>
      </c>
      <c r="J601" s="335" t="s">
        <v>23</v>
      </c>
      <c r="K601" s="126"/>
      <c r="L601" s="335" t="s">
        <v>1069</v>
      </c>
      <c r="M601" s="335" t="s">
        <v>12</v>
      </c>
      <c r="N601" s="12" t="s">
        <v>6040</v>
      </c>
      <c r="O601" s="335"/>
      <c r="P601" s="336" t="s">
        <v>4078</v>
      </c>
      <c r="Q601" s="103" t="s">
        <v>1638</v>
      </c>
      <c r="R601" s="83">
        <v>42613</v>
      </c>
      <c r="S601" s="289" t="s">
        <v>272</v>
      </c>
      <c r="T601" s="338" t="s">
        <v>272</v>
      </c>
      <c r="U601" s="338" t="s">
        <v>270</v>
      </c>
      <c r="V601" s="141" t="s">
        <v>2142</v>
      </c>
      <c r="W601" s="338" t="s">
        <v>543</v>
      </c>
      <c r="X601" s="314"/>
      <c r="Y601" s="330" t="s">
        <v>1379</v>
      </c>
      <c r="Z601" s="291"/>
      <c r="AA601" s="291"/>
      <c r="AB601" s="291"/>
      <c r="AC601" s="291"/>
      <c r="AD601" s="291"/>
      <c r="AE601" s="291"/>
      <c r="AF601" s="291"/>
      <c r="AG601" s="353"/>
    </row>
    <row r="602" spans="1:33" s="102" customFormat="1" ht="39.950000000000003" customHeight="1">
      <c r="A602" s="338" t="s">
        <v>9</v>
      </c>
      <c r="B602" s="338" t="s">
        <v>5000</v>
      </c>
      <c r="C602" s="338" t="s">
        <v>5777</v>
      </c>
      <c r="D602" s="338" t="s">
        <v>1398</v>
      </c>
      <c r="E602" s="338" t="s">
        <v>10</v>
      </c>
      <c r="F602" s="488" t="s">
        <v>6686</v>
      </c>
      <c r="G602" s="289" t="s">
        <v>4194</v>
      </c>
      <c r="H602" s="487"/>
      <c r="I602" s="501" t="s">
        <v>4083</v>
      </c>
      <c r="J602" s="335" t="s">
        <v>25</v>
      </c>
      <c r="K602" s="126"/>
      <c r="L602" s="335" t="s">
        <v>1070</v>
      </c>
      <c r="M602" s="335" t="s">
        <v>12</v>
      </c>
      <c r="N602" s="12" t="s">
        <v>6040</v>
      </c>
      <c r="O602" s="335"/>
      <c r="P602" s="336"/>
      <c r="Q602" s="103" t="s">
        <v>1638</v>
      </c>
      <c r="R602" s="83">
        <v>42636</v>
      </c>
      <c r="S602" s="289" t="s">
        <v>272</v>
      </c>
      <c r="T602" s="338" t="s">
        <v>272</v>
      </c>
      <c r="U602" s="338" t="s">
        <v>270</v>
      </c>
      <c r="V602" s="141" t="s">
        <v>2142</v>
      </c>
      <c r="W602" s="338" t="s">
        <v>543</v>
      </c>
      <c r="X602" s="314"/>
      <c r="Y602" s="330" t="s">
        <v>1374</v>
      </c>
      <c r="Z602" s="292" t="s">
        <v>6721</v>
      </c>
      <c r="AA602" s="292"/>
      <c r="AB602" s="292"/>
      <c r="AC602" s="292"/>
      <c r="AD602" s="494"/>
      <c r="AE602" s="494"/>
      <c r="AF602" s="494"/>
      <c r="AG602" s="495"/>
    </row>
    <row r="603" spans="1:33" s="102" customFormat="1" ht="39.950000000000003" customHeight="1">
      <c r="A603" s="338" t="s">
        <v>9</v>
      </c>
      <c r="B603" s="338" t="s">
        <v>5000</v>
      </c>
      <c r="C603" s="338" t="s">
        <v>5777</v>
      </c>
      <c r="D603" s="338" t="s">
        <v>1398</v>
      </c>
      <c r="E603" s="338" t="s">
        <v>10</v>
      </c>
      <c r="F603" s="289" t="s">
        <v>4082</v>
      </c>
      <c r="G603" s="289" t="s">
        <v>4194</v>
      </c>
      <c r="H603" s="289" t="s">
        <v>281</v>
      </c>
      <c r="I603" s="289" t="s">
        <v>4083</v>
      </c>
      <c r="J603" s="335" t="s">
        <v>25</v>
      </c>
      <c r="K603" s="126"/>
      <c r="L603" s="335" t="s">
        <v>1070</v>
      </c>
      <c r="M603" s="335" t="s">
        <v>12</v>
      </c>
      <c r="N603" s="12" t="s">
        <v>6040</v>
      </c>
      <c r="O603" s="335"/>
      <c r="P603" s="336" t="s">
        <v>4081</v>
      </c>
      <c r="Q603" s="103" t="s">
        <v>1638</v>
      </c>
      <c r="R603" s="83">
        <v>42636</v>
      </c>
      <c r="S603" s="289" t="s">
        <v>272</v>
      </c>
      <c r="T603" s="338" t="s">
        <v>272</v>
      </c>
      <c r="U603" s="338" t="s">
        <v>270</v>
      </c>
      <c r="V603" s="141" t="s">
        <v>2142</v>
      </c>
      <c r="W603" s="338" t="s">
        <v>543</v>
      </c>
      <c r="X603" s="314"/>
      <c r="Y603" s="330" t="s">
        <v>1374</v>
      </c>
      <c r="Z603" s="292"/>
      <c r="AA603" s="292"/>
      <c r="AB603" s="292"/>
      <c r="AC603" s="292"/>
      <c r="AD603" s="292"/>
      <c r="AE603" s="292"/>
      <c r="AF603" s="292"/>
      <c r="AG603" s="141"/>
    </row>
    <row r="604" spans="1:33" s="102" customFormat="1" ht="39.950000000000003" customHeight="1">
      <c r="A604" s="338" t="s">
        <v>9</v>
      </c>
      <c r="B604" s="338" t="s">
        <v>5000</v>
      </c>
      <c r="C604" s="338" t="s">
        <v>5777</v>
      </c>
      <c r="D604" s="338" t="s">
        <v>1398</v>
      </c>
      <c r="E604" s="338" t="s">
        <v>10</v>
      </c>
      <c r="F604" s="289" t="s">
        <v>4081</v>
      </c>
      <c r="G604" s="289" t="s">
        <v>4194</v>
      </c>
      <c r="H604" s="289" t="s">
        <v>281</v>
      </c>
      <c r="I604" s="289" t="s">
        <v>4084</v>
      </c>
      <c r="J604" s="335" t="s">
        <v>25</v>
      </c>
      <c r="K604" s="126"/>
      <c r="L604" s="335" t="s">
        <v>1070</v>
      </c>
      <c r="M604" s="335" t="s">
        <v>12</v>
      </c>
      <c r="N604" s="12" t="s">
        <v>6040</v>
      </c>
      <c r="O604" s="335"/>
      <c r="P604" s="336" t="s">
        <v>4082</v>
      </c>
      <c r="Q604" s="103" t="s">
        <v>1638</v>
      </c>
      <c r="R604" s="83">
        <v>42636</v>
      </c>
      <c r="S604" s="289" t="s">
        <v>272</v>
      </c>
      <c r="T604" s="338" t="s">
        <v>272</v>
      </c>
      <c r="U604" s="338" t="s">
        <v>270</v>
      </c>
      <c r="V604" s="141" t="s">
        <v>2142</v>
      </c>
      <c r="W604" s="338" t="s">
        <v>543</v>
      </c>
      <c r="X604" s="314"/>
      <c r="Y604" s="330" t="s">
        <v>1374</v>
      </c>
      <c r="Z604" s="292"/>
      <c r="AA604" s="292"/>
      <c r="AB604" s="292"/>
      <c r="AC604" s="292"/>
      <c r="AD604" s="292"/>
      <c r="AE604" s="292"/>
      <c r="AF604" s="292"/>
      <c r="AG604" s="141"/>
    </row>
    <row r="605" spans="1:33" s="102" customFormat="1" ht="39.950000000000003" customHeight="1">
      <c r="A605" s="338" t="s">
        <v>9</v>
      </c>
      <c r="B605" s="338" t="s">
        <v>5000</v>
      </c>
      <c r="C605" s="338" t="s">
        <v>5777</v>
      </c>
      <c r="D605" s="338" t="s">
        <v>5795</v>
      </c>
      <c r="E605" s="338" t="s">
        <v>597</v>
      </c>
      <c r="F605" s="338" t="s">
        <v>598</v>
      </c>
      <c r="G605" s="338"/>
      <c r="H605" s="338"/>
      <c r="I605" s="338" t="s">
        <v>599</v>
      </c>
      <c r="J605" s="335" t="s">
        <v>600</v>
      </c>
      <c r="K605" s="338"/>
      <c r="L605" s="335"/>
      <c r="M605" s="335" t="s">
        <v>12</v>
      </c>
      <c r="N605" s="335" t="s">
        <v>704</v>
      </c>
      <c r="O605" s="335"/>
      <c r="P605" s="335"/>
      <c r="Q605" s="103" t="s">
        <v>64</v>
      </c>
      <c r="R605" s="83">
        <v>42042</v>
      </c>
      <c r="S605" s="289" t="s">
        <v>2478</v>
      </c>
      <c r="T605" s="338" t="s">
        <v>562</v>
      </c>
      <c r="U605" s="338" t="s">
        <v>565</v>
      </c>
      <c r="V605" s="141" t="s">
        <v>2142</v>
      </c>
      <c r="W605" s="338" t="s">
        <v>543</v>
      </c>
      <c r="X605" s="314"/>
      <c r="Y605" s="338"/>
      <c r="Z605" s="289" t="s">
        <v>6368</v>
      </c>
      <c r="AA605" s="289"/>
      <c r="AB605" s="289"/>
      <c r="AC605" s="289"/>
      <c r="AD605" s="289"/>
      <c r="AE605" s="289"/>
      <c r="AF605" s="289"/>
      <c r="AG605" s="338"/>
    </row>
    <row r="606" spans="1:33" s="102" customFormat="1" ht="39.950000000000003" customHeight="1">
      <c r="A606" s="338" t="s">
        <v>9</v>
      </c>
      <c r="B606" s="338" t="s">
        <v>5000</v>
      </c>
      <c r="C606" s="338" t="s">
        <v>5777</v>
      </c>
      <c r="D606" s="338" t="s">
        <v>5795</v>
      </c>
      <c r="E606" s="338" t="s">
        <v>597</v>
      </c>
      <c r="F606" s="338" t="s">
        <v>602</v>
      </c>
      <c r="G606" s="338"/>
      <c r="H606" s="338"/>
      <c r="I606" s="338" t="s">
        <v>603</v>
      </c>
      <c r="J606" s="335" t="s">
        <v>604</v>
      </c>
      <c r="K606" s="338"/>
      <c r="L606" s="335"/>
      <c r="M606" s="335" t="s">
        <v>12</v>
      </c>
      <c r="N606" s="335" t="s">
        <v>704</v>
      </c>
      <c r="O606" s="335"/>
      <c r="P606" s="335"/>
      <c r="Q606" s="103" t="s">
        <v>64</v>
      </c>
      <c r="R606" s="83">
        <v>42042</v>
      </c>
      <c r="S606" s="289" t="s">
        <v>2478</v>
      </c>
      <c r="T606" s="338" t="s">
        <v>562</v>
      </c>
      <c r="U606" s="338" t="s">
        <v>565</v>
      </c>
      <c r="V606" s="141" t="s">
        <v>2142</v>
      </c>
      <c r="W606" s="338" t="s">
        <v>543</v>
      </c>
      <c r="X606" s="314"/>
      <c r="Y606" s="338"/>
      <c r="Z606" s="289" t="s">
        <v>6368</v>
      </c>
      <c r="AA606" s="289"/>
      <c r="AB606" s="289"/>
      <c r="AC606" s="289"/>
      <c r="AD606" s="289"/>
      <c r="AE606" s="289"/>
      <c r="AF606" s="289"/>
      <c r="AG606" s="338"/>
    </row>
    <row r="607" spans="1:33" s="102" customFormat="1" ht="39.950000000000003" customHeight="1">
      <c r="A607" s="338" t="s">
        <v>9</v>
      </c>
      <c r="B607" s="338" t="s">
        <v>5000</v>
      </c>
      <c r="C607" s="338" t="s">
        <v>5777</v>
      </c>
      <c r="D607" s="338" t="s">
        <v>5796</v>
      </c>
      <c r="E607" s="338" t="s">
        <v>597</v>
      </c>
      <c r="F607" s="338" t="s">
        <v>605</v>
      </c>
      <c r="G607" s="338"/>
      <c r="H607" s="338"/>
      <c r="I607" s="338" t="s">
        <v>606</v>
      </c>
      <c r="J607" s="335" t="s">
        <v>607</v>
      </c>
      <c r="K607" s="338"/>
      <c r="L607" s="335"/>
      <c r="M607" s="335" t="s">
        <v>12</v>
      </c>
      <c r="N607" s="335" t="s">
        <v>704</v>
      </c>
      <c r="O607" s="335"/>
      <c r="P607" s="335"/>
      <c r="Q607" s="103" t="s">
        <v>64</v>
      </c>
      <c r="R607" s="83">
        <v>42101</v>
      </c>
      <c r="S607" s="289" t="s">
        <v>2478</v>
      </c>
      <c r="T607" s="338" t="s">
        <v>562</v>
      </c>
      <c r="U607" s="338" t="s">
        <v>565</v>
      </c>
      <c r="V607" s="141" t="s">
        <v>2142</v>
      </c>
      <c r="W607" s="338" t="s">
        <v>543</v>
      </c>
      <c r="X607" s="314"/>
      <c r="Y607" s="338"/>
      <c r="Z607" s="289"/>
      <c r="AA607" s="289"/>
      <c r="AB607" s="289"/>
      <c r="AC607" s="289"/>
      <c r="AD607" s="289"/>
      <c r="AE607" s="289"/>
      <c r="AF607" s="289"/>
      <c r="AG607" s="338"/>
    </row>
    <row r="608" spans="1:33" s="102" customFormat="1" ht="39.950000000000003" customHeight="1">
      <c r="A608" s="338" t="s">
        <v>9</v>
      </c>
      <c r="B608" s="338" t="s">
        <v>5000</v>
      </c>
      <c r="C608" s="338" t="s">
        <v>5777</v>
      </c>
      <c r="D608" s="338" t="s">
        <v>5796</v>
      </c>
      <c r="E608" s="338" t="s">
        <v>597</v>
      </c>
      <c r="F608" s="338" t="s">
        <v>608</v>
      </c>
      <c r="G608" s="338"/>
      <c r="H608" s="338"/>
      <c r="I608" s="338" t="s">
        <v>609</v>
      </c>
      <c r="J608" s="335" t="s">
        <v>610</v>
      </c>
      <c r="K608" s="338"/>
      <c r="L608" s="335"/>
      <c r="M608" s="335" t="s">
        <v>12</v>
      </c>
      <c r="N608" s="335" t="s">
        <v>704</v>
      </c>
      <c r="O608" s="335"/>
      <c r="P608" s="335"/>
      <c r="Q608" s="103" t="s">
        <v>64</v>
      </c>
      <c r="R608" s="83">
        <v>42101</v>
      </c>
      <c r="S608" s="289" t="s">
        <v>2478</v>
      </c>
      <c r="T608" s="338" t="s">
        <v>562</v>
      </c>
      <c r="U608" s="338" t="s">
        <v>565</v>
      </c>
      <c r="V608" s="141" t="s">
        <v>2142</v>
      </c>
      <c r="W608" s="338" t="s">
        <v>543</v>
      </c>
      <c r="X608" s="314"/>
      <c r="Y608" s="338"/>
      <c r="Z608" s="289"/>
      <c r="AA608" s="289"/>
      <c r="AB608" s="289"/>
      <c r="AC608" s="289"/>
      <c r="AD608" s="289"/>
      <c r="AE608" s="289"/>
      <c r="AF608" s="289"/>
      <c r="AG608" s="338"/>
    </row>
    <row r="609" spans="1:33" s="102" customFormat="1" ht="39.950000000000003" customHeight="1">
      <c r="A609" s="338" t="s">
        <v>9</v>
      </c>
      <c r="B609" s="338" t="s">
        <v>5000</v>
      </c>
      <c r="C609" s="338" t="s">
        <v>5769</v>
      </c>
      <c r="D609" s="338" t="s">
        <v>5797</v>
      </c>
      <c r="E609" s="338" t="s">
        <v>597</v>
      </c>
      <c r="F609" s="338" t="s">
        <v>611</v>
      </c>
      <c r="G609" s="338"/>
      <c r="H609" s="338"/>
      <c r="I609" s="338" t="s">
        <v>612</v>
      </c>
      <c r="J609" s="335" t="s">
        <v>613</v>
      </c>
      <c r="K609" s="338"/>
      <c r="L609" s="335"/>
      <c r="M609" s="335" t="s">
        <v>12</v>
      </c>
      <c r="N609" s="335" t="s">
        <v>704</v>
      </c>
      <c r="O609" s="335"/>
      <c r="P609" s="335"/>
      <c r="Q609" s="103" t="s">
        <v>64</v>
      </c>
      <c r="R609" s="83">
        <v>42086</v>
      </c>
      <c r="S609" s="289" t="s">
        <v>2478</v>
      </c>
      <c r="T609" s="338" t="s">
        <v>562</v>
      </c>
      <c r="U609" s="338" t="s">
        <v>565</v>
      </c>
      <c r="V609" s="141" t="s">
        <v>2142</v>
      </c>
      <c r="W609" s="338" t="s">
        <v>543</v>
      </c>
      <c r="X609" s="314"/>
      <c r="Y609" s="338"/>
      <c r="Z609" s="289" t="s">
        <v>6368</v>
      </c>
      <c r="AA609" s="289"/>
      <c r="AB609" s="289"/>
      <c r="AC609" s="289"/>
      <c r="AD609" s="289"/>
      <c r="AE609" s="289"/>
      <c r="AF609" s="289"/>
      <c r="AG609" s="338"/>
    </row>
    <row r="610" spans="1:33" s="102" customFormat="1" ht="39.950000000000003" customHeight="1">
      <c r="A610" s="338" t="s">
        <v>9</v>
      </c>
      <c r="B610" s="338" t="s">
        <v>5732</v>
      </c>
      <c r="C610" s="338" t="s">
        <v>5762</v>
      </c>
      <c r="D610" s="338" t="s">
        <v>5766</v>
      </c>
      <c r="E610" s="338" t="s">
        <v>597</v>
      </c>
      <c r="F610" s="338" t="s">
        <v>614</v>
      </c>
      <c r="G610" s="338"/>
      <c r="H610" s="338"/>
      <c r="I610" s="338" t="s">
        <v>615</v>
      </c>
      <c r="J610" s="335" t="s">
        <v>616</v>
      </c>
      <c r="K610" s="338"/>
      <c r="L610" s="335" t="s">
        <v>5765</v>
      </c>
      <c r="M610" s="335" t="s">
        <v>12</v>
      </c>
      <c r="N610" s="335" t="s">
        <v>704</v>
      </c>
      <c r="O610" s="335"/>
      <c r="P610" s="335"/>
      <c r="Q610" s="103" t="s">
        <v>64</v>
      </c>
      <c r="R610" s="83">
        <v>42086</v>
      </c>
      <c r="S610" s="289" t="s">
        <v>2478</v>
      </c>
      <c r="T610" s="338" t="s">
        <v>562</v>
      </c>
      <c r="U610" s="338" t="s">
        <v>565</v>
      </c>
      <c r="V610" s="141" t="s">
        <v>2142</v>
      </c>
      <c r="W610" s="338" t="s">
        <v>543</v>
      </c>
      <c r="X610" s="314"/>
      <c r="Y610" s="338"/>
      <c r="Z610" s="289" t="s">
        <v>6368</v>
      </c>
      <c r="AA610" s="289"/>
      <c r="AB610" s="289"/>
      <c r="AC610" s="289"/>
      <c r="AD610" s="289"/>
      <c r="AE610" s="289"/>
      <c r="AF610" s="289"/>
      <c r="AG610" s="338"/>
    </row>
    <row r="611" spans="1:33" s="102" customFormat="1" ht="39.950000000000003" customHeight="1">
      <c r="A611" s="338" t="s">
        <v>9</v>
      </c>
      <c r="B611" s="338" t="s">
        <v>5000</v>
      </c>
      <c r="C611" s="338" t="s">
        <v>5777</v>
      </c>
      <c r="D611" s="338" t="s">
        <v>5798</v>
      </c>
      <c r="E611" s="338" t="s">
        <v>597</v>
      </c>
      <c r="F611" s="338" t="s">
        <v>671</v>
      </c>
      <c r="G611" s="338"/>
      <c r="H611" s="338"/>
      <c r="I611" s="338" t="s">
        <v>672</v>
      </c>
      <c r="J611" s="335" t="s">
        <v>673</v>
      </c>
      <c r="K611" s="338"/>
      <c r="L611" s="335"/>
      <c r="M611" s="335" t="s">
        <v>12</v>
      </c>
      <c r="N611" s="335" t="s">
        <v>5966</v>
      </c>
      <c r="O611" s="335"/>
      <c r="P611" s="335"/>
      <c r="Q611" s="103" t="s">
        <v>64</v>
      </c>
      <c r="R611" s="83">
        <v>42551</v>
      </c>
      <c r="S611" s="289" t="s">
        <v>2478</v>
      </c>
      <c r="T611" s="338" t="s">
        <v>562</v>
      </c>
      <c r="U611" s="338" t="s">
        <v>565</v>
      </c>
      <c r="V611" s="141" t="s">
        <v>2142</v>
      </c>
      <c r="W611" s="338" t="s">
        <v>543</v>
      </c>
      <c r="X611" s="314"/>
      <c r="Y611" s="338"/>
      <c r="Z611" s="289"/>
      <c r="AA611" s="289"/>
      <c r="AB611" s="289"/>
      <c r="AC611" s="289"/>
      <c r="AD611" s="289"/>
      <c r="AE611" s="289"/>
      <c r="AF611" s="289"/>
      <c r="AG611" s="338"/>
    </row>
    <row r="612" spans="1:33" s="102" customFormat="1" ht="39.950000000000003" customHeight="1">
      <c r="A612" s="338" t="s">
        <v>9</v>
      </c>
      <c r="B612" s="338" t="s">
        <v>5000</v>
      </c>
      <c r="C612" s="338" t="s">
        <v>5777</v>
      </c>
      <c r="D612" s="338" t="s">
        <v>5798</v>
      </c>
      <c r="E612" s="338" t="s">
        <v>597</v>
      </c>
      <c r="F612" s="338" t="s">
        <v>668</v>
      </c>
      <c r="G612" s="338"/>
      <c r="H612" s="338"/>
      <c r="I612" s="338" t="s">
        <v>669</v>
      </c>
      <c r="J612" s="335" t="s">
        <v>670</v>
      </c>
      <c r="K612" s="338"/>
      <c r="L612" s="335"/>
      <c r="M612" s="335" t="s">
        <v>12</v>
      </c>
      <c r="N612" s="335" t="s">
        <v>5966</v>
      </c>
      <c r="O612" s="335"/>
      <c r="P612" s="335"/>
      <c r="Q612" s="103" t="s">
        <v>64</v>
      </c>
      <c r="R612" s="83">
        <v>42551</v>
      </c>
      <c r="S612" s="289" t="s">
        <v>2478</v>
      </c>
      <c r="T612" s="338" t="s">
        <v>562</v>
      </c>
      <c r="U612" s="338" t="s">
        <v>565</v>
      </c>
      <c r="V612" s="141" t="s">
        <v>2142</v>
      </c>
      <c r="W612" s="338" t="s">
        <v>543</v>
      </c>
      <c r="X612" s="314"/>
      <c r="Y612" s="338"/>
      <c r="Z612" s="289"/>
      <c r="AA612" s="289"/>
      <c r="AB612" s="289"/>
      <c r="AC612" s="289"/>
      <c r="AD612" s="289"/>
      <c r="AE612" s="289"/>
      <c r="AF612" s="289"/>
      <c r="AG612" s="338"/>
    </row>
    <row r="613" spans="1:33" s="102" customFormat="1" ht="39.950000000000003" customHeight="1">
      <c r="A613" s="338" t="s">
        <v>9</v>
      </c>
      <c r="B613" s="338" t="s">
        <v>5000</v>
      </c>
      <c r="C613" s="338" t="s">
        <v>5777</v>
      </c>
      <c r="D613" s="338" t="s">
        <v>5799</v>
      </c>
      <c r="E613" s="338" t="s">
        <v>597</v>
      </c>
      <c r="F613" s="338" t="s">
        <v>677</v>
      </c>
      <c r="G613" s="338"/>
      <c r="H613" s="338"/>
      <c r="I613" s="338" t="s">
        <v>678</v>
      </c>
      <c r="J613" s="335" t="s">
        <v>679</v>
      </c>
      <c r="K613" s="338"/>
      <c r="L613" s="335"/>
      <c r="M613" s="335" t="s">
        <v>12</v>
      </c>
      <c r="N613" s="335" t="s">
        <v>5966</v>
      </c>
      <c r="O613" s="335"/>
      <c r="P613" s="335"/>
      <c r="Q613" s="103" t="s">
        <v>64</v>
      </c>
      <c r="R613" s="83">
        <v>42551</v>
      </c>
      <c r="S613" s="289" t="s">
        <v>2478</v>
      </c>
      <c r="T613" s="338" t="s">
        <v>562</v>
      </c>
      <c r="U613" s="338" t="s">
        <v>565</v>
      </c>
      <c r="V613" s="141" t="s">
        <v>2142</v>
      </c>
      <c r="W613" s="338" t="s">
        <v>543</v>
      </c>
      <c r="X613" s="314"/>
      <c r="Y613" s="338"/>
      <c r="Z613" s="289"/>
      <c r="AA613" s="289"/>
      <c r="AB613" s="289"/>
      <c r="AC613" s="289"/>
      <c r="AD613" s="289"/>
      <c r="AE613" s="289"/>
      <c r="AF613" s="289"/>
      <c r="AG613" s="338"/>
    </row>
    <row r="614" spans="1:33" s="102" customFormat="1" ht="39.950000000000003" customHeight="1">
      <c r="A614" s="338" t="s">
        <v>9</v>
      </c>
      <c r="B614" s="338" t="s">
        <v>5000</v>
      </c>
      <c r="C614" s="338" t="s">
        <v>5769</v>
      </c>
      <c r="D614" s="338" t="s">
        <v>5799</v>
      </c>
      <c r="E614" s="338" t="s">
        <v>597</v>
      </c>
      <c r="F614" s="338" t="s">
        <v>674</v>
      </c>
      <c r="G614" s="338"/>
      <c r="H614" s="338"/>
      <c r="I614" s="338" t="s">
        <v>675</v>
      </c>
      <c r="J614" s="335" t="s">
        <v>676</v>
      </c>
      <c r="K614" s="338"/>
      <c r="L614" s="335"/>
      <c r="M614" s="335" t="s">
        <v>12</v>
      </c>
      <c r="N614" s="335" t="s">
        <v>5966</v>
      </c>
      <c r="O614" s="335"/>
      <c r="P614" s="335"/>
      <c r="Q614" s="103" t="s">
        <v>64</v>
      </c>
      <c r="R614" s="83">
        <v>42552</v>
      </c>
      <c r="S614" s="289" t="s">
        <v>2478</v>
      </c>
      <c r="T614" s="338" t="s">
        <v>562</v>
      </c>
      <c r="U614" s="338" t="s">
        <v>565</v>
      </c>
      <c r="V614" s="141" t="s">
        <v>2142</v>
      </c>
      <c r="W614" s="338" t="s">
        <v>543</v>
      </c>
      <c r="X614" s="314"/>
      <c r="Y614" s="338"/>
      <c r="Z614" s="289"/>
      <c r="AA614" s="289"/>
      <c r="AB614" s="289"/>
      <c r="AC614" s="289"/>
      <c r="AD614" s="289"/>
      <c r="AE614" s="289"/>
      <c r="AF614" s="289"/>
      <c r="AG614" s="338"/>
    </row>
    <row r="615" spans="1:33" s="102" customFormat="1" ht="39.950000000000003" customHeight="1">
      <c r="A615" s="338" t="s">
        <v>9</v>
      </c>
      <c r="B615" s="338" t="s">
        <v>5000</v>
      </c>
      <c r="C615" s="338" t="s">
        <v>5769</v>
      </c>
      <c r="D615" s="338" t="s">
        <v>5800</v>
      </c>
      <c r="E615" s="338" t="s">
        <v>590</v>
      </c>
      <c r="F615" s="338" t="s">
        <v>788</v>
      </c>
      <c r="G615" s="338"/>
      <c r="H615" s="338"/>
      <c r="I615" s="338" t="s">
        <v>789</v>
      </c>
      <c r="J615" s="335" t="s">
        <v>790</v>
      </c>
      <c r="K615" s="338"/>
      <c r="L615" s="335"/>
      <c r="M615" s="335" t="s">
        <v>12</v>
      </c>
      <c r="N615" s="335" t="s">
        <v>5960</v>
      </c>
      <c r="O615" s="335"/>
      <c r="P615" s="335"/>
      <c r="Q615" s="103" t="s">
        <v>64</v>
      </c>
      <c r="R615" s="83">
        <v>42200</v>
      </c>
      <c r="S615" s="289" t="s">
        <v>2478</v>
      </c>
      <c r="T615" s="338" t="s">
        <v>562</v>
      </c>
      <c r="U615" s="338" t="s">
        <v>565</v>
      </c>
      <c r="V615" s="141" t="s">
        <v>2142</v>
      </c>
      <c r="W615" s="338" t="s">
        <v>543</v>
      </c>
      <c r="X615" s="314"/>
      <c r="Y615" s="338"/>
      <c r="Z615" s="289" t="s">
        <v>6368</v>
      </c>
      <c r="AA615" s="289"/>
      <c r="AB615" s="289"/>
      <c r="AC615" s="289"/>
      <c r="AD615" s="289"/>
      <c r="AE615" s="289"/>
      <c r="AF615" s="289"/>
      <c r="AG615" s="338"/>
    </row>
    <row r="616" spans="1:33" s="102" customFormat="1" ht="39.950000000000003" customHeight="1">
      <c r="A616" s="338" t="s">
        <v>9</v>
      </c>
      <c r="B616" s="338" t="s">
        <v>5000</v>
      </c>
      <c r="C616" s="338" t="s">
        <v>5777</v>
      </c>
      <c r="D616" s="338" t="s">
        <v>5801</v>
      </c>
      <c r="E616" s="338" t="s">
        <v>590</v>
      </c>
      <c r="F616" s="338" t="s">
        <v>680</v>
      </c>
      <c r="G616" s="338"/>
      <c r="H616" s="338"/>
      <c r="I616" s="338" t="s">
        <v>681</v>
      </c>
      <c r="J616" s="335" t="s">
        <v>682</v>
      </c>
      <c r="K616" s="338"/>
      <c r="L616" s="335"/>
      <c r="M616" s="335" t="s">
        <v>12</v>
      </c>
      <c r="N616" s="335" t="s">
        <v>5960</v>
      </c>
      <c r="O616" s="335"/>
      <c r="P616" s="335"/>
      <c r="Q616" s="103" t="s">
        <v>64</v>
      </c>
      <c r="R616" s="83">
        <v>42551</v>
      </c>
      <c r="S616" s="289" t="s">
        <v>2478</v>
      </c>
      <c r="T616" s="338" t="s">
        <v>562</v>
      </c>
      <c r="U616" s="338" t="s">
        <v>565</v>
      </c>
      <c r="V616" s="141" t="s">
        <v>2142</v>
      </c>
      <c r="W616" s="338" t="s">
        <v>543</v>
      </c>
      <c r="X616" s="314"/>
      <c r="Y616" s="338"/>
      <c r="Z616" s="289"/>
      <c r="AA616" s="289"/>
      <c r="AB616" s="289"/>
      <c r="AC616" s="289"/>
      <c r="AD616" s="289"/>
      <c r="AE616" s="289"/>
      <c r="AF616" s="289"/>
      <c r="AG616" s="338"/>
    </row>
    <row r="617" spans="1:33" s="102" customFormat="1" ht="39.950000000000003" customHeight="1">
      <c r="A617" s="338" t="s">
        <v>9</v>
      </c>
      <c r="B617" s="338" t="s">
        <v>5000</v>
      </c>
      <c r="C617" s="338" t="s">
        <v>5777</v>
      </c>
      <c r="D617" s="338" t="s">
        <v>5801</v>
      </c>
      <c r="E617" s="338" t="s">
        <v>590</v>
      </c>
      <c r="F617" s="338" t="s">
        <v>683</v>
      </c>
      <c r="G617" s="338"/>
      <c r="H617" s="338"/>
      <c r="I617" s="338" t="s">
        <v>684</v>
      </c>
      <c r="J617" s="335" t="s">
        <v>685</v>
      </c>
      <c r="K617" s="338"/>
      <c r="L617" s="335"/>
      <c r="M617" s="335" t="s">
        <v>12</v>
      </c>
      <c r="N617" s="335" t="s">
        <v>5960</v>
      </c>
      <c r="O617" s="335"/>
      <c r="P617" s="335"/>
      <c r="Q617" s="103" t="s">
        <v>64</v>
      </c>
      <c r="R617" s="83">
        <v>42551</v>
      </c>
      <c r="S617" s="289" t="s">
        <v>2478</v>
      </c>
      <c r="T617" s="338" t="s">
        <v>562</v>
      </c>
      <c r="U617" s="338" t="s">
        <v>565</v>
      </c>
      <c r="V617" s="141" t="s">
        <v>2142</v>
      </c>
      <c r="W617" s="338" t="s">
        <v>543</v>
      </c>
      <c r="X617" s="314"/>
      <c r="Y617" s="338"/>
      <c r="Z617" s="289"/>
      <c r="AA617" s="289"/>
      <c r="AB617" s="289"/>
      <c r="AC617" s="289"/>
      <c r="AD617" s="289"/>
      <c r="AE617" s="289"/>
      <c r="AF617" s="289"/>
      <c r="AG617" s="338"/>
    </row>
    <row r="618" spans="1:33" s="102" customFormat="1" ht="39.950000000000003" customHeight="1">
      <c r="A618" s="338" t="s">
        <v>9</v>
      </c>
      <c r="B618" s="338" t="s">
        <v>5000</v>
      </c>
      <c r="C618" s="338" t="s">
        <v>5777</v>
      </c>
      <c r="D618" s="338" t="s">
        <v>5799</v>
      </c>
      <c r="E618" s="338" t="s">
        <v>590</v>
      </c>
      <c r="F618" s="338" t="s">
        <v>767</v>
      </c>
      <c r="G618" s="338"/>
      <c r="H618" s="338"/>
      <c r="I618" s="338" t="s">
        <v>768</v>
      </c>
      <c r="J618" s="335" t="s">
        <v>769</v>
      </c>
      <c r="K618" s="338"/>
      <c r="L618" s="335"/>
      <c r="M618" s="335" t="s">
        <v>12</v>
      </c>
      <c r="N618" s="335" t="s">
        <v>5960</v>
      </c>
      <c r="O618" s="335"/>
      <c r="P618" s="335"/>
      <c r="Q618" s="103" t="s">
        <v>64</v>
      </c>
      <c r="R618" s="83">
        <v>42552</v>
      </c>
      <c r="S618" s="289" t="s">
        <v>2478</v>
      </c>
      <c r="T618" s="338" t="s">
        <v>562</v>
      </c>
      <c r="U618" s="338" t="s">
        <v>565</v>
      </c>
      <c r="V618" s="141" t="s">
        <v>2142</v>
      </c>
      <c r="W618" s="338" t="s">
        <v>543</v>
      </c>
      <c r="X618" s="314"/>
      <c r="Y618" s="338"/>
      <c r="Z618" s="289"/>
      <c r="AA618" s="289"/>
      <c r="AB618" s="289"/>
      <c r="AC618" s="289"/>
      <c r="AD618" s="289"/>
      <c r="AE618" s="289"/>
      <c r="AF618" s="289"/>
      <c r="AG618" s="338"/>
    </row>
    <row r="619" spans="1:33" s="102" customFormat="1" ht="39.950000000000003" customHeight="1">
      <c r="A619" s="223" t="s">
        <v>9</v>
      </c>
      <c r="B619" s="338" t="s">
        <v>5000</v>
      </c>
      <c r="C619" s="338" t="s">
        <v>5777</v>
      </c>
      <c r="D619" s="338" t="s">
        <v>5799</v>
      </c>
      <c r="E619" s="338" t="s">
        <v>590</v>
      </c>
      <c r="F619" s="338" t="s">
        <v>770</v>
      </c>
      <c r="G619" s="338"/>
      <c r="H619" s="338"/>
      <c r="I619" s="338" t="s">
        <v>771</v>
      </c>
      <c r="J619" s="335" t="s">
        <v>772</v>
      </c>
      <c r="K619" s="338"/>
      <c r="L619" s="335"/>
      <c r="M619" s="335" t="s">
        <v>12</v>
      </c>
      <c r="N619" s="335" t="s">
        <v>5960</v>
      </c>
      <c r="O619" s="335"/>
      <c r="P619" s="335"/>
      <c r="Q619" s="103" t="s">
        <v>64</v>
      </c>
      <c r="R619" s="83">
        <v>42551</v>
      </c>
      <c r="S619" s="289" t="s">
        <v>2478</v>
      </c>
      <c r="T619" s="338" t="s">
        <v>562</v>
      </c>
      <c r="U619" s="338" t="s">
        <v>565</v>
      </c>
      <c r="V619" s="141" t="s">
        <v>2142</v>
      </c>
      <c r="W619" s="338" t="s">
        <v>543</v>
      </c>
      <c r="X619" s="314"/>
      <c r="Y619" s="338"/>
      <c r="Z619" s="289"/>
      <c r="AA619" s="289"/>
      <c r="AB619" s="289"/>
      <c r="AC619" s="289"/>
      <c r="AD619" s="289"/>
      <c r="AE619" s="289"/>
      <c r="AF619" s="289"/>
      <c r="AG619" s="227"/>
    </row>
    <row r="620" spans="1:33" s="102" customFormat="1" ht="39.950000000000003" customHeight="1">
      <c r="A620" s="223" t="s">
        <v>9</v>
      </c>
      <c r="B620" s="338" t="s">
        <v>5000</v>
      </c>
      <c r="C620" s="338" t="s">
        <v>5769</v>
      </c>
      <c r="D620" s="338" t="s">
        <v>5800</v>
      </c>
      <c r="E620" s="338" t="s">
        <v>590</v>
      </c>
      <c r="F620" s="338" t="s">
        <v>773</v>
      </c>
      <c r="G620" s="338"/>
      <c r="H620" s="338"/>
      <c r="I620" s="338" t="s">
        <v>774</v>
      </c>
      <c r="J620" s="335" t="s">
        <v>775</v>
      </c>
      <c r="K620" s="338"/>
      <c r="L620" s="335"/>
      <c r="M620" s="335" t="s">
        <v>12</v>
      </c>
      <c r="N620" s="335" t="s">
        <v>5960</v>
      </c>
      <c r="O620" s="335"/>
      <c r="P620" s="335"/>
      <c r="Q620" s="103" t="s">
        <v>64</v>
      </c>
      <c r="R620" s="83">
        <v>42639</v>
      </c>
      <c r="S620" s="289" t="s">
        <v>2478</v>
      </c>
      <c r="T620" s="338" t="s">
        <v>562</v>
      </c>
      <c r="U620" s="338" t="s">
        <v>565</v>
      </c>
      <c r="V620" s="141" t="s">
        <v>2142</v>
      </c>
      <c r="W620" s="338" t="s">
        <v>543</v>
      </c>
      <c r="X620" s="314"/>
      <c r="Y620" s="338"/>
      <c r="Z620" s="289"/>
      <c r="AA620" s="289"/>
      <c r="AB620" s="289"/>
      <c r="AC620" s="289"/>
      <c r="AD620" s="289"/>
      <c r="AE620" s="289"/>
      <c r="AF620" s="289"/>
      <c r="AG620" s="227"/>
    </row>
    <row r="621" spans="1:33" s="102" customFormat="1" ht="39.950000000000003" customHeight="1">
      <c r="A621" s="338" t="s">
        <v>9</v>
      </c>
      <c r="B621" s="338" t="s">
        <v>5000</v>
      </c>
      <c r="C621" s="338" t="s">
        <v>5769</v>
      </c>
      <c r="D621" s="338" t="s">
        <v>5800</v>
      </c>
      <c r="E621" s="338" t="s">
        <v>590</v>
      </c>
      <c r="F621" s="338" t="s">
        <v>776</v>
      </c>
      <c r="G621" s="338"/>
      <c r="H621" s="338"/>
      <c r="I621" s="338" t="s">
        <v>777</v>
      </c>
      <c r="J621" s="335" t="s">
        <v>778</v>
      </c>
      <c r="K621" s="338"/>
      <c r="L621" s="335"/>
      <c r="M621" s="335" t="s">
        <v>12</v>
      </c>
      <c r="N621" s="335" t="s">
        <v>5960</v>
      </c>
      <c r="O621" s="335"/>
      <c r="P621" s="335"/>
      <c r="Q621" s="103" t="s">
        <v>64</v>
      </c>
      <c r="R621" s="83">
        <v>42639</v>
      </c>
      <c r="S621" s="289" t="s">
        <v>2478</v>
      </c>
      <c r="T621" s="338" t="s">
        <v>562</v>
      </c>
      <c r="U621" s="338" t="s">
        <v>565</v>
      </c>
      <c r="V621" s="141" t="s">
        <v>2142</v>
      </c>
      <c r="W621" s="338" t="s">
        <v>543</v>
      </c>
      <c r="X621" s="314"/>
      <c r="Y621" s="338"/>
      <c r="Z621" s="289"/>
      <c r="AA621" s="289"/>
      <c r="AB621" s="289"/>
      <c r="AC621" s="289"/>
      <c r="AD621" s="289"/>
      <c r="AE621" s="289"/>
      <c r="AF621" s="289"/>
      <c r="AG621" s="338"/>
    </row>
    <row r="622" spans="1:33" s="102" customFormat="1" ht="39.950000000000003" customHeight="1">
      <c r="A622" s="338" t="s">
        <v>9</v>
      </c>
      <c r="B622" s="338" t="s">
        <v>5000</v>
      </c>
      <c r="C622" s="338" t="s">
        <v>5777</v>
      </c>
      <c r="D622" s="338" t="s">
        <v>5802</v>
      </c>
      <c r="E622" s="338" t="s">
        <v>590</v>
      </c>
      <c r="F622" s="338" t="s">
        <v>686</v>
      </c>
      <c r="G622" s="338"/>
      <c r="H622" s="338"/>
      <c r="I622" s="338" t="s">
        <v>687</v>
      </c>
      <c r="J622" s="335" t="s">
        <v>688</v>
      </c>
      <c r="K622" s="338"/>
      <c r="L622" s="335"/>
      <c r="M622" s="335" t="s">
        <v>12</v>
      </c>
      <c r="N622" s="335" t="s">
        <v>5960</v>
      </c>
      <c r="O622" s="335"/>
      <c r="P622" s="335"/>
      <c r="Q622" s="103" t="s">
        <v>64</v>
      </c>
      <c r="R622" s="83">
        <v>42551</v>
      </c>
      <c r="S622" s="289" t="s">
        <v>2478</v>
      </c>
      <c r="T622" s="338" t="s">
        <v>562</v>
      </c>
      <c r="U622" s="338" t="s">
        <v>565</v>
      </c>
      <c r="V622" s="141" t="s">
        <v>2142</v>
      </c>
      <c r="W622" s="338" t="s">
        <v>543</v>
      </c>
      <c r="X622" s="314"/>
      <c r="Y622" s="338"/>
      <c r="Z622" s="289"/>
      <c r="AA622" s="289"/>
      <c r="AB622" s="289"/>
      <c r="AC622" s="289"/>
      <c r="AD622" s="289"/>
      <c r="AE622" s="289"/>
      <c r="AF622" s="289"/>
      <c r="AG622" s="338"/>
    </row>
    <row r="623" spans="1:33" s="419" customFormat="1" ht="39.950000000000003" customHeight="1">
      <c r="A623" s="338" t="s">
        <v>9</v>
      </c>
      <c r="B623" s="338" t="s">
        <v>5000</v>
      </c>
      <c r="C623" s="338" t="s">
        <v>5777</v>
      </c>
      <c r="D623" s="338" t="s">
        <v>5802</v>
      </c>
      <c r="E623" s="338" t="s">
        <v>590</v>
      </c>
      <c r="F623" s="338" t="s">
        <v>689</v>
      </c>
      <c r="G623" s="338"/>
      <c r="H623" s="338"/>
      <c r="I623" s="338" t="s">
        <v>690</v>
      </c>
      <c r="J623" s="335" t="s">
        <v>691</v>
      </c>
      <c r="K623" s="338"/>
      <c r="L623" s="335"/>
      <c r="M623" s="335" t="s">
        <v>12</v>
      </c>
      <c r="N623" s="335" t="s">
        <v>5959</v>
      </c>
      <c r="O623" s="335"/>
      <c r="P623" s="335"/>
      <c r="Q623" s="103" t="s">
        <v>64</v>
      </c>
      <c r="R623" s="83">
        <v>42551</v>
      </c>
      <c r="S623" s="289" t="s">
        <v>2478</v>
      </c>
      <c r="T623" s="338" t="s">
        <v>562</v>
      </c>
      <c r="U623" s="338" t="s">
        <v>565</v>
      </c>
      <c r="V623" s="141" t="s">
        <v>2142</v>
      </c>
      <c r="W623" s="338" t="s">
        <v>543</v>
      </c>
      <c r="X623" s="314"/>
      <c r="Y623" s="338"/>
      <c r="Z623" s="289"/>
      <c r="AA623" s="289"/>
      <c r="AB623" s="289"/>
      <c r="AC623" s="289"/>
      <c r="AD623" s="289"/>
      <c r="AE623" s="289"/>
      <c r="AF623" s="289"/>
      <c r="AG623" s="338"/>
    </row>
    <row r="624" spans="1:33" s="102" customFormat="1" ht="39.950000000000003" customHeight="1">
      <c r="A624" s="338" t="s">
        <v>9</v>
      </c>
      <c r="B624" s="338" t="s">
        <v>5000</v>
      </c>
      <c r="C624" s="338" t="s">
        <v>5769</v>
      </c>
      <c r="D624" s="338" t="s">
        <v>5800</v>
      </c>
      <c r="E624" s="338" t="s">
        <v>590</v>
      </c>
      <c r="F624" s="338" t="s">
        <v>779</v>
      </c>
      <c r="G624" s="338"/>
      <c r="H624" s="338"/>
      <c r="I624" s="338" t="s">
        <v>780</v>
      </c>
      <c r="J624" s="335" t="s">
        <v>781</v>
      </c>
      <c r="K624" s="338"/>
      <c r="L624" s="335"/>
      <c r="M624" s="335" t="s">
        <v>12</v>
      </c>
      <c r="N624" s="335" t="s">
        <v>5960</v>
      </c>
      <c r="O624" s="335"/>
      <c r="P624" s="335"/>
      <c r="Q624" s="103" t="s">
        <v>64</v>
      </c>
      <c r="R624" s="83">
        <v>42639</v>
      </c>
      <c r="S624" s="289" t="s">
        <v>2478</v>
      </c>
      <c r="T624" s="338" t="s">
        <v>562</v>
      </c>
      <c r="U624" s="338" t="s">
        <v>565</v>
      </c>
      <c r="V624" s="141" t="s">
        <v>2142</v>
      </c>
      <c r="W624" s="338" t="s">
        <v>543</v>
      </c>
      <c r="X624" s="314"/>
      <c r="Y624" s="338"/>
      <c r="Z624" s="289"/>
      <c r="AA624" s="289"/>
      <c r="AB624" s="289"/>
      <c r="AC624" s="289"/>
      <c r="AD624" s="289"/>
      <c r="AE624" s="289"/>
      <c r="AF624" s="289"/>
      <c r="AG624" s="338"/>
    </row>
    <row r="625" spans="1:33" s="102" customFormat="1" ht="39.950000000000003" customHeight="1">
      <c r="A625" s="338" t="s">
        <v>9</v>
      </c>
      <c r="B625" s="338" t="s">
        <v>5000</v>
      </c>
      <c r="C625" s="338" t="s">
        <v>5769</v>
      </c>
      <c r="D625" s="338" t="s">
        <v>5800</v>
      </c>
      <c r="E625" s="338" t="s">
        <v>590</v>
      </c>
      <c r="F625" s="338" t="s">
        <v>782</v>
      </c>
      <c r="G625" s="338"/>
      <c r="H625" s="338"/>
      <c r="I625" s="338" t="s">
        <v>783</v>
      </c>
      <c r="J625" s="335" t="s">
        <v>784</v>
      </c>
      <c r="K625" s="338"/>
      <c r="L625" s="335"/>
      <c r="M625" s="335" t="s">
        <v>12</v>
      </c>
      <c r="N625" s="335" t="s">
        <v>5960</v>
      </c>
      <c r="O625" s="335"/>
      <c r="P625" s="335"/>
      <c r="Q625" s="103" t="s">
        <v>64</v>
      </c>
      <c r="R625" s="83">
        <v>42639</v>
      </c>
      <c r="S625" s="289" t="s">
        <v>2478</v>
      </c>
      <c r="T625" s="338" t="s">
        <v>562</v>
      </c>
      <c r="U625" s="338" t="s">
        <v>565</v>
      </c>
      <c r="V625" s="141" t="s">
        <v>2142</v>
      </c>
      <c r="W625" s="338" t="s">
        <v>543</v>
      </c>
      <c r="X625" s="314"/>
      <c r="Y625" s="338"/>
      <c r="Z625" s="289"/>
      <c r="AA625" s="289"/>
      <c r="AB625" s="289"/>
      <c r="AC625" s="289"/>
      <c r="AD625" s="289"/>
      <c r="AE625" s="289"/>
      <c r="AF625" s="289"/>
      <c r="AG625" s="338"/>
    </row>
    <row r="626" spans="1:33" s="102" customFormat="1" ht="39.950000000000003" customHeight="1">
      <c r="A626" s="338" t="s">
        <v>9</v>
      </c>
      <c r="B626" s="338" t="s">
        <v>5000</v>
      </c>
      <c r="C626" s="338" t="s">
        <v>5769</v>
      </c>
      <c r="D626" s="338" t="s">
        <v>22</v>
      </c>
      <c r="E626" s="338" t="s">
        <v>712</v>
      </c>
      <c r="F626" s="338" t="s">
        <v>731</v>
      </c>
      <c r="G626" s="338"/>
      <c r="H626" s="338"/>
      <c r="I626" s="338" t="s">
        <v>732</v>
      </c>
      <c r="J626" s="335" t="s">
        <v>733</v>
      </c>
      <c r="K626" s="338"/>
      <c r="L626" s="335"/>
      <c r="M626" s="335" t="s">
        <v>98</v>
      </c>
      <c r="N626" s="335" t="s">
        <v>709</v>
      </c>
      <c r="O626" s="335"/>
      <c r="P626" s="335"/>
      <c r="Q626" s="103" t="s">
        <v>64</v>
      </c>
      <c r="R626" s="83">
        <v>42124</v>
      </c>
      <c r="S626" s="289" t="s">
        <v>2478</v>
      </c>
      <c r="T626" s="338" t="s">
        <v>562</v>
      </c>
      <c r="U626" s="338" t="s">
        <v>565</v>
      </c>
      <c r="V626" s="141" t="s">
        <v>2142</v>
      </c>
      <c r="W626" s="338" t="s">
        <v>543</v>
      </c>
      <c r="X626" s="314"/>
      <c r="Y626" s="338"/>
      <c r="Z626" s="289" t="s">
        <v>6368</v>
      </c>
      <c r="AA626" s="289"/>
      <c r="AB626" s="289"/>
      <c r="AC626" s="289"/>
      <c r="AD626" s="289"/>
      <c r="AE626" s="289"/>
      <c r="AF626" s="289"/>
      <c r="AG626" s="338"/>
    </row>
    <row r="627" spans="1:33" s="102" customFormat="1" ht="39.950000000000003" customHeight="1">
      <c r="A627" s="338" t="s">
        <v>9</v>
      </c>
      <c r="B627" s="338" t="s">
        <v>5000</v>
      </c>
      <c r="C627" s="338" t="s">
        <v>5769</v>
      </c>
      <c r="D627" s="338" t="s">
        <v>22</v>
      </c>
      <c r="E627" s="338" t="s">
        <v>712</v>
      </c>
      <c r="F627" s="338" t="s">
        <v>734</v>
      </c>
      <c r="G627" s="338"/>
      <c r="H627" s="338"/>
      <c r="I627" s="338" t="s">
        <v>735</v>
      </c>
      <c r="J627" s="335" t="s">
        <v>736</v>
      </c>
      <c r="K627" s="338"/>
      <c r="L627" s="335"/>
      <c r="M627" s="335" t="s">
        <v>98</v>
      </c>
      <c r="N627" s="335" t="s">
        <v>709</v>
      </c>
      <c r="O627" s="335"/>
      <c r="P627" s="335"/>
      <c r="Q627" s="103" t="s">
        <v>64</v>
      </c>
      <c r="R627" s="83">
        <v>42124</v>
      </c>
      <c r="S627" s="289" t="s">
        <v>2478</v>
      </c>
      <c r="T627" s="338" t="s">
        <v>562</v>
      </c>
      <c r="U627" s="338" t="s">
        <v>565</v>
      </c>
      <c r="V627" s="141" t="s">
        <v>2142</v>
      </c>
      <c r="W627" s="338" t="s">
        <v>543</v>
      </c>
      <c r="X627" s="314"/>
      <c r="Y627" s="338"/>
      <c r="Z627" s="289" t="s">
        <v>6368</v>
      </c>
      <c r="AA627" s="289"/>
      <c r="AB627" s="289"/>
      <c r="AC627" s="289"/>
      <c r="AD627" s="289"/>
      <c r="AE627" s="289"/>
      <c r="AF627" s="289"/>
      <c r="AG627" s="338"/>
    </row>
    <row r="628" spans="1:33" s="102" customFormat="1" ht="39.950000000000003" customHeight="1">
      <c r="A628" s="338" t="s">
        <v>9</v>
      </c>
      <c r="B628" s="338" t="s">
        <v>5000</v>
      </c>
      <c r="C628" s="338" t="s">
        <v>5777</v>
      </c>
      <c r="D628" s="338" t="s">
        <v>5828</v>
      </c>
      <c r="E628" s="338" t="s">
        <v>712</v>
      </c>
      <c r="F628" s="338" t="s">
        <v>737</v>
      </c>
      <c r="G628" s="338"/>
      <c r="H628" s="338"/>
      <c r="I628" s="338" t="s">
        <v>738</v>
      </c>
      <c r="J628" s="335" t="s">
        <v>739</v>
      </c>
      <c r="K628" s="338"/>
      <c r="L628" s="335"/>
      <c r="M628" s="335" t="s">
        <v>98</v>
      </c>
      <c r="N628" s="335" t="s">
        <v>709</v>
      </c>
      <c r="O628" s="335"/>
      <c r="P628" s="335"/>
      <c r="Q628" s="103" t="s">
        <v>64</v>
      </c>
      <c r="R628" s="83">
        <v>42124</v>
      </c>
      <c r="S628" s="289" t="s">
        <v>2478</v>
      </c>
      <c r="T628" s="338" t="s">
        <v>562</v>
      </c>
      <c r="U628" s="338" t="s">
        <v>565</v>
      </c>
      <c r="V628" s="141" t="s">
        <v>2142</v>
      </c>
      <c r="W628" s="338" t="s">
        <v>543</v>
      </c>
      <c r="X628" s="314"/>
      <c r="Y628" s="338"/>
      <c r="Z628" s="289" t="s">
        <v>6368</v>
      </c>
      <c r="AA628" s="289"/>
      <c r="AB628" s="289"/>
      <c r="AC628" s="289"/>
      <c r="AD628" s="289"/>
      <c r="AE628" s="289"/>
      <c r="AF628" s="289"/>
      <c r="AG628" s="338"/>
    </row>
    <row r="629" spans="1:33" s="102" customFormat="1" ht="39.950000000000003" customHeight="1">
      <c r="A629" s="338" t="s">
        <v>9</v>
      </c>
      <c r="B629" s="338" t="s">
        <v>5000</v>
      </c>
      <c r="C629" s="338" t="s">
        <v>5777</v>
      </c>
      <c r="D629" s="338" t="s">
        <v>5828</v>
      </c>
      <c r="E629" s="338" t="s">
        <v>712</v>
      </c>
      <c r="F629" s="338" t="s">
        <v>740</v>
      </c>
      <c r="G629" s="338"/>
      <c r="H629" s="338"/>
      <c r="I629" s="338" t="s">
        <v>741</v>
      </c>
      <c r="J629" s="335" t="s">
        <v>742</v>
      </c>
      <c r="K629" s="338"/>
      <c r="L629" s="335"/>
      <c r="M629" s="335" t="s">
        <v>98</v>
      </c>
      <c r="N629" s="335" t="s">
        <v>709</v>
      </c>
      <c r="O629" s="335"/>
      <c r="P629" s="335"/>
      <c r="Q629" s="103" t="s">
        <v>64</v>
      </c>
      <c r="R629" s="83">
        <v>42124</v>
      </c>
      <c r="S629" s="289" t="s">
        <v>2478</v>
      </c>
      <c r="T629" s="338" t="s">
        <v>562</v>
      </c>
      <c r="U629" s="338" t="s">
        <v>565</v>
      </c>
      <c r="V629" s="141" t="s">
        <v>2142</v>
      </c>
      <c r="W629" s="338" t="s">
        <v>543</v>
      </c>
      <c r="X629" s="314"/>
      <c r="Y629" s="338"/>
      <c r="Z629" s="289" t="s">
        <v>6368</v>
      </c>
      <c r="AA629" s="289"/>
      <c r="AB629" s="289"/>
      <c r="AC629" s="289"/>
      <c r="AD629" s="289"/>
      <c r="AE629" s="289"/>
      <c r="AF629" s="289"/>
      <c r="AG629" s="338"/>
    </row>
    <row r="630" spans="1:33" s="102" customFormat="1" ht="39.950000000000003" customHeight="1">
      <c r="A630" s="338" t="s">
        <v>9</v>
      </c>
      <c r="B630" s="338" t="s">
        <v>5000</v>
      </c>
      <c r="C630" s="338" t="s">
        <v>5769</v>
      </c>
      <c r="D630" s="338" t="s">
        <v>15</v>
      </c>
      <c r="E630" s="338" t="s">
        <v>712</v>
      </c>
      <c r="F630" s="338" t="s">
        <v>743</v>
      </c>
      <c r="G630" s="338"/>
      <c r="H630" s="338"/>
      <c r="I630" s="338" t="s">
        <v>744</v>
      </c>
      <c r="J630" s="335" t="s">
        <v>745</v>
      </c>
      <c r="K630" s="338"/>
      <c r="L630" s="335"/>
      <c r="M630" s="335" t="s">
        <v>98</v>
      </c>
      <c r="N630" s="335" t="s">
        <v>709</v>
      </c>
      <c r="O630" s="335"/>
      <c r="P630" s="335"/>
      <c r="Q630" s="103" t="s">
        <v>64</v>
      </c>
      <c r="R630" s="83">
        <v>42124</v>
      </c>
      <c r="S630" s="289" t="s">
        <v>2478</v>
      </c>
      <c r="T630" s="338" t="s">
        <v>562</v>
      </c>
      <c r="U630" s="338" t="s">
        <v>565</v>
      </c>
      <c r="V630" s="141" t="s">
        <v>2142</v>
      </c>
      <c r="W630" s="338" t="s">
        <v>543</v>
      </c>
      <c r="X630" s="314"/>
      <c r="Y630" s="338"/>
      <c r="Z630" s="289" t="s">
        <v>6368</v>
      </c>
      <c r="AA630" s="289"/>
      <c r="AB630" s="289"/>
      <c r="AC630" s="289"/>
      <c r="AD630" s="289"/>
      <c r="AE630" s="289"/>
      <c r="AF630" s="289"/>
      <c r="AG630" s="338"/>
    </row>
    <row r="631" spans="1:33" s="102" customFormat="1" ht="39.950000000000003" customHeight="1">
      <c r="A631" s="338" t="s">
        <v>9</v>
      </c>
      <c r="B631" s="338" t="s">
        <v>5000</v>
      </c>
      <c r="C631" s="338" t="s">
        <v>5769</v>
      </c>
      <c r="D631" s="338" t="s">
        <v>15</v>
      </c>
      <c r="E631" s="338" t="s">
        <v>712</v>
      </c>
      <c r="F631" s="338" t="s">
        <v>746</v>
      </c>
      <c r="G631" s="338"/>
      <c r="H631" s="338"/>
      <c r="I631" s="338" t="s">
        <v>747</v>
      </c>
      <c r="J631" s="335" t="s">
        <v>748</v>
      </c>
      <c r="K631" s="338"/>
      <c r="L631" s="335"/>
      <c r="M631" s="335" t="s">
        <v>98</v>
      </c>
      <c r="N631" s="335" t="s">
        <v>709</v>
      </c>
      <c r="O631" s="335"/>
      <c r="P631" s="335"/>
      <c r="Q631" s="103" t="s">
        <v>64</v>
      </c>
      <c r="R631" s="83">
        <v>42124</v>
      </c>
      <c r="S631" s="289" t="s">
        <v>2478</v>
      </c>
      <c r="T631" s="338" t="s">
        <v>562</v>
      </c>
      <c r="U631" s="338" t="s">
        <v>565</v>
      </c>
      <c r="V631" s="141" t="s">
        <v>2142</v>
      </c>
      <c r="W631" s="338" t="s">
        <v>543</v>
      </c>
      <c r="X631" s="314"/>
      <c r="Y631" s="338"/>
      <c r="Z631" s="289" t="s">
        <v>6368</v>
      </c>
      <c r="AA631" s="289"/>
      <c r="AB631" s="289"/>
      <c r="AC631" s="289"/>
      <c r="AD631" s="289"/>
      <c r="AE631" s="289"/>
      <c r="AF631" s="289"/>
      <c r="AG631" s="338"/>
    </row>
    <row r="632" spans="1:33" s="102" customFormat="1" ht="39.950000000000003" customHeight="1">
      <c r="A632" s="338" t="s">
        <v>9</v>
      </c>
      <c r="B632" s="338" t="s">
        <v>5000</v>
      </c>
      <c r="C632" s="338" t="s">
        <v>5777</v>
      </c>
      <c r="D632" s="338" t="s">
        <v>5828</v>
      </c>
      <c r="E632" s="338" t="s">
        <v>712</v>
      </c>
      <c r="F632" s="338" t="s">
        <v>749</v>
      </c>
      <c r="G632" s="338"/>
      <c r="H632" s="338"/>
      <c r="I632" s="338" t="s">
        <v>750</v>
      </c>
      <c r="J632" s="335" t="s">
        <v>751</v>
      </c>
      <c r="K632" s="338"/>
      <c r="L632" s="335"/>
      <c r="M632" s="335" t="s">
        <v>98</v>
      </c>
      <c r="N632" s="335" t="s">
        <v>709</v>
      </c>
      <c r="O632" s="335"/>
      <c r="P632" s="335"/>
      <c r="Q632" s="103" t="s">
        <v>64</v>
      </c>
      <c r="R632" s="83">
        <v>42124</v>
      </c>
      <c r="S632" s="289" t="s">
        <v>2478</v>
      </c>
      <c r="T632" s="338" t="s">
        <v>562</v>
      </c>
      <c r="U632" s="338" t="s">
        <v>565</v>
      </c>
      <c r="V632" s="141" t="s">
        <v>2142</v>
      </c>
      <c r="W632" s="338" t="s">
        <v>543</v>
      </c>
      <c r="X632" s="314"/>
      <c r="Y632" s="338"/>
      <c r="Z632" s="289" t="s">
        <v>6368</v>
      </c>
      <c r="AA632" s="289"/>
      <c r="AB632" s="289"/>
      <c r="AC632" s="289"/>
      <c r="AD632" s="289"/>
      <c r="AE632" s="289"/>
      <c r="AF632" s="289"/>
      <c r="AG632" s="338"/>
    </row>
    <row r="633" spans="1:33" s="102" customFormat="1" ht="39.950000000000003" customHeight="1">
      <c r="A633" s="338" t="s">
        <v>9</v>
      </c>
      <c r="B633" s="338" t="s">
        <v>5000</v>
      </c>
      <c r="C633" s="338" t="s">
        <v>5777</v>
      </c>
      <c r="D633" s="338" t="s">
        <v>5828</v>
      </c>
      <c r="E633" s="338" t="s">
        <v>712</v>
      </c>
      <c r="F633" s="338" t="s">
        <v>752</v>
      </c>
      <c r="G633" s="338"/>
      <c r="H633" s="338"/>
      <c r="I633" s="338" t="s">
        <v>753</v>
      </c>
      <c r="J633" s="335" t="s">
        <v>754</v>
      </c>
      <c r="K633" s="338"/>
      <c r="L633" s="335"/>
      <c r="M633" s="335" t="s">
        <v>98</v>
      </c>
      <c r="N633" s="335" t="s">
        <v>709</v>
      </c>
      <c r="O633" s="335"/>
      <c r="P633" s="335"/>
      <c r="Q633" s="103" t="s">
        <v>64</v>
      </c>
      <c r="R633" s="83">
        <v>42124</v>
      </c>
      <c r="S633" s="289" t="s">
        <v>2478</v>
      </c>
      <c r="T633" s="338" t="s">
        <v>562</v>
      </c>
      <c r="U633" s="338" t="s">
        <v>565</v>
      </c>
      <c r="V633" s="141" t="s">
        <v>2142</v>
      </c>
      <c r="W633" s="338" t="s">
        <v>543</v>
      </c>
      <c r="X633" s="314"/>
      <c r="Y633" s="338"/>
      <c r="Z633" s="289" t="s">
        <v>6368</v>
      </c>
      <c r="AA633" s="289"/>
      <c r="AB633" s="289"/>
      <c r="AC633" s="289"/>
      <c r="AD633" s="289"/>
      <c r="AE633" s="289"/>
      <c r="AF633" s="289"/>
      <c r="AG633" s="338"/>
    </row>
    <row r="634" spans="1:33" s="102" customFormat="1" ht="39.950000000000003" customHeight="1">
      <c r="A634" s="338" t="s">
        <v>9</v>
      </c>
      <c r="B634" s="338" t="s">
        <v>5000</v>
      </c>
      <c r="C634" s="338" t="s">
        <v>5769</v>
      </c>
      <c r="D634" s="338" t="s">
        <v>22</v>
      </c>
      <c r="E634" s="338" t="s">
        <v>712</v>
      </c>
      <c r="F634" s="338" t="s">
        <v>755</v>
      </c>
      <c r="G634" s="338"/>
      <c r="H634" s="338"/>
      <c r="I634" s="338" t="s">
        <v>756</v>
      </c>
      <c r="J634" s="335" t="s">
        <v>757</v>
      </c>
      <c r="K634" s="338"/>
      <c r="L634" s="335"/>
      <c r="M634" s="335" t="s">
        <v>98</v>
      </c>
      <c r="N634" s="335" t="s">
        <v>709</v>
      </c>
      <c r="O634" s="335"/>
      <c r="P634" s="335"/>
      <c r="Q634" s="103" t="s">
        <v>64</v>
      </c>
      <c r="R634" s="83">
        <v>42582</v>
      </c>
      <c r="S634" s="289" t="s">
        <v>2478</v>
      </c>
      <c r="T634" s="338" t="s">
        <v>562</v>
      </c>
      <c r="U634" s="338" t="s">
        <v>565</v>
      </c>
      <c r="V634" s="141" t="s">
        <v>2142</v>
      </c>
      <c r="W634" s="338" t="s">
        <v>543</v>
      </c>
      <c r="X634" s="314"/>
      <c r="Y634" s="338"/>
      <c r="Z634" s="289"/>
      <c r="AA634" s="289"/>
      <c r="AB634" s="289"/>
      <c r="AC634" s="289"/>
      <c r="AD634" s="289"/>
      <c r="AE634" s="289"/>
      <c r="AF634" s="289"/>
      <c r="AG634" s="338"/>
    </row>
    <row r="635" spans="1:33" s="102" customFormat="1" ht="39.950000000000003" customHeight="1">
      <c r="A635" s="338" t="s">
        <v>9</v>
      </c>
      <c r="B635" s="338" t="s">
        <v>5000</v>
      </c>
      <c r="C635" s="338" t="s">
        <v>5769</v>
      </c>
      <c r="D635" s="338" t="s">
        <v>22</v>
      </c>
      <c r="E635" s="338" t="s">
        <v>712</v>
      </c>
      <c r="F635" s="338" t="s">
        <v>758</v>
      </c>
      <c r="G635" s="338"/>
      <c r="H635" s="338"/>
      <c r="I635" s="338" t="s">
        <v>759</v>
      </c>
      <c r="J635" s="335" t="s">
        <v>760</v>
      </c>
      <c r="K635" s="338"/>
      <c r="L635" s="335"/>
      <c r="M635" s="335" t="s">
        <v>98</v>
      </c>
      <c r="N635" s="335" t="s">
        <v>709</v>
      </c>
      <c r="O635" s="335"/>
      <c r="P635" s="335"/>
      <c r="Q635" s="103" t="s">
        <v>64</v>
      </c>
      <c r="R635" s="83">
        <v>42582</v>
      </c>
      <c r="S635" s="289" t="s">
        <v>2478</v>
      </c>
      <c r="T635" s="338" t="s">
        <v>562</v>
      </c>
      <c r="U635" s="338" t="s">
        <v>565</v>
      </c>
      <c r="V635" s="141" t="s">
        <v>2142</v>
      </c>
      <c r="W635" s="338" t="s">
        <v>543</v>
      </c>
      <c r="X635" s="314"/>
      <c r="Y635" s="338"/>
      <c r="Z635" s="289"/>
      <c r="AA635" s="289"/>
      <c r="AB635" s="289"/>
      <c r="AC635" s="289"/>
      <c r="AD635" s="289"/>
      <c r="AE635" s="289"/>
      <c r="AF635" s="289"/>
      <c r="AG635" s="338"/>
    </row>
    <row r="636" spans="1:33" s="102" customFormat="1" ht="39.950000000000003" customHeight="1">
      <c r="A636" s="338" t="s">
        <v>9</v>
      </c>
      <c r="B636" s="338" t="s">
        <v>5000</v>
      </c>
      <c r="C636" s="338" t="s">
        <v>5777</v>
      </c>
      <c r="D636" s="338" t="s">
        <v>30</v>
      </c>
      <c r="E636" s="338" t="s">
        <v>712</v>
      </c>
      <c r="F636" s="338" t="s">
        <v>761</v>
      </c>
      <c r="G636" s="338"/>
      <c r="H636" s="338"/>
      <c r="I636" s="338" t="s">
        <v>762</v>
      </c>
      <c r="J636" s="335" t="s">
        <v>763</v>
      </c>
      <c r="K636" s="338"/>
      <c r="L636" s="335"/>
      <c r="M636" s="335" t="s">
        <v>98</v>
      </c>
      <c r="N636" s="335" t="s">
        <v>709</v>
      </c>
      <c r="O636" s="335"/>
      <c r="P636" s="335"/>
      <c r="Q636" s="103" t="s">
        <v>64</v>
      </c>
      <c r="R636" s="83">
        <v>42582</v>
      </c>
      <c r="S636" s="289" t="s">
        <v>2478</v>
      </c>
      <c r="T636" s="338" t="s">
        <v>562</v>
      </c>
      <c r="U636" s="338" t="s">
        <v>565</v>
      </c>
      <c r="V636" s="141" t="s">
        <v>2142</v>
      </c>
      <c r="W636" s="338" t="s">
        <v>543</v>
      </c>
      <c r="X636" s="314"/>
      <c r="Y636" s="338"/>
      <c r="Z636" s="289"/>
      <c r="AA636" s="289"/>
      <c r="AB636" s="289"/>
      <c r="AC636" s="289"/>
      <c r="AD636" s="289"/>
      <c r="AE636" s="289"/>
      <c r="AF636" s="289"/>
      <c r="AG636" s="338"/>
    </row>
    <row r="637" spans="1:33" s="102" customFormat="1" ht="39.950000000000003" customHeight="1">
      <c r="A637" s="338" t="s">
        <v>9</v>
      </c>
      <c r="B637" s="338" t="s">
        <v>5000</v>
      </c>
      <c r="C637" s="338" t="s">
        <v>5777</v>
      </c>
      <c r="D637" s="338" t="s">
        <v>30</v>
      </c>
      <c r="E637" s="338" t="s">
        <v>712</v>
      </c>
      <c r="F637" s="338" t="s">
        <v>764</v>
      </c>
      <c r="G637" s="338"/>
      <c r="H637" s="338"/>
      <c r="I637" s="338" t="s">
        <v>765</v>
      </c>
      <c r="J637" s="335" t="s">
        <v>766</v>
      </c>
      <c r="K637" s="338"/>
      <c r="L637" s="335"/>
      <c r="M637" s="335" t="s">
        <v>98</v>
      </c>
      <c r="N637" s="335" t="s">
        <v>709</v>
      </c>
      <c r="O637" s="335"/>
      <c r="P637" s="335"/>
      <c r="Q637" s="103" t="s">
        <v>64</v>
      </c>
      <c r="R637" s="83">
        <v>42582</v>
      </c>
      <c r="S637" s="289" t="s">
        <v>2478</v>
      </c>
      <c r="T637" s="338" t="s">
        <v>562</v>
      </c>
      <c r="U637" s="338" t="s">
        <v>565</v>
      </c>
      <c r="V637" s="141" t="s">
        <v>2142</v>
      </c>
      <c r="W637" s="338" t="s">
        <v>543</v>
      </c>
      <c r="X637" s="314"/>
      <c r="Y637" s="338"/>
      <c r="Z637" s="289"/>
      <c r="AA637" s="289"/>
      <c r="AB637" s="289"/>
      <c r="AC637" s="289"/>
      <c r="AD637" s="289"/>
      <c r="AE637" s="289"/>
      <c r="AF637" s="289"/>
      <c r="AG637" s="338"/>
    </row>
    <row r="638" spans="1:33" s="102" customFormat="1" ht="39.950000000000003" customHeight="1">
      <c r="A638" s="338" t="s">
        <v>46</v>
      </c>
      <c r="B638" s="338" t="s">
        <v>46</v>
      </c>
      <c r="C638" s="338" t="s">
        <v>6049</v>
      </c>
      <c r="D638" s="338" t="s">
        <v>49</v>
      </c>
      <c r="E638" s="338" t="s">
        <v>39</v>
      </c>
      <c r="F638" s="488" t="s">
        <v>6677</v>
      </c>
      <c r="G638" s="289" t="s">
        <v>4194</v>
      </c>
      <c r="H638" s="487"/>
      <c r="I638" s="501" t="s">
        <v>6716</v>
      </c>
      <c r="J638" s="335" t="s">
        <v>47</v>
      </c>
      <c r="K638" s="126"/>
      <c r="L638" s="335" t="s">
        <v>1077</v>
      </c>
      <c r="M638" s="335" t="s">
        <v>12</v>
      </c>
      <c r="N638" s="12" t="s">
        <v>6035</v>
      </c>
      <c r="O638" s="335"/>
      <c r="P638" s="336"/>
      <c r="Q638" s="103" t="s">
        <v>1638</v>
      </c>
      <c r="R638" s="83">
        <v>42426</v>
      </c>
      <c r="S638" s="289" t="s">
        <v>557</v>
      </c>
      <c r="T638" s="338" t="s">
        <v>569</v>
      </c>
      <c r="U638" s="338" t="s">
        <v>563</v>
      </c>
      <c r="V638" s="141" t="s">
        <v>2142</v>
      </c>
      <c r="W638" s="338" t="s">
        <v>543</v>
      </c>
      <c r="X638" s="314"/>
      <c r="Y638" s="330" t="s">
        <v>1616</v>
      </c>
      <c r="Z638" s="292" t="s">
        <v>6721</v>
      </c>
      <c r="AA638" s="292"/>
      <c r="AB638" s="292"/>
      <c r="AC638" s="494"/>
      <c r="AD638" s="494"/>
      <c r="AE638" s="494"/>
      <c r="AF638" s="494"/>
      <c r="AG638" s="487"/>
    </row>
    <row r="639" spans="1:33" s="102" customFormat="1" ht="39.950000000000003" customHeight="1">
      <c r="A639" s="338" t="s">
        <v>46</v>
      </c>
      <c r="B639" s="338" t="s">
        <v>46</v>
      </c>
      <c r="C639" s="338" t="s">
        <v>6049</v>
      </c>
      <c r="D639" s="338" t="s">
        <v>49</v>
      </c>
      <c r="E639" s="338" t="s">
        <v>39</v>
      </c>
      <c r="F639" s="289" t="s">
        <v>298</v>
      </c>
      <c r="G639" s="289" t="s">
        <v>4194</v>
      </c>
      <c r="H639" s="289"/>
      <c r="I639" s="289" t="s">
        <v>299</v>
      </c>
      <c r="J639" s="335" t="s">
        <v>47</v>
      </c>
      <c r="K639" s="126"/>
      <c r="L639" s="335" t="s">
        <v>1077</v>
      </c>
      <c r="M639" s="335" t="s">
        <v>12</v>
      </c>
      <c r="N639" s="12" t="s">
        <v>6035</v>
      </c>
      <c r="O639" s="335"/>
      <c r="P639" s="336" t="s">
        <v>298</v>
      </c>
      <c r="Q639" s="103" t="s">
        <v>1638</v>
      </c>
      <c r="R639" s="83">
        <v>42426</v>
      </c>
      <c r="S639" s="289" t="s">
        <v>557</v>
      </c>
      <c r="T639" s="338" t="s">
        <v>569</v>
      </c>
      <c r="U639" s="338" t="s">
        <v>563</v>
      </c>
      <c r="V639" s="141" t="s">
        <v>2142</v>
      </c>
      <c r="W639" s="338" t="s">
        <v>543</v>
      </c>
      <c r="X639" s="314"/>
      <c r="Y639" s="330" t="s">
        <v>1616</v>
      </c>
      <c r="Z639" s="292"/>
      <c r="AA639" s="292"/>
      <c r="AB639" s="292"/>
      <c r="AC639" s="292"/>
      <c r="AD639" s="292"/>
      <c r="AE639" s="292"/>
      <c r="AF639" s="292"/>
      <c r="AG639" s="141"/>
    </row>
    <row r="640" spans="1:33" s="102" customFormat="1" ht="39.950000000000003" customHeight="1">
      <c r="A640" s="338" t="s">
        <v>4151</v>
      </c>
      <c r="B640" s="338" t="s">
        <v>4171</v>
      </c>
      <c r="C640" s="338" t="s">
        <v>5131</v>
      </c>
      <c r="D640" s="338"/>
      <c r="E640" s="338" t="s">
        <v>10</v>
      </c>
      <c r="F640" s="338" t="s">
        <v>121</v>
      </c>
      <c r="G640" s="289" t="s">
        <v>4194</v>
      </c>
      <c r="H640" s="338"/>
      <c r="I640" s="338" t="s">
        <v>122</v>
      </c>
      <c r="J640" s="335">
        <v>3050409</v>
      </c>
      <c r="K640" s="338"/>
      <c r="L640" s="335"/>
      <c r="M640" s="335" t="s">
        <v>119</v>
      </c>
      <c r="N640" s="335" t="s">
        <v>5994</v>
      </c>
      <c r="O640" s="335"/>
      <c r="P640" s="335" t="s">
        <v>123</v>
      </c>
      <c r="Q640" s="103" t="s">
        <v>1638</v>
      </c>
      <c r="R640" s="84" t="s">
        <v>1080</v>
      </c>
      <c r="S640" s="338" t="s">
        <v>557</v>
      </c>
      <c r="T640" s="338" t="s">
        <v>521</v>
      </c>
      <c r="U640" s="338" t="s">
        <v>561</v>
      </c>
      <c r="V640" s="141" t="s">
        <v>2142</v>
      </c>
      <c r="W640" s="338" t="s">
        <v>543</v>
      </c>
      <c r="X640" s="314"/>
      <c r="Y640" s="174" t="s">
        <v>1580</v>
      </c>
      <c r="Z640" s="291" t="s">
        <v>1579</v>
      </c>
      <c r="AA640" s="291"/>
      <c r="AB640" s="291"/>
      <c r="AC640" s="291"/>
      <c r="AD640" s="291"/>
      <c r="AE640" s="291"/>
      <c r="AF640" s="291"/>
      <c r="AG640" s="141"/>
    </row>
    <row r="641" spans="1:33" s="102" customFormat="1" ht="39.950000000000003" customHeight="1">
      <c r="A641" s="338" t="s">
        <v>2292</v>
      </c>
      <c r="B641" s="338" t="s">
        <v>5742</v>
      </c>
      <c r="C641" s="338" t="s">
        <v>5743</v>
      </c>
      <c r="D641" s="338"/>
      <c r="E641" s="338" t="s">
        <v>111</v>
      </c>
      <c r="F641" s="338" t="s">
        <v>2544</v>
      </c>
      <c r="G641" s="289" t="s">
        <v>4194</v>
      </c>
      <c r="H641" s="338" t="s">
        <v>5933</v>
      </c>
      <c r="I641" s="338" t="s">
        <v>133</v>
      </c>
      <c r="J641" s="336" t="s">
        <v>2547</v>
      </c>
      <c r="K641" s="338"/>
      <c r="L641" s="289"/>
      <c r="M641" s="335" t="s">
        <v>98</v>
      </c>
      <c r="N641" s="337" t="s">
        <v>5993</v>
      </c>
      <c r="O641" s="335"/>
      <c r="P641" s="336" t="s">
        <v>2545</v>
      </c>
      <c r="Q641" s="103" t="s">
        <v>1638</v>
      </c>
      <c r="R641" s="83">
        <v>42916</v>
      </c>
      <c r="S641" s="289" t="s">
        <v>557</v>
      </c>
      <c r="T641" s="338" t="s">
        <v>513</v>
      </c>
      <c r="U641" s="338" t="s">
        <v>563</v>
      </c>
      <c r="V641" s="141" t="s">
        <v>2142</v>
      </c>
      <c r="W641" s="338" t="s">
        <v>543</v>
      </c>
      <c r="X641" s="314"/>
      <c r="Y641" s="330" t="s">
        <v>1625</v>
      </c>
      <c r="Z641" s="145" t="s">
        <v>2546</v>
      </c>
      <c r="AA641" s="145"/>
      <c r="AB641" s="145"/>
      <c r="AC641" s="145"/>
      <c r="AD641" s="145"/>
      <c r="AE641" s="145"/>
      <c r="AF641" s="145"/>
      <c r="AG641" s="353"/>
    </row>
    <row r="642" spans="1:33" s="102" customFormat="1" ht="39.950000000000003" customHeight="1">
      <c r="A642" s="338" t="s">
        <v>2292</v>
      </c>
      <c r="B642" s="338" t="s">
        <v>5742</v>
      </c>
      <c r="C642" s="338" t="s">
        <v>5743</v>
      </c>
      <c r="D642" s="338"/>
      <c r="E642" s="338" t="s">
        <v>111</v>
      </c>
      <c r="F642" s="336" t="s">
        <v>2545</v>
      </c>
      <c r="G642" s="289" t="s">
        <v>4194</v>
      </c>
      <c r="H642" s="338" t="s">
        <v>5933</v>
      </c>
      <c r="I642" s="338" t="s">
        <v>133</v>
      </c>
      <c r="J642" s="336" t="s">
        <v>2548</v>
      </c>
      <c r="K642" s="338"/>
      <c r="L642" s="289"/>
      <c r="M642" s="335" t="s">
        <v>98</v>
      </c>
      <c r="N642" s="337" t="s">
        <v>5993</v>
      </c>
      <c r="O642" s="335"/>
      <c r="P642" s="336" t="s">
        <v>2544</v>
      </c>
      <c r="Q642" s="103" t="s">
        <v>1638</v>
      </c>
      <c r="R642" s="83">
        <v>42916</v>
      </c>
      <c r="S642" s="289" t="s">
        <v>557</v>
      </c>
      <c r="T642" s="338" t="s">
        <v>513</v>
      </c>
      <c r="U642" s="338" t="s">
        <v>563</v>
      </c>
      <c r="V642" s="141" t="s">
        <v>2142</v>
      </c>
      <c r="W642" s="338" t="s">
        <v>543</v>
      </c>
      <c r="X642" s="314"/>
      <c r="Y642" s="330" t="s">
        <v>1625</v>
      </c>
      <c r="Z642" s="145" t="s">
        <v>2546</v>
      </c>
      <c r="AA642" s="145"/>
      <c r="AB642" s="145"/>
      <c r="AC642" s="145"/>
      <c r="AD642" s="145"/>
      <c r="AE642" s="145"/>
      <c r="AF642" s="145"/>
      <c r="AG642" s="353"/>
    </row>
    <row r="643" spans="1:33" s="102" customFormat="1" ht="39.950000000000003" customHeight="1">
      <c r="A643" s="338" t="s">
        <v>2292</v>
      </c>
      <c r="B643" s="338" t="s">
        <v>5742</v>
      </c>
      <c r="C643" s="338" t="s">
        <v>5743</v>
      </c>
      <c r="D643" s="338"/>
      <c r="E643" s="338" t="s">
        <v>712</v>
      </c>
      <c r="F643" s="338" t="s">
        <v>922</v>
      </c>
      <c r="G643" s="338"/>
      <c r="H643" s="338"/>
      <c r="I643" s="338" t="s">
        <v>923</v>
      </c>
      <c r="J643" s="335">
        <v>30211200168</v>
      </c>
      <c r="K643" s="338"/>
      <c r="L643" s="335"/>
      <c r="M643" s="335" t="s">
        <v>98</v>
      </c>
      <c r="N643" s="335" t="s">
        <v>5988</v>
      </c>
      <c r="O643" s="335"/>
      <c r="P643" s="335"/>
      <c r="Q643" s="103" t="s">
        <v>64</v>
      </c>
      <c r="R643" s="83">
        <v>43281</v>
      </c>
      <c r="S643" s="289" t="s">
        <v>2478</v>
      </c>
      <c r="T643" s="338" t="s">
        <v>513</v>
      </c>
      <c r="U643" s="338" t="s">
        <v>563</v>
      </c>
      <c r="V643" s="141" t="s">
        <v>2142</v>
      </c>
      <c r="W643" s="338" t="s">
        <v>543</v>
      </c>
      <c r="X643" s="314"/>
      <c r="Y643" s="338"/>
      <c r="Z643" s="289" t="s">
        <v>1587</v>
      </c>
      <c r="AA643" s="289"/>
      <c r="AB643" s="289"/>
      <c r="AC643" s="289"/>
      <c r="AD643" s="289"/>
      <c r="AE643" s="289"/>
      <c r="AF643" s="289"/>
      <c r="AG643" s="227"/>
    </row>
    <row r="644" spans="1:33" s="102" customFormat="1" ht="39.950000000000003" customHeight="1">
      <c r="A644" s="338" t="s">
        <v>2292</v>
      </c>
      <c r="B644" s="338" t="s">
        <v>5742</v>
      </c>
      <c r="C644" s="338" t="s">
        <v>5743</v>
      </c>
      <c r="D644" s="338"/>
      <c r="E644" s="338" t="s">
        <v>712</v>
      </c>
      <c r="F644" s="338" t="s">
        <v>924</v>
      </c>
      <c r="G644" s="338"/>
      <c r="H644" s="338"/>
      <c r="I644" s="338" t="s">
        <v>925</v>
      </c>
      <c r="J644" s="335">
        <v>30311200816</v>
      </c>
      <c r="K644" s="338"/>
      <c r="L644" s="335"/>
      <c r="M644" s="335" t="s">
        <v>98</v>
      </c>
      <c r="N644" s="335" t="s">
        <v>5988</v>
      </c>
      <c r="O644" s="335"/>
      <c r="P644" s="335"/>
      <c r="Q644" s="103" t="s">
        <v>64</v>
      </c>
      <c r="R644" s="83">
        <v>43281</v>
      </c>
      <c r="S644" s="289" t="s">
        <v>2478</v>
      </c>
      <c r="T644" s="338" t="s">
        <v>513</v>
      </c>
      <c r="U644" s="338" t="s">
        <v>563</v>
      </c>
      <c r="V644" s="141" t="s">
        <v>2142</v>
      </c>
      <c r="W644" s="338" t="s">
        <v>543</v>
      </c>
      <c r="X644" s="314"/>
      <c r="Y644" s="338"/>
      <c r="Z644" s="289" t="s">
        <v>1587</v>
      </c>
      <c r="AA644" s="289"/>
      <c r="AB644" s="289"/>
      <c r="AC644" s="289"/>
      <c r="AD644" s="289"/>
      <c r="AE644" s="289"/>
      <c r="AF644" s="289"/>
      <c r="AG644" s="338"/>
    </row>
    <row r="645" spans="1:33" s="102" customFormat="1" ht="39.950000000000003" customHeight="1">
      <c r="A645" s="338" t="s">
        <v>4155</v>
      </c>
      <c r="B645" s="289" t="s">
        <v>4154</v>
      </c>
      <c r="C645" s="338" t="s">
        <v>5667</v>
      </c>
      <c r="D645" s="338" t="s">
        <v>1890</v>
      </c>
      <c r="E645" s="338" t="s">
        <v>10</v>
      </c>
      <c r="F645" s="289" t="s">
        <v>2896</v>
      </c>
      <c r="G645" s="289" t="s">
        <v>4182</v>
      </c>
      <c r="H645" s="289"/>
      <c r="I645" s="289" t="s">
        <v>2898</v>
      </c>
      <c r="J645" s="336" t="s">
        <v>2900</v>
      </c>
      <c r="K645" s="289"/>
      <c r="L645" s="335" t="s">
        <v>2902</v>
      </c>
      <c r="M645" s="335" t="s">
        <v>98</v>
      </c>
      <c r="N645" s="337" t="s">
        <v>6003</v>
      </c>
      <c r="O645" s="335"/>
      <c r="P645" s="336" t="s">
        <v>2897</v>
      </c>
      <c r="Q645" s="103" t="s">
        <v>1638</v>
      </c>
      <c r="R645" s="13">
        <v>42947</v>
      </c>
      <c r="S645" s="338" t="s">
        <v>557</v>
      </c>
      <c r="T645" s="338" t="s">
        <v>2122</v>
      </c>
      <c r="U645" s="338" t="s">
        <v>2112</v>
      </c>
      <c r="V645" s="141" t="s">
        <v>2142</v>
      </c>
      <c r="W645" s="338" t="s">
        <v>543</v>
      </c>
      <c r="X645" s="314"/>
      <c r="Y645" s="338"/>
      <c r="Z645" s="289"/>
      <c r="AA645" s="289"/>
      <c r="AB645" s="289"/>
      <c r="AC645" s="289"/>
      <c r="AD645" s="289"/>
      <c r="AE645" s="289"/>
      <c r="AF645" s="289"/>
      <c r="AG645" s="141"/>
    </row>
    <row r="646" spans="1:33" s="102" customFormat="1" ht="39.950000000000003" customHeight="1">
      <c r="A646" s="338" t="s">
        <v>4155</v>
      </c>
      <c r="B646" s="289" t="s">
        <v>4154</v>
      </c>
      <c r="C646" s="338" t="s">
        <v>5667</v>
      </c>
      <c r="D646" s="338" t="s">
        <v>1890</v>
      </c>
      <c r="E646" s="338" t="s">
        <v>10</v>
      </c>
      <c r="F646" s="289" t="s">
        <v>2897</v>
      </c>
      <c r="G646" s="289" t="s">
        <v>4182</v>
      </c>
      <c r="H646" s="289"/>
      <c r="I646" s="289" t="s">
        <v>2899</v>
      </c>
      <c r="J646" s="336" t="s">
        <v>2901</v>
      </c>
      <c r="K646" s="289">
        <v>10859999</v>
      </c>
      <c r="L646" s="335" t="s">
        <v>2902</v>
      </c>
      <c r="M646" s="335" t="s">
        <v>98</v>
      </c>
      <c r="N646" s="337" t="s">
        <v>6003</v>
      </c>
      <c r="O646" s="335"/>
      <c r="P646" s="336" t="s">
        <v>2896</v>
      </c>
      <c r="Q646" s="103" t="s">
        <v>1638</v>
      </c>
      <c r="R646" s="13">
        <v>42947</v>
      </c>
      <c r="S646" s="338" t="s">
        <v>557</v>
      </c>
      <c r="T646" s="338" t="s">
        <v>2122</v>
      </c>
      <c r="U646" s="338" t="s">
        <v>2112</v>
      </c>
      <c r="V646" s="141" t="s">
        <v>2142</v>
      </c>
      <c r="W646" s="338" t="s">
        <v>543</v>
      </c>
      <c r="X646" s="314"/>
      <c r="Y646" s="330"/>
      <c r="Z646" s="338"/>
      <c r="AA646" s="289"/>
      <c r="AB646" s="289"/>
      <c r="AC646" s="289"/>
      <c r="AD646" s="289"/>
      <c r="AE646" s="289"/>
      <c r="AF646" s="289"/>
      <c r="AG646" s="141"/>
    </row>
    <row r="647" spans="1:33" s="102" customFormat="1" ht="39.950000000000003" customHeight="1">
      <c r="A647" s="338" t="s">
        <v>4155</v>
      </c>
      <c r="B647" s="289" t="s">
        <v>4154</v>
      </c>
      <c r="C647" s="338" t="s">
        <v>5667</v>
      </c>
      <c r="D647" s="338" t="s">
        <v>1890</v>
      </c>
      <c r="E647" s="338" t="s">
        <v>10</v>
      </c>
      <c r="F647" s="289" t="s">
        <v>2903</v>
      </c>
      <c r="G647" s="289" t="s">
        <v>4182</v>
      </c>
      <c r="H647" s="289"/>
      <c r="I647" s="289" t="s">
        <v>2905</v>
      </c>
      <c r="J647" s="336" t="s">
        <v>2907</v>
      </c>
      <c r="K647" s="289"/>
      <c r="L647" s="335" t="s">
        <v>2902</v>
      </c>
      <c r="M647" s="335" t="s">
        <v>98</v>
      </c>
      <c r="N647" s="337" t="s">
        <v>6003</v>
      </c>
      <c r="O647" s="335"/>
      <c r="P647" s="336" t="s">
        <v>2904</v>
      </c>
      <c r="Q647" s="103" t="s">
        <v>1638</v>
      </c>
      <c r="R647" s="13">
        <v>42947</v>
      </c>
      <c r="S647" s="338" t="s">
        <v>557</v>
      </c>
      <c r="T647" s="338" t="s">
        <v>2122</v>
      </c>
      <c r="U647" s="338" t="s">
        <v>2112</v>
      </c>
      <c r="V647" s="141" t="s">
        <v>2142</v>
      </c>
      <c r="W647" s="338" t="s">
        <v>543</v>
      </c>
      <c r="X647" s="314"/>
      <c r="Y647" s="338" t="e">
        <f>VLOOKUP(Table1[[#This Row],[Serial No.]],#REF!,2,FALSE)</f>
        <v>#REF!</v>
      </c>
      <c r="Z647" s="289"/>
      <c r="AA647" s="289"/>
      <c r="AB647" s="289"/>
      <c r="AC647" s="289"/>
      <c r="AD647" s="289"/>
      <c r="AE647" s="289"/>
      <c r="AF647" s="289"/>
      <c r="AG647" s="353"/>
    </row>
    <row r="648" spans="1:33" s="102" customFormat="1" ht="39.950000000000003" customHeight="1">
      <c r="A648" s="338" t="s">
        <v>4155</v>
      </c>
      <c r="B648" s="289" t="s">
        <v>4154</v>
      </c>
      <c r="C648" s="338" t="s">
        <v>5667</v>
      </c>
      <c r="D648" s="338" t="s">
        <v>1890</v>
      </c>
      <c r="E648" s="338" t="s">
        <v>10</v>
      </c>
      <c r="F648" s="289" t="s">
        <v>2904</v>
      </c>
      <c r="G648" s="289" t="s">
        <v>4182</v>
      </c>
      <c r="H648" s="289"/>
      <c r="I648" s="289" t="s">
        <v>2906</v>
      </c>
      <c r="J648" s="336" t="s">
        <v>2908</v>
      </c>
      <c r="K648" s="289"/>
      <c r="L648" s="335" t="s">
        <v>2902</v>
      </c>
      <c r="M648" s="335" t="s">
        <v>98</v>
      </c>
      <c r="N648" s="337" t="s">
        <v>6003</v>
      </c>
      <c r="O648" s="335"/>
      <c r="P648" s="336" t="s">
        <v>2903</v>
      </c>
      <c r="Q648" s="103" t="s">
        <v>1638</v>
      </c>
      <c r="R648" s="13">
        <v>42947</v>
      </c>
      <c r="S648" s="338" t="s">
        <v>557</v>
      </c>
      <c r="T648" s="338" t="s">
        <v>2122</v>
      </c>
      <c r="U648" s="338" t="s">
        <v>2112</v>
      </c>
      <c r="V648" s="141" t="s">
        <v>2142</v>
      </c>
      <c r="W648" s="338" t="s">
        <v>543</v>
      </c>
      <c r="X648" s="314"/>
      <c r="Y648" s="338" t="e">
        <f>VLOOKUP(Table1[[#This Row],[Serial No.]],#REF!,2,FALSE)</f>
        <v>#REF!</v>
      </c>
      <c r="Z648" s="289"/>
      <c r="AA648" s="289"/>
      <c r="AB648" s="289"/>
      <c r="AC648" s="289"/>
      <c r="AD648" s="289"/>
      <c r="AE648" s="289"/>
      <c r="AF648" s="289"/>
      <c r="AG648" s="141"/>
    </row>
    <row r="649" spans="1:33" s="102" customFormat="1" ht="39.950000000000003" customHeight="1">
      <c r="A649" s="338" t="s">
        <v>4151</v>
      </c>
      <c r="B649" s="338" t="s">
        <v>4170</v>
      </c>
      <c r="C649" s="338" t="s">
        <v>5127</v>
      </c>
      <c r="D649" s="338"/>
      <c r="E649" s="338" t="s">
        <v>39</v>
      </c>
      <c r="F649" s="338" t="s">
        <v>227</v>
      </c>
      <c r="G649" s="289" t="s">
        <v>4194</v>
      </c>
      <c r="H649" s="338"/>
      <c r="I649" s="122" t="s">
        <v>2469</v>
      </c>
      <c r="J649" s="335">
        <v>65013763</v>
      </c>
      <c r="K649" s="338"/>
      <c r="L649" s="335"/>
      <c r="M649" s="335" t="s">
        <v>119</v>
      </c>
      <c r="N649" s="335" t="s">
        <v>6054</v>
      </c>
      <c r="O649" s="335"/>
      <c r="P649" s="335" t="s">
        <v>227</v>
      </c>
      <c r="Q649" s="103" t="s">
        <v>1638</v>
      </c>
      <c r="R649" s="83" t="s">
        <v>1080</v>
      </c>
      <c r="S649" s="338" t="s">
        <v>557</v>
      </c>
      <c r="T649" s="338" t="s">
        <v>521</v>
      </c>
      <c r="U649" s="338" t="s">
        <v>561</v>
      </c>
      <c r="V649" s="141" t="s">
        <v>2142</v>
      </c>
      <c r="W649" s="338" t="s">
        <v>543</v>
      </c>
      <c r="X649" s="314"/>
      <c r="Y649" s="338" t="s">
        <v>575</v>
      </c>
      <c r="Z649" s="291"/>
      <c r="AA649" s="291"/>
      <c r="AB649" s="291"/>
      <c r="AC649" s="291"/>
      <c r="AD649" s="291"/>
      <c r="AE649" s="291"/>
      <c r="AF649" s="291"/>
      <c r="AG649" s="141"/>
    </row>
    <row r="650" spans="1:33" s="102" customFormat="1" ht="39.950000000000003" customHeight="1">
      <c r="A650" s="338" t="s">
        <v>4151</v>
      </c>
      <c r="B650" s="338" t="s">
        <v>4170</v>
      </c>
      <c r="C650" s="338" t="s">
        <v>5127</v>
      </c>
      <c r="D650" s="338"/>
      <c r="E650" s="338" t="s">
        <v>39</v>
      </c>
      <c r="F650" s="338" t="s">
        <v>228</v>
      </c>
      <c r="G650" s="289" t="s">
        <v>4194</v>
      </c>
      <c r="H650" s="338"/>
      <c r="I650" s="122" t="s">
        <v>2470</v>
      </c>
      <c r="J650" s="335">
        <v>65013870</v>
      </c>
      <c r="K650" s="338"/>
      <c r="L650" s="335"/>
      <c r="M650" s="335" t="s">
        <v>119</v>
      </c>
      <c r="N650" s="335" t="s">
        <v>6054</v>
      </c>
      <c r="O650" s="335"/>
      <c r="P650" s="335" t="s">
        <v>228</v>
      </c>
      <c r="Q650" s="103" t="s">
        <v>1638</v>
      </c>
      <c r="R650" s="83" t="s">
        <v>1080</v>
      </c>
      <c r="S650" s="338" t="s">
        <v>557</v>
      </c>
      <c r="T650" s="338" t="s">
        <v>521</v>
      </c>
      <c r="U650" s="338" t="s">
        <v>561</v>
      </c>
      <c r="V650" s="141" t="s">
        <v>2142</v>
      </c>
      <c r="W650" s="338" t="s">
        <v>543</v>
      </c>
      <c r="X650" s="314"/>
      <c r="Y650" s="338" t="s">
        <v>575</v>
      </c>
      <c r="Z650" s="292"/>
      <c r="AA650" s="292"/>
      <c r="AB650" s="292"/>
      <c r="AC650" s="292"/>
      <c r="AD650" s="292"/>
      <c r="AE650" s="292"/>
      <c r="AF650" s="292"/>
      <c r="AG650" s="141"/>
    </row>
    <row r="651" spans="1:33" s="102" customFormat="1" ht="39.950000000000003" customHeight="1">
      <c r="A651" s="338" t="s">
        <v>4151</v>
      </c>
      <c r="B651" s="338" t="s">
        <v>4170</v>
      </c>
      <c r="C651" s="338" t="s">
        <v>5127</v>
      </c>
      <c r="D651" s="338"/>
      <c r="E651" s="338" t="s">
        <v>39</v>
      </c>
      <c r="F651" s="338" t="s">
        <v>229</v>
      </c>
      <c r="G651" s="289" t="s">
        <v>4194</v>
      </c>
      <c r="H651" s="338"/>
      <c r="I651" s="122" t="s">
        <v>2471</v>
      </c>
      <c r="J651" s="335">
        <v>68016878</v>
      </c>
      <c r="K651" s="338"/>
      <c r="L651" s="335"/>
      <c r="M651" s="335" t="s">
        <v>119</v>
      </c>
      <c r="N651" s="335" t="s">
        <v>6053</v>
      </c>
      <c r="O651" s="335"/>
      <c r="P651" s="335" t="s">
        <v>229</v>
      </c>
      <c r="Q651" s="103" t="s">
        <v>1638</v>
      </c>
      <c r="R651" s="83" t="s">
        <v>1080</v>
      </c>
      <c r="S651" s="338" t="s">
        <v>557</v>
      </c>
      <c r="T651" s="338" t="s">
        <v>521</v>
      </c>
      <c r="U651" s="338" t="s">
        <v>561</v>
      </c>
      <c r="V651" s="141" t="s">
        <v>2142</v>
      </c>
      <c r="W651" s="338" t="s">
        <v>543</v>
      </c>
      <c r="X651" s="314"/>
      <c r="Y651" s="338" t="s">
        <v>575</v>
      </c>
      <c r="Z651" s="291"/>
      <c r="AA651" s="291"/>
      <c r="AB651" s="291"/>
      <c r="AC651" s="291"/>
      <c r="AD651" s="291"/>
      <c r="AE651" s="291"/>
      <c r="AF651" s="291"/>
      <c r="AG651" s="141"/>
    </row>
    <row r="652" spans="1:33" s="102" customFormat="1" ht="39.950000000000003" customHeight="1">
      <c r="A652" s="338" t="s">
        <v>4151</v>
      </c>
      <c r="B652" s="338" t="s">
        <v>4170</v>
      </c>
      <c r="C652" s="338" t="s">
        <v>5127</v>
      </c>
      <c r="D652" s="338"/>
      <c r="E652" s="338" t="s">
        <v>39</v>
      </c>
      <c r="F652" s="338" t="s">
        <v>230</v>
      </c>
      <c r="G652" s="289" t="s">
        <v>4194</v>
      </c>
      <c r="H652" s="338"/>
      <c r="I652" s="122" t="s">
        <v>2472</v>
      </c>
      <c r="J652" s="335">
        <v>65015040</v>
      </c>
      <c r="K652" s="338"/>
      <c r="L652" s="335"/>
      <c r="M652" s="335" t="s">
        <v>119</v>
      </c>
      <c r="N652" s="335" t="s">
        <v>6053</v>
      </c>
      <c r="O652" s="335"/>
      <c r="P652" s="335" t="s">
        <v>230</v>
      </c>
      <c r="Q652" s="103" t="s">
        <v>1638</v>
      </c>
      <c r="R652" s="83" t="s">
        <v>1080</v>
      </c>
      <c r="S652" s="338" t="s">
        <v>557</v>
      </c>
      <c r="T652" s="338" t="s">
        <v>521</v>
      </c>
      <c r="U652" s="338" t="s">
        <v>561</v>
      </c>
      <c r="V652" s="141" t="s">
        <v>2142</v>
      </c>
      <c r="W652" s="338" t="s">
        <v>543</v>
      </c>
      <c r="X652" s="314"/>
      <c r="Y652" s="330" t="s">
        <v>1560</v>
      </c>
      <c r="Z652" s="292" t="s">
        <v>1566</v>
      </c>
      <c r="AA652" s="292"/>
      <c r="AB652" s="292"/>
      <c r="AC652" s="292"/>
      <c r="AD652" s="292"/>
      <c r="AE652" s="292"/>
      <c r="AF652" s="292"/>
      <c r="AG652" s="141"/>
    </row>
    <row r="653" spans="1:33" s="102" customFormat="1" ht="39.950000000000003" customHeight="1">
      <c r="A653" s="338" t="s">
        <v>9</v>
      </c>
      <c r="B653" s="338" t="s">
        <v>5000</v>
      </c>
      <c r="C653" s="338" t="s">
        <v>5777</v>
      </c>
      <c r="D653" s="338" t="s">
        <v>5803</v>
      </c>
      <c r="E653" s="338" t="s">
        <v>4746</v>
      </c>
      <c r="F653" s="338" t="s">
        <v>4770</v>
      </c>
      <c r="G653" s="338"/>
      <c r="H653" s="338"/>
      <c r="I653" s="338" t="s">
        <v>4820</v>
      </c>
      <c r="J653" s="335" t="s">
        <v>4869</v>
      </c>
      <c r="K653" s="338"/>
      <c r="L653" s="335"/>
      <c r="M653" s="335" t="s">
        <v>12</v>
      </c>
      <c r="N653" s="354" t="s">
        <v>5978</v>
      </c>
      <c r="O653" s="335"/>
      <c r="P653" s="335"/>
      <c r="Q653" s="103" t="s">
        <v>1734</v>
      </c>
      <c r="R653" s="83">
        <v>42972</v>
      </c>
      <c r="S653" s="289" t="s">
        <v>4894</v>
      </c>
      <c r="T653" s="357" t="s">
        <v>4710</v>
      </c>
      <c r="U653" s="338" t="s">
        <v>4895</v>
      </c>
      <c r="V653" s="141" t="s">
        <v>4895</v>
      </c>
      <c r="W653" s="338" t="s">
        <v>543</v>
      </c>
      <c r="X653" s="314"/>
      <c r="Y653" s="330" t="s">
        <v>6560</v>
      </c>
      <c r="Z653" s="289" t="s">
        <v>4745</v>
      </c>
      <c r="AA653" s="289"/>
      <c r="AB653" s="289"/>
      <c r="AC653" s="289"/>
      <c r="AD653" s="289"/>
      <c r="AE653" s="289"/>
      <c r="AF653" s="289"/>
      <c r="AG653" s="227"/>
    </row>
    <row r="654" spans="1:33" s="102" customFormat="1" ht="39.950000000000003" customHeight="1">
      <c r="A654" s="338" t="s">
        <v>9</v>
      </c>
      <c r="B654" s="338" t="s">
        <v>5000</v>
      </c>
      <c r="C654" s="338" t="s">
        <v>5769</v>
      </c>
      <c r="D654" s="338" t="s">
        <v>5829</v>
      </c>
      <c r="E654" s="338" t="s">
        <v>4746</v>
      </c>
      <c r="F654" s="338" t="s">
        <v>4785</v>
      </c>
      <c r="G654" s="338"/>
      <c r="H654" s="338"/>
      <c r="I654" s="338" t="s">
        <v>4835</v>
      </c>
      <c r="J654" s="335" t="s">
        <v>4879</v>
      </c>
      <c r="K654" s="338"/>
      <c r="L654" s="335"/>
      <c r="M654" s="335" t="s">
        <v>12</v>
      </c>
      <c r="N654" s="354" t="s">
        <v>5978</v>
      </c>
      <c r="O654" s="335"/>
      <c r="P654" s="335"/>
      <c r="Q654" s="359" t="s">
        <v>1734</v>
      </c>
      <c r="R654" s="83">
        <v>43278</v>
      </c>
      <c r="S654" s="289" t="s">
        <v>4894</v>
      </c>
      <c r="T654" s="357" t="s">
        <v>4710</v>
      </c>
      <c r="U654" s="338" t="s">
        <v>4895</v>
      </c>
      <c r="V654" s="141" t="s">
        <v>4895</v>
      </c>
      <c r="W654" s="338" t="s">
        <v>543</v>
      </c>
      <c r="X654" s="314"/>
      <c r="Y654" s="330" t="s">
        <v>6608</v>
      </c>
      <c r="Z654" s="289" t="s">
        <v>4745</v>
      </c>
      <c r="AA654" s="289"/>
      <c r="AB654" s="289"/>
      <c r="AC654" s="289"/>
      <c r="AD654" s="289"/>
      <c r="AE654" s="289"/>
      <c r="AF654" s="289"/>
      <c r="AG654" s="338"/>
    </row>
    <row r="655" spans="1:33" s="102" customFormat="1" ht="39.950000000000003" customHeight="1">
      <c r="A655" s="338" t="s">
        <v>9</v>
      </c>
      <c r="B655" s="338" t="s">
        <v>5000</v>
      </c>
      <c r="C655" s="338" t="s">
        <v>5777</v>
      </c>
      <c r="D655" s="338" t="s">
        <v>5804</v>
      </c>
      <c r="E655" s="338" t="s">
        <v>4746</v>
      </c>
      <c r="F655" s="338" t="s">
        <v>4784</v>
      </c>
      <c r="G655" s="338"/>
      <c r="H655" s="338"/>
      <c r="I655" s="338" t="s">
        <v>4834</v>
      </c>
      <c r="J655" s="335" t="s">
        <v>6223</v>
      </c>
      <c r="K655" s="338"/>
      <c r="L655" s="335"/>
      <c r="M655" s="335" t="s">
        <v>12</v>
      </c>
      <c r="N655" s="354" t="s">
        <v>5978</v>
      </c>
      <c r="O655" s="335"/>
      <c r="P655" s="335"/>
      <c r="Q655" s="359" t="s">
        <v>1734</v>
      </c>
      <c r="R655" s="83">
        <v>43429</v>
      </c>
      <c r="S655" s="289" t="s">
        <v>4894</v>
      </c>
      <c r="T655" s="357" t="s">
        <v>4710</v>
      </c>
      <c r="U655" s="338" t="s">
        <v>4895</v>
      </c>
      <c r="V655" s="141" t="s">
        <v>4895</v>
      </c>
      <c r="W655" s="338" t="s">
        <v>543</v>
      </c>
      <c r="X655" s="314"/>
      <c r="Y655" s="330" t="s">
        <v>6612</v>
      </c>
      <c r="Z655" s="289" t="s">
        <v>4745</v>
      </c>
      <c r="AA655" s="289"/>
      <c r="AB655" s="289"/>
      <c r="AC655" s="289"/>
      <c r="AD655" s="289"/>
      <c r="AE655" s="289"/>
      <c r="AF655" s="289"/>
      <c r="AG655" s="338"/>
    </row>
    <row r="656" spans="1:33" s="102" customFormat="1" ht="39.950000000000003" customHeight="1">
      <c r="A656" s="338" t="s">
        <v>9</v>
      </c>
      <c r="B656" s="338" t="s">
        <v>5000</v>
      </c>
      <c r="C656" s="338" t="s">
        <v>5777</v>
      </c>
      <c r="D656" s="338" t="s">
        <v>1446</v>
      </c>
      <c r="E656" s="338" t="s">
        <v>111</v>
      </c>
      <c r="F656" s="336" t="s">
        <v>2731</v>
      </c>
      <c r="G656" s="336" t="s">
        <v>4194</v>
      </c>
      <c r="H656" s="338" t="s">
        <v>130</v>
      </c>
      <c r="I656" s="338" t="s">
        <v>131</v>
      </c>
      <c r="J656" s="336" t="s">
        <v>2728</v>
      </c>
      <c r="K656" s="289"/>
      <c r="L656" s="335" t="s">
        <v>1098</v>
      </c>
      <c r="M656" s="335" t="s">
        <v>98</v>
      </c>
      <c r="N656" s="337" t="s">
        <v>6006</v>
      </c>
      <c r="O656" s="335"/>
      <c r="P656" s="336" t="s">
        <v>2730</v>
      </c>
      <c r="Q656" s="103" t="s">
        <v>1806</v>
      </c>
      <c r="R656" s="83">
        <v>42916</v>
      </c>
      <c r="S656" s="289" t="s">
        <v>557</v>
      </c>
      <c r="T656" s="338" t="s">
        <v>4711</v>
      </c>
      <c r="U656" s="338" t="s">
        <v>573</v>
      </c>
      <c r="V656" s="141" t="s">
        <v>2142</v>
      </c>
      <c r="W656" s="338" t="s">
        <v>543</v>
      </c>
      <c r="X656" s="314"/>
      <c r="Y656" s="330" t="s">
        <v>1173</v>
      </c>
      <c r="Z656" s="145" t="s">
        <v>2715</v>
      </c>
      <c r="AA656" s="289" t="s">
        <v>5003</v>
      </c>
      <c r="AB656" s="145"/>
      <c r="AC656" s="145"/>
      <c r="AD656" s="145"/>
      <c r="AE656" s="145"/>
      <c r="AF656" s="145"/>
      <c r="AG656" s="141"/>
    </row>
    <row r="657" spans="1:33" s="102" customFormat="1" ht="39.950000000000003" customHeight="1">
      <c r="A657" s="338" t="s">
        <v>9</v>
      </c>
      <c r="B657" s="338" t="s">
        <v>5000</v>
      </c>
      <c r="C657" s="338" t="s">
        <v>5777</v>
      </c>
      <c r="D657" s="338" t="s">
        <v>1446</v>
      </c>
      <c r="E657" s="338" t="s">
        <v>111</v>
      </c>
      <c r="F657" s="336" t="s">
        <v>2730</v>
      </c>
      <c r="G657" s="336" t="s">
        <v>4194</v>
      </c>
      <c r="H657" s="338" t="s">
        <v>130</v>
      </c>
      <c r="I657" s="338" t="s">
        <v>131</v>
      </c>
      <c r="J657" s="336" t="s">
        <v>2729</v>
      </c>
      <c r="K657" s="289"/>
      <c r="L657" s="335" t="s">
        <v>1098</v>
      </c>
      <c r="M657" s="335" t="s">
        <v>98</v>
      </c>
      <c r="N657" s="337" t="s">
        <v>6006</v>
      </c>
      <c r="O657" s="335"/>
      <c r="P657" s="336" t="s">
        <v>2731</v>
      </c>
      <c r="Q657" s="103" t="s">
        <v>1806</v>
      </c>
      <c r="R657" s="83">
        <v>42916</v>
      </c>
      <c r="S657" s="289" t="s">
        <v>557</v>
      </c>
      <c r="T657" s="338" t="s">
        <v>4711</v>
      </c>
      <c r="U657" s="338" t="s">
        <v>573</v>
      </c>
      <c r="V657" s="141" t="s">
        <v>2142</v>
      </c>
      <c r="W657" s="338" t="s">
        <v>543</v>
      </c>
      <c r="X657" s="314"/>
      <c r="Y657" s="330" t="s">
        <v>1174</v>
      </c>
      <c r="Z657" s="145" t="s">
        <v>2715</v>
      </c>
      <c r="AA657" s="289" t="s">
        <v>5003</v>
      </c>
      <c r="AB657" s="145"/>
      <c r="AC657" s="145"/>
      <c r="AD657" s="145"/>
      <c r="AE657" s="145"/>
      <c r="AF657" s="145"/>
      <c r="AG657" s="141"/>
    </row>
    <row r="658" spans="1:33" s="102" customFormat="1" ht="39.950000000000003" customHeight="1">
      <c r="A658" s="338" t="s">
        <v>9</v>
      </c>
      <c r="B658" s="338" t="s">
        <v>5000</v>
      </c>
      <c r="C658" s="338" t="s">
        <v>5769</v>
      </c>
      <c r="D658" s="338" t="s">
        <v>1448</v>
      </c>
      <c r="E658" s="338" t="s">
        <v>111</v>
      </c>
      <c r="F658" s="336" t="s">
        <v>2736</v>
      </c>
      <c r="G658" s="336" t="s">
        <v>4182</v>
      </c>
      <c r="H658" s="338" t="s">
        <v>137</v>
      </c>
      <c r="I658" s="338" t="s">
        <v>138</v>
      </c>
      <c r="J658" s="336" t="s">
        <v>2733</v>
      </c>
      <c r="K658" s="338"/>
      <c r="L658" s="289"/>
      <c r="M658" s="335" t="s">
        <v>98</v>
      </c>
      <c r="N658" s="337" t="s">
        <v>6003</v>
      </c>
      <c r="O658" s="335"/>
      <c r="P658" s="336" t="s">
        <v>2735</v>
      </c>
      <c r="Q658" s="103" t="s">
        <v>1884</v>
      </c>
      <c r="R658" s="83">
        <v>42886</v>
      </c>
      <c r="S658" s="289" t="s">
        <v>557</v>
      </c>
      <c r="T658" s="338" t="s">
        <v>4711</v>
      </c>
      <c r="U658" s="338" t="s">
        <v>573</v>
      </c>
      <c r="V658" s="141" t="s">
        <v>2142</v>
      </c>
      <c r="W658" s="338" t="s">
        <v>543</v>
      </c>
      <c r="X658" s="314"/>
      <c r="Y658" s="330" t="s">
        <v>1175</v>
      </c>
      <c r="Z658" s="145" t="s">
        <v>2732</v>
      </c>
      <c r="AA658" s="289" t="s">
        <v>5004</v>
      </c>
      <c r="AB658" s="145"/>
      <c r="AC658" s="145"/>
      <c r="AD658" s="145"/>
      <c r="AE658" s="145"/>
      <c r="AF658" s="145"/>
      <c r="AG658" s="141"/>
    </row>
    <row r="659" spans="1:33" s="102" customFormat="1" ht="39.950000000000003" customHeight="1">
      <c r="A659" s="338" t="s">
        <v>9</v>
      </c>
      <c r="B659" s="338" t="s">
        <v>5000</v>
      </c>
      <c r="C659" s="338" t="s">
        <v>5769</v>
      </c>
      <c r="D659" s="338" t="s">
        <v>1448</v>
      </c>
      <c r="E659" s="338" t="s">
        <v>111</v>
      </c>
      <c r="F659" s="336" t="s">
        <v>2735</v>
      </c>
      <c r="G659" s="336" t="s">
        <v>4182</v>
      </c>
      <c r="H659" s="338" t="s">
        <v>137</v>
      </c>
      <c r="I659" s="338" t="s">
        <v>138</v>
      </c>
      <c r="J659" s="336" t="s">
        <v>2734</v>
      </c>
      <c r="K659" s="338"/>
      <c r="L659" s="289"/>
      <c r="M659" s="335" t="s">
        <v>98</v>
      </c>
      <c r="N659" s="337" t="s">
        <v>6003</v>
      </c>
      <c r="O659" s="335"/>
      <c r="P659" s="336" t="s">
        <v>2736</v>
      </c>
      <c r="Q659" s="103" t="s">
        <v>1884</v>
      </c>
      <c r="R659" s="83">
        <v>42886</v>
      </c>
      <c r="S659" s="289" t="s">
        <v>557</v>
      </c>
      <c r="T659" s="338" t="s">
        <v>4711</v>
      </c>
      <c r="U659" s="338" t="s">
        <v>573</v>
      </c>
      <c r="V659" s="141" t="s">
        <v>2142</v>
      </c>
      <c r="W659" s="338" t="s">
        <v>543</v>
      </c>
      <c r="X659" s="314"/>
      <c r="Y659" s="330" t="s">
        <v>1176</v>
      </c>
      <c r="Z659" s="145" t="s">
        <v>2732</v>
      </c>
      <c r="AA659" s="289" t="s">
        <v>5004</v>
      </c>
      <c r="AB659" s="145"/>
      <c r="AC659" s="145"/>
      <c r="AD659" s="145"/>
      <c r="AE659" s="145"/>
      <c r="AF659" s="145"/>
      <c r="AG659" s="141"/>
    </row>
    <row r="660" spans="1:33" s="102" customFormat="1" ht="39.950000000000003" customHeight="1">
      <c r="A660" s="338" t="s">
        <v>9</v>
      </c>
      <c r="B660" s="338" t="s">
        <v>5000</v>
      </c>
      <c r="C660" s="122" t="s">
        <v>5777</v>
      </c>
      <c r="D660" s="338" t="s">
        <v>1451</v>
      </c>
      <c r="E660" s="338" t="s">
        <v>111</v>
      </c>
      <c r="F660" s="336" t="s">
        <v>2739</v>
      </c>
      <c r="G660" s="336" t="s">
        <v>4709</v>
      </c>
      <c r="H660" s="338" t="s">
        <v>163</v>
      </c>
      <c r="I660" s="338" t="s">
        <v>164</v>
      </c>
      <c r="J660" s="336" t="s">
        <v>2740</v>
      </c>
      <c r="K660" s="289"/>
      <c r="L660" s="335" t="s">
        <v>1099</v>
      </c>
      <c r="M660" s="335" t="s">
        <v>98</v>
      </c>
      <c r="N660" s="337" t="s">
        <v>5993</v>
      </c>
      <c r="O660" s="335"/>
      <c r="P660" s="336" t="s">
        <v>2738</v>
      </c>
      <c r="Q660" s="103" t="s">
        <v>1806</v>
      </c>
      <c r="R660" s="83">
        <v>43039</v>
      </c>
      <c r="S660" s="289" t="s">
        <v>557</v>
      </c>
      <c r="T660" s="338" t="s">
        <v>4711</v>
      </c>
      <c r="U660" s="338" t="s">
        <v>573</v>
      </c>
      <c r="V660" s="141" t="s">
        <v>2142</v>
      </c>
      <c r="W660" s="338" t="s">
        <v>543</v>
      </c>
      <c r="X660" s="314"/>
      <c r="Y660" s="330" t="s">
        <v>1177</v>
      </c>
      <c r="Z660" s="262" t="s">
        <v>2737</v>
      </c>
      <c r="AA660" s="289" t="s">
        <v>5005</v>
      </c>
      <c r="AB660" s="262"/>
      <c r="AC660" s="262"/>
      <c r="AD660" s="262"/>
      <c r="AE660" s="262"/>
      <c r="AF660" s="262"/>
      <c r="AG660" s="141"/>
    </row>
    <row r="661" spans="1:33" s="102" customFormat="1" ht="39.950000000000003" customHeight="1">
      <c r="A661" s="338" t="s">
        <v>9</v>
      </c>
      <c r="B661" s="338" t="s">
        <v>5000</v>
      </c>
      <c r="C661" s="122" t="s">
        <v>5777</v>
      </c>
      <c r="D661" s="338" t="s">
        <v>1451</v>
      </c>
      <c r="E661" s="338" t="s">
        <v>111</v>
      </c>
      <c r="F661" s="336" t="s">
        <v>2738</v>
      </c>
      <c r="G661" s="336" t="s">
        <v>4709</v>
      </c>
      <c r="H661" s="338" t="s">
        <v>163</v>
      </c>
      <c r="I661" s="338" t="s">
        <v>164</v>
      </c>
      <c r="J661" s="336" t="s">
        <v>2741</v>
      </c>
      <c r="K661" s="289"/>
      <c r="L661" s="335" t="s">
        <v>1099</v>
      </c>
      <c r="M661" s="335" t="s">
        <v>98</v>
      </c>
      <c r="N661" s="337" t="s">
        <v>5993</v>
      </c>
      <c r="O661" s="335"/>
      <c r="P661" s="336" t="s">
        <v>2739</v>
      </c>
      <c r="Q661" s="103" t="s">
        <v>1806</v>
      </c>
      <c r="R661" s="83">
        <v>43039</v>
      </c>
      <c r="S661" s="289" t="s">
        <v>557</v>
      </c>
      <c r="T661" s="338" t="s">
        <v>4711</v>
      </c>
      <c r="U661" s="338" t="s">
        <v>573</v>
      </c>
      <c r="V661" s="141" t="s">
        <v>2142</v>
      </c>
      <c r="W661" s="338" t="s">
        <v>543</v>
      </c>
      <c r="X661" s="314"/>
      <c r="Y661" s="330" t="s">
        <v>1178</v>
      </c>
      <c r="Z661" s="262" t="s">
        <v>2737</v>
      </c>
      <c r="AA661" s="289" t="s">
        <v>5005</v>
      </c>
      <c r="AB661" s="262"/>
      <c r="AC661" s="262"/>
      <c r="AD661" s="262"/>
      <c r="AE661" s="262"/>
      <c r="AF661" s="262"/>
      <c r="AG661" s="141"/>
    </row>
    <row r="662" spans="1:33" s="102" customFormat="1" ht="39.950000000000003" customHeight="1">
      <c r="A662" s="338" t="s">
        <v>9</v>
      </c>
      <c r="B662" s="338" t="s">
        <v>5000</v>
      </c>
      <c r="C662" s="338" t="s">
        <v>5777</v>
      </c>
      <c r="D662" s="338" t="s">
        <v>132</v>
      </c>
      <c r="E662" s="338" t="s">
        <v>111</v>
      </c>
      <c r="F662" s="336" t="s">
        <v>2727</v>
      </c>
      <c r="G662" s="336" t="s">
        <v>4194</v>
      </c>
      <c r="H662" s="338" t="s">
        <v>130</v>
      </c>
      <c r="I662" s="338" t="s">
        <v>131</v>
      </c>
      <c r="J662" s="336" t="s">
        <v>2724</v>
      </c>
      <c r="K662" s="289">
        <v>101004403</v>
      </c>
      <c r="L662" s="335"/>
      <c r="M662" s="335" t="s">
        <v>98</v>
      </c>
      <c r="N662" s="337" t="s">
        <v>6006</v>
      </c>
      <c r="O662" s="335"/>
      <c r="P662" s="336" t="s">
        <v>2726</v>
      </c>
      <c r="Q662" s="103" t="s">
        <v>1806</v>
      </c>
      <c r="R662" s="83">
        <v>43159</v>
      </c>
      <c r="S662" s="289" t="s">
        <v>557</v>
      </c>
      <c r="T662" s="338" t="s">
        <v>4711</v>
      </c>
      <c r="U662" s="338" t="s">
        <v>573</v>
      </c>
      <c r="V662" s="141" t="s">
        <v>2142</v>
      </c>
      <c r="W662" s="338" t="s">
        <v>543</v>
      </c>
      <c r="X662" s="314"/>
      <c r="Y662" s="330" t="s">
        <v>4304</v>
      </c>
      <c r="Z662" s="145" t="s">
        <v>2715</v>
      </c>
      <c r="AA662" s="289" t="s">
        <v>5003</v>
      </c>
      <c r="AB662" s="145"/>
      <c r="AC662" s="145"/>
      <c r="AD662" s="145"/>
      <c r="AE662" s="145"/>
      <c r="AF662" s="145"/>
      <c r="AG662" s="141"/>
    </row>
    <row r="663" spans="1:33" s="102" customFormat="1" ht="39.950000000000003" customHeight="1">
      <c r="A663" s="338" t="s">
        <v>9</v>
      </c>
      <c r="B663" s="338" t="s">
        <v>5000</v>
      </c>
      <c r="C663" s="338" t="s">
        <v>5777</v>
      </c>
      <c r="D663" s="338" t="s">
        <v>132</v>
      </c>
      <c r="E663" s="338" t="s">
        <v>111</v>
      </c>
      <c r="F663" s="336" t="s">
        <v>2726</v>
      </c>
      <c r="G663" s="336" t="s">
        <v>4194</v>
      </c>
      <c r="H663" s="338" t="s">
        <v>130</v>
      </c>
      <c r="I663" s="338" t="s">
        <v>131</v>
      </c>
      <c r="J663" s="336" t="s">
        <v>2725</v>
      </c>
      <c r="K663" s="289">
        <v>101004403</v>
      </c>
      <c r="L663" s="335"/>
      <c r="M663" s="335" t="s">
        <v>98</v>
      </c>
      <c r="N663" s="337" t="s">
        <v>6006</v>
      </c>
      <c r="O663" s="335"/>
      <c r="P663" s="336" t="s">
        <v>2727</v>
      </c>
      <c r="Q663" s="103" t="s">
        <v>1806</v>
      </c>
      <c r="R663" s="83">
        <v>43159</v>
      </c>
      <c r="S663" s="289" t="s">
        <v>557</v>
      </c>
      <c r="T663" s="338" t="s">
        <v>4711</v>
      </c>
      <c r="U663" s="338" t="s">
        <v>573</v>
      </c>
      <c r="V663" s="141" t="s">
        <v>2142</v>
      </c>
      <c r="W663" s="338" t="s">
        <v>543</v>
      </c>
      <c r="X663" s="314"/>
      <c r="Y663" s="330" t="s">
        <v>4305</v>
      </c>
      <c r="Z663" s="145" t="s">
        <v>2715</v>
      </c>
      <c r="AA663" s="289" t="s">
        <v>5003</v>
      </c>
      <c r="AB663" s="145"/>
      <c r="AC663" s="145"/>
      <c r="AD663" s="145"/>
      <c r="AE663" s="145"/>
      <c r="AF663" s="145"/>
      <c r="AG663" s="141"/>
    </row>
    <row r="664" spans="1:33" s="102" customFormat="1" ht="39.950000000000003" customHeight="1">
      <c r="A664" s="357" t="s">
        <v>9</v>
      </c>
      <c r="B664" s="357" t="s">
        <v>5000</v>
      </c>
      <c r="C664" s="338" t="s">
        <v>5769</v>
      </c>
      <c r="D664" s="134" t="s">
        <v>1462</v>
      </c>
      <c r="E664" s="357" t="s">
        <v>111</v>
      </c>
      <c r="F664" s="357" t="s">
        <v>5011</v>
      </c>
      <c r="G664" s="338" t="s">
        <v>4194</v>
      </c>
      <c r="H664" s="357" t="s">
        <v>5010</v>
      </c>
      <c r="I664" s="357" t="s">
        <v>1183</v>
      </c>
      <c r="J664" s="358" t="s">
        <v>3356</v>
      </c>
      <c r="K664" s="338"/>
      <c r="L664" s="335" t="s">
        <v>3358</v>
      </c>
      <c r="M664" s="358" t="s">
        <v>98</v>
      </c>
      <c r="N664" s="337" t="s">
        <v>6013</v>
      </c>
      <c r="O664" s="358"/>
      <c r="P664" s="357" t="s">
        <v>5012</v>
      </c>
      <c r="Q664" s="103" t="s">
        <v>1806</v>
      </c>
      <c r="R664" s="83">
        <v>43220</v>
      </c>
      <c r="S664" s="289" t="s">
        <v>557</v>
      </c>
      <c r="T664" s="357" t="s">
        <v>4711</v>
      </c>
      <c r="U664" s="338" t="s">
        <v>573</v>
      </c>
      <c r="V664" s="141" t="s">
        <v>2142</v>
      </c>
      <c r="W664" s="338" t="s">
        <v>543</v>
      </c>
      <c r="X664" s="361"/>
      <c r="Y664" s="357"/>
      <c r="Z664" s="362" t="s">
        <v>5013</v>
      </c>
      <c r="AA664" s="362"/>
      <c r="AB664" s="362"/>
      <c r="AC664" s="362"/>
      <c r="AD664" s="362"/>
      <c r="AE664" s="362"/>
      <c r="AF664" s="362"/>
      <c r="AG664" s="357"/>
    </row>
    <row r="665" spans="1:33" s="102" customFormat="1" ht="39.950000000000003" customHeight="1">
      <c r="A665" s="357" t="s">
        <v>9</v>
      </c>
      <c r="B665" s="357" t="s">
        <v>5000</v>
      </c>
      <c r="C665" s="338" t="s">
        <v>5769</v>
      </c>
      <c r="D665" s="134" t="s">
        <v>1462</v>
      </c>
      <c r="E665" s="357" t="s">
        <v>111</v>
      </c>
      <c r="F665" s="357" t="s">
        <v>5012</v>
      </c>
      <c r="G665" s="338" t="s">
        <v>4194</v>
      </c>
      <c r="H665" s="357" t="s">
        <v>5010</v>
      </c>
      <c r="I665" s="357" t="s">
        <v>1183</v>
      </c>
      <c r="J665" s="358" t="s">
        <v>3357</v>
      </c>
      <c r="K665" s="338"/>
      <c r="L665" s="335" t="s">
        <v>3359</v>
      </c>
      <c r="M665" s="358" t="s">
        <v>98</v>
      </c>
      <c r="N665" s="337" t="s">
        <v>6013</v>
      </c>
      <c r="O665" s="358"/>
      <c r="P665" s="357" t="s">
        <v>5011</v>
      </c>
      <c r="Q665" s="103" t="s">
        <v>1806</v>
      </c>
      <c r="R665" s="83">
        <v>43220</v>
      </c>
      <c r="S665" s="289" t="s">
        <v>557</v>
      </c>
      <c r="T665" s="357" t="s">
        <v>4711</v>
      </c>
      <c r="U665" s="338" t="s">
        <v>573</v>
      </c>
      <c r="V665" s="141" t="s">
        <v>2142</v>
      </c>
      <c r="W665" s="338" t="s">
        <v>543</v>
      </c>
      <c r="X665" s="361"/>
      <c r="Y665" s="357"/>
      <c r="Z665" s="362" t="s">
        <v>5013</v>
      </c>
      <c r="AA665" s="362"/>
      <c r="AB665" s="362"/>
      <c r="AC665" s="362"/>
      <c r="AD665" s="362"/>
      <c r="AE665" s="362"/>
      <c r="AF665" s="362"/>
      <c r="AG665" s="357"/>
    </row>
    <row r="666" spans="1:33" ht="39.950000000000003" customHeight="1">
      <c r="A666" s="338" t="s">
        <v>9</v>
      </c>
      <c r="B666" s="338" t="s">
        <v>5000</v>
      </c>
      <c r="C666" s="338" t="s">
        <v>5777</v>
      </c>
      <c r="D666" s="143"/>
      <c r="E666" s="143" t="s">
        <v>111</v>
      </c>
      <c r="F666" s="336" t="s">
        <v>2710</v>
      </c>
      <c r="G666" s="336" t="s">
        <v>4194</v>
      </c>
      <c r="H666" s="143" t="s">
        <v>1897</v>
      </c>
      <c r="I666" s="289" t="s">
        <v>4247</v>
      </c>
      <c r="J666" s="336" t="s">
        <v>2706</v>
      </c>
      <c r="K666" s="289">
        <v>101004403</v>
      </c>
      <c r="L666" s="57"/>
      <c r="M666" s="57" t="s">
        <v>98</v>
      </c>
      <c r="N666" s="337" t="s">
        <v>6013</v>
      </c>
      <c r="O666" s="57"/>
      <c r="P666" s="336" t="s">
        <v>2709</v>
      </c>
      <c r="Q666" s="103" t="s">
        <v>1722</v>
      </c>
      <c r="R666" s="58">
        <v>43404</v>
      </c>
      <c r="S666" s="289" t="s">
        <v>557</v>
      </c>
      <c r="T666" s="338" t="s">
        <v>4711</v>
      </c>
      <c r="U666" s="338" t="s">
        <v>573</v>
      </c>
      <c r="V666" s="141" t="s">
        <v>2142</v>
      </c>
      <c r="W666" s="338" t="s">
        <v>543</v>
      </c>
      <c r="X666" s="313"/>
      <c r="Y666" s="330" t="s">
        <v>4306</v>
      </c>
      <c r="Z666" s="144"/>
      <c r="AA666" s="122" t="s">
        <v>5104</v>
      </c>
      <c r="AB666" s="144"/>
      <c r="AC666" s="144"/>
      <c r="AD666" s="144"/>
      <c r="AE666" s="144"/>
      <c r="AF666" s="144"/>
      <c r="AG666" s="141"/>
    </row>
    <row r="667" spans="1:33" s="102" customFormat="1" ht="39.950000000000003" customHeight="1">
      <c r="A667" s="338" t="s">
        <v>9</v>
      </c>
      <c r="B667" s="338" t="s">
        <v>5000</v>
      </c>
      <c r="C667" s="338" t="s">
        <v>5777</v>
      </c>
      <c r="D667" s="143"/>
      <c r="E667" s="143" t="s">
        <v>111</v>
      </c>
      <c r="F667" s="336" t="s">
        <v>2709</v>
      </c>
      <c r="G667" s="336" t="s">
        <v>4194</v>
      </c>
      <c r="H667" s="143" t="s">
        <v>1897</v>
      </c>
      <c r="I667" s="289" t="s">
        <v>2708</v>
      </c>
      <c r="J667" s="336" t="s">
        <v>2707</v>
      </c>
      <c r="K667" s="289">
        <v>101004403</v>
      </c>
      <c r="L667" s="57"/>
      <c r="M667" s="57" t="s">
        <v>98</v>
      </c>
      <c r="N667" s="337" t="s">
        <v>6013</v>
      </c>
      <c r="O667" s="57"/>
      <c r="P667" s="336" t="s">
        <v>2710</v>
      </c>
      <c r="Q667" s="103" t="s">
        <v>1722</v>
      </c>
      <c r="R667" s="58">
        <v>43404</v>
      </c>
      <c r="S667" s="289" t="s">
        <v>557</v>
      </c>
      <c r="T667" s="338" t="s">
        <v>4711</v>
      </c>
      <c r="U667" s="338" t="s">
        <v>573</v>
      </c>
      <c r="V667" s="141" t="s">
        <v>2142</v>
      </c>
      <c r="W667" s="338" t="s">
        <v>543</v>
      </c>
      <c r="X667" s="313"/>
      <c r="Y667" s="330" t="s">
        <v>4307</v>
      </c>
      <c r="Z667" s="144"/>
      <c r="AA667" s="122" t="s">
        <v>5104</v>
      </c>
      <c r="AB667" s="144"/>
      <c r="AC667" s="144"/>
      <c r="AD667" s="144"/>
      <c r="AE667" s="144"/>
      <c r="AF667" s="144"/>
      <c r="AG667" s="141"/>
    </row>
    <row r="668" spans="1:33" s="102" customFormat="1" ht="39.950000000000003" customHeight="1">
      <c r="A668" s="338" t="s">
        <v>9</v>
      </c>
      <c r="B668" s="338" t="s">
        <v>5000</v>
      </c>
      <c r="C668" s="338" t="s">
        <v>5777</v>
      </c>
      <c r="D668" s="143"/>
      <c r="E668" s="143" t="s">
        <v>111</v>
      </c>
      <c r="F668" s="340" t="s">
        <v>4896</v>
      </c>
      <c r="G668" s="336" t="s">
        <v>4194</v>
      </c>
      <c r="H668" s="143" t="s">
        <v>1897</v>
      </c>
      <c r="I668" s="289" t="s">
        <v>4247</v>
      </c>
      <c r="J668" s="304" t="s">
        <v>4900</v>
      </c>
      <c r="K668" s="289">
        <v>101004403</v>
      </c>
      <c r="L668" s="304"/>
      <c r="M668" s="57" t="s">
        <v>98</v>
      </c>
      <c r="N668" s="337" t="s">
        <v>6013</v>
      </c>
      <c r="O668" s="304"/>
      <c r="P668" s="340" t="s">
        <v>4897</v>
      </c>
      <c r="Q668" s="103" t="s">
        <v>1722</v>
      </c>
      <c r="R668" s="326">
        <v>43434</v>
      </c>
      <c r="S668" s="289" t="s">
        <v>557</v>
      </c>
      <c r="T668" s="338" t="s">
        <v>4711</v>
      </c>
      <c r="U668" s="338" t="s">
        <v>573</v>
      </c>
      <c r="V668" s="141" t="s">
        <v>2142</v>
      </c>
      <c r="W668" s="338" t="s">
        <v>543</v>
      </c>
      <c r="X668" s="312"/>
      <c r="Y668" s="330" t="s">
        <v>6585</v>
      </c>
      <c r="Z668" s="327"/>
      <c r="AA668" s="122" t="s">
        <v>5104</v>
      </c>
      <c r="AB668" s="327"/>
      <c r="AC668" s="327"/>
      <c r="AD668" s="327"/>
      <c r="AE668" s="327"/>
      <c r="AF668" s="327"/>
      <c r="AG668" s="340"/>
    </row>
    <row r="669" spans="1:33" s="102" customFormat="1" ht="39.950000000000003" customHeight="1">
      <c r="A669" s="338" t="s">
        <v>9</v>
      </c>
      <c r="B669" s="338" t="s">
        <v>5000</v>
      </c>
      <c r="C669" s="338" t="s">
        <v>5777</v>
      </c>
      <c r="D669" s="143"/>
      <c r="E669" s="143" t="s">
        <v>111</v>
      </c>
      <c r="F669" s="340" t="s">
        <v>4897</v>
      </c>
      <c r="G669" s="336" t="s">
        <v>4194</v>
      </c>
      <c r="H669" s="143" t="s">
        <v>1897</v>
      </c>
      <c r="I669" s="289" t="s">
        <v>2708</v>
      </c>
      <c r="J669" s="304" t="s">
        <v>4901</v>
      </c>
      <c r="K669" s="289">
        <v>101004403</v>
      </c>
      <c r="L669" s="304"/>
      <c r="M669" s="57" t="s">
        <v>98</v>
      </c>
      <c r="N669" s="337" t="s">
        <v>6013</v>
      </c>
      <c r="O669" s="304"/>
      <c r="P669" s="340" t="s">
        <v>4896</v>
      </c>
      <c r="Q669" s="103" t="s">
        <v>1722</v>
      </c>
      <c r="R669" s="326">
        <v>43434</v>
      </c>
      <c r="S669" s="289" t="s">
        <v>557</v>
      </c>
      <c r="T669" s="338" t="s">
        <v>4711</v>
      </c>
      <c r="U669" s="338" t="s">
        <v>573</v>
      </c>
      <c r="V669" s="141" t="s">
        <v>2142</v>
      </c>
      <c r="W669" s="338" t="s">
        <v>543</v>
      </c>
      <c r="X669" s="312"/>
      <c r="Y669" s="330" t="s">
        <v>6586</v>
      </c>
      <c r="Z669" s="327"/>
      <c r="AA669" s="122" t="s">
        <v>5104</v>
      </c>
      <c r="AB669" s="327"/>
      <c r="AC669" s="327"/>
      <c r="AD669" s="327"/>
      <c r="AE669" s="327"/>
      <c r="AF669" s="327"/>
      <c r="AG669" s="340"/>
    </row>
    <row r="670" spans="1:33" s="102" customFormat="1" ht="39.950000000000003" customHeight="1">
      <c r="A670" s="340" t="s">
        <v>9</v>
      </c>
      <c r="B670" s="338" t="s">
        <v>5000</v>
      </c>
      <c r="C670" s="338" t="s">
        <v>5769</v>
      </c>
      <c r="D670" s="340"/>
      <c r="E670" s="340" t="s">
        <v>10</v>
      </c>
      <c r="F670" s="340" t="s">
        <v>4285</v>
      </c>
      <c r="G670" s="336" t="s">
        <v>4182</v>
      </c>
      <c r="H670" s="338" t="s">
        <v>4267</v>
      </c>
      <c r="I670" s="340" t="s">
        <v>4280</v>
      </c>
      <c r="J670" s="304" t="s">
        <v>4294</v>
      </c>
      <c r="K670" s="289"/>
      <c r="L670" s="304"/>
      <c r="M670" s="304" t="s">
        <v>98</v>
      </c>
      <c r="N670" s="337" t="s">
        <v>6012</v>
      </c>
      <c r="O670" s="304"/>
      <c r="P670" s="340" t="s">
        <v>4286</v>
      </c>
      <c r="Q670" s="103" t="s">
        <v>1722</v>
      </c>
      <c r="R670" s="58">
        <v>43585</v>
      </c>
      <c r="S670" s="289" t="s">
        <v>557</v>
      </c>
      <c r="T670" s="338" t="s">
        <v>4711</v>
      </c>
      <c r="U670" s="340" t="s">
        <v>573</v>
      </c>
      <c r="V670" s="141" t="s">
        <v>2142</v>
      </c>
      <c r="W670" s="338" t="s">
        <v>543</v>
      </c>
      <c r="X670" s="312"/>
      <c r="Y670" s="330" t="s">
        <v>6590</v>
      </c>
      <c r="Z670" s="327"/>
      <c r="AA670" s="375" t="s">
        <v>5105</v>
      </c>
      <c r="AB670" s="327"/>
      <c r="AC670" s="327"/>
      <c r="AD670" s="327"/>
      <c r="AE670" s="327"/>
      <c r="AF670" s="327"/>
      <c r="AG670" s="340"/>
    </row>
    <row r="671" spans="1:33" s="102" customFormat="1" ht="39.950000000000003" customHeight="1">
      <c r="A671" s="340" t="s">
        <v>9</v>
      </c>
      <c r="B671" s="338" t="s">
        <v>5000</v>
      </c>
      <c r="C671" s="338" t="s">
        <v>5769</v>
      </c>
      <c r="D671" s="340"/>
      <c r="E671" s="340" t="s">
        <v>10</v>
      </c>
      <c r="F671" s="340" t="s">
        <v>4286</v>
      </c>
      <c r="G671" s="336" t="s">
        <v>4182</v>
      </c>
      <c r="H671" s="340" t="s">
        <v>4267</v>
      </c>
      <c r="I671" s="340" t="s">
        <v>4280</v>
      </c>
      <c r="J671" s="304" t="s">
        <v>4295</v>
      </c>
      <c r="K671" s="289"/>
      <c r="L671" s="304"/>
      <c r="M671" s="304" t="s">
        <v>98</v>
      </c>
      <c r="N671" s="337" t="s">
        <v>6012</v>
      </c>
      <c r="O671" s="304"/>
      <c r="P671" s="340" t="s">
        <v>4285</v>
      </c>
      <c r="Q671" s="103" t="s">
        <v>1722</v>
      </c>
      <c r="R671" s="58">
        <v>43585</v>
      </c>
      <c r="S671" s="289" t="s">
        <v>557</v>
      </c>
      <c r="T671" s="338" t="s">
        <v>4711</v>
      </c>
      <c r="U671" s="340" t="s">
        <v>573</v>
      </c>
      <c r="V671" s="141" t="s">
        <v>2142</v>
      </c>
      <c r="W671" s="338" t="s">
        <v>543</v>
      </c>
      <c r="X671" s="312"/>
      <c r="Y671" s="330" t="s">
        <v>6591</v>
      </c>
      <c r="Z671" s="327"/>
      <c r="AA671" s="375" t="s">
        <v>5105</v>
      </c>
      <c r="AB671" s="327"/>
      <c r="AC671" s="327"/>
      <c r="AD671" s="327"/>
      <c r="AE671" s="327"/>
      <c r="AF671" s="327"/>
      <c r="AG671" s="340"/>
    </row>
    <row r="672" spans="1:33" s="102" customFormat="1" ht="39.950000000000003" customHeight="1">
      <c r="A672" s="338" t="s">
        <v>9</v>
      </c>
      <c r="B672" s="338" t="s">
        <v>5000</v>
      </c>
      <c r="C672" s="338" t="s">
        <v>5777</v>
      </c>
      <c r="D672" s="143"/>
      <c r="E672" s="143" t="s">
        <v>111</v>
      </c>
      <c r="F672" s="340" t="s">
        <v>4898</v>
      </c>
      <c r="G672" s="336" t="s">
        <v>4194</v>
      </c>
      <c r="H672" s="338" t="s">
        <v>1897</v>
      </c>
      <c r="I672" s="289" t="s">
        <v>4247</v>
      </c>
      <c r="J672" s="304" t="s">
        <v>4902</v>
      </c>
      <c r="K672" s="289">
        <v>101004403</v>
      </c>
      <c r="L672" s="304"/>
      <c r="M672" s="57" t="s">
        <v>98</v>
      </c>
      <c r="N672" s="337" t="s">
        <v>6014</v>
      </c>
      <c r="O672" s="304"/>
      <c r="P672" s="340" t="s">
        <v>4899</v>
      </c>
      <c r="Q672" s="103" t="s">
        <v>1722</v>
      </c>
      <c r="R672" s="326">
        <v>43575</v>
      </c>
      <c r="S672" s="289" t="s">
        <v>557</v>
      </c>
      <c r="T672" s="338" t="s">
        <v>4711</v>
      </c>
      <c r="U672" s="338" t="s">
        <v>573</v>
      </c>
      <c r="V672" s="141" t="s">
        <v>2142</v>
      </c>
      <c r="W672" s="338" t="s">
        <v>543</v>
      </c>
      <c r="X672" s="312"/>
      <c r="Y672" s="330" t="s">
        <v>6588</v>
      </c>
      <c r="Z672" s="327"/>
      <c r="AA672" s="122" t="s">
        <v>5104</v>
      </c>
      <c r="AB672" s="327"/>
      <c r="AC672" s="327"/>
      <c r="AD672" s="327"/>
      <c r="AE672" s="327"/>
      <c r="AF672" s="327"/>
      <c r="AG672" s="340"/>
    </row>
    <row r="673" spans="1:33" s="102" customFormat="1" ht="39.950000000000003" customHeight="1">
      <c r="A673" s="338" t="s">
        <v>9</v>
      </c>
      <c r="B673" s="338" t="s">
        <v>5000</v>
      </c>
      <c r="C673" s="338" t="s">
        <v>5777</v>
      </c>
      <c r="D673" s="143"/>
      <c r="E673" s="143" t="s">
        <v>111</v>
      </c>
      <c r="F673" s="340" t="s">
        <v>4899</v>
      </c>
      <c r="G673" s="336" t="s">
        <v>4194</v>
      </c>
      <c r="H673" s="143" t="s">
        <v>1897</v>
      </c>
      <c r="I673" s="289" t="s">
        <v>2708</v>
      </c>
      <c r="J673" s="304" t="s">
        <v>4903</v>
      </c>
      <c r="K673" s="289">
        <v>101004403</v>
      </c>
      <c r="L673" s="304"/>
      <c r="M673" s="57" t="s">
        <v>98</v>
      </c>
      <c r="N673" s="337" t="s">
        <v>6014</v>
      </c>
      <c r="O673" s="304"/>
      <c r="P673" s="340" t="s">
        <v>4898</v>
      </c>
      <c r="Q673" s="103" t="s">
        <v>1722</v>
      </c>
      <c r="R673" s="326">
        <v>43575</v>
      </c>
      <c r="S673" s="289" t="s">
        <v>557</v>
      </c>
      <c r="T673" s="338" t="s">
        <v>4711</v>
      </c>
      <c r="U673" s="338" t="s">
        <v>573</v>
      </c>
      <c r="V673" s="141" t="s">
        <v>2142</v>
      </c>
      <c r="W673" s="338" t="s">
        <v>543</v>
      </c>
      <c r="X673" s="312"/>
      <c r="Y673" s="330" t="s">
        <v>6589</v>
      </c>
      <c r="Z673" s="327"/>
      <c r="AA673" s="122" t="s">
        <v>5104</v>
      </c>
      <c r="AB673" s="327"/>
      <c r="AC673" s="327"/>
      <c r="AD673" s="327"/>
      <c r="AE673" s="327"/>
      <c r="AF673" s="327"/>
      <c r="AG673" s="340"/>
    </row>
    <row r="674" spans="1:33" s="102" customFormat="1" ht="39.950000000000003" customHeight="1">
      <c r="A674" s="338" t="s">
        <v>9</v>
      </c>
      <c r="B674" s="338" t="s">
        <v>5000</v>
      </c>
      <c r="C674" s="338" t="s">
        <v>5769</v>
      </c>
      <c r="D674" s="398"/>
      <c r="E674" s="338" t="s">
        <v>111</v>
      </c>
      <c r="F674" s="398" t="s">
        <v>5846</v>
      </c>
      <c r="G674" s="336" t="s">
        <v>4182</v>
      </c>
      <c r="H674" s="338" t="s">
        <v>137</v>
      </c>
      <c r="I674" s="338" t="s">
        <v>138</v>
      </c>
      <c r="J674" s="399" t="s">
        <v>5848</v>
      </c>
      <c r="K674" s="338"/>
      <c r="L674" s="399"/>
      <c r="M674" s="335" t="s">
        <v>98</v>
      </c>
      <c r="N674" s="337" t="s">
        <v>6011</v>
      </c>
      <c r="O674" s="399"/>
      <c r="P674" s="398" t="s">
        <v>5847</v>
      </c>
      <c r="Q674" s="400" t="s">
        <v>1884</v>
      </c>
      <c r="R674" s="401">
        <v>43646</v>
      </c>
      <c r="S674" s="289" t="s">
        <v>557</v>
      </c>
      <c r="T674" s="338" t="s">
        <v>4711</v>
      </c>
      <c r="U674" s="338" t="s">
        <v>573</v>
      </c>
      <c r="V674" s="141" t="s">
        <v>2142</v>
      </c>
      <c r="W674" s="338" t="s">
        <v>543</v>
      </c>
      <c r="X674" s="402"/>
      <c r="Y674" s="330" t="s">
        <v>6602</v>
      </c>
      <c r="Z674" s="403" t="s">
        <v>5835</v>
      </c>
      <c r="AA674" s="403"/>
      <c r="AB674" s="403"/>
      <c r="AC674" s="403"/>
      <c r="AD674" s="403"/>
      <c r="AE674" s="403"/>
      <c r="AF674" s="403"/>
      <c r="AG674" s="398"/>
    </row>
    <row r="675" spans="1:33" s="102" customFormat="1" ht="39.950000000000003" customHeight="1">
      <c r="A675" s="338" t="s">
        <v>9</v>
      </c>
      <c r="B675" s="338" t="s">
        <v>5000</v>
      </c>
      <c r="C675" s="338" t="s">
        <v>5769</v>
      </c>
      <c r="D675" s="398"/>
      <c r="E675" s="338" t="s">
        <v>111</v>
      </c>
      <c r="F675" s="398" t="s">
        <v>5847</v>
      </c>
      <c r="G675" s="336" t="s">
        <v>4182</v>
      </c>
      <c r="H675" s="338" t="s">
        <v>137</v>
      </c>
      <c r="I675" s="338" t="s">
        <v>138</v>
      </c>
      <c r="J675" s="399" t="s">
        <v>5849</v>
      </c>
      <c r="K675" s="338"/>
      <c r="L675" s="399"/>
      <c r="M675" s="335" t="s">
        <v>98</v>
      </c>
      <c r="N675" s="337" t="s">
        <v>6011</v>
      </c>
      <c r="O675" s="399"/>
      <c r="P675" s="398" t="s">
        <v>5846</v>
      </c>
      <c r="Q675" s="400" t="s">
        <v>1884</v>
      </c>
      <c r="R675" s="401">
        <v>43646</v>
      </c>
      <c r="S675" s="289" t="s">
        <v>557</v>
      </c>
      <c r="T675" s="338" t="s">
        <v>4711</v>
      </c>
      <c r="U675" s="338" t="s">
        <v>573</v>
      </c>
      <c r="V675" s="141" t="s">
        <v>2142</v>
      </c>
      <c r="W675" s="338" t="s">
        <v>543</v>
      </c>
      <c r="X675" s="402"/>
      <c r="Y675" s="330" t="s">
        <v>6603</v>
      </c>
      <c r="Z675" s="403" t="s">
        <v>5835</v>
      </c>
      <c r="AA675" s="403"/>
      <c r="AB675" s="403"/>
      <c r="AC675" s="403"/>
      <c r="AD675" s="403"/>
      <c r="AE675" s="403"/>
      <c r="AF675" s="403"/>
      <c r="AG675" s="398"/>
    </row>
    <row r="676" spans="1:33" s="102" customFormat="1" ht="39.950000000000003" customHeight="1">
      <c r="A676" s="398" t="s">
        <v>9</v>
      </c>
      <c r="B676" s="398" t="s">
        <v>5000</v>
      </c>
      <c r="C676" s="338" t="s">
        <v>5777</v>
      </c>
      <c r="D676" s="322" t="s">
        <v>5953</v>
      </c>
      <c r="E676" s="398" t="s">
        <v>111</v>
      </c>
      <c r="F676" s="398" t="s">
        <v>5866</v>
      </c>
      <c r="G676" s="398"/>
      <c r="H676" s="338" t="s">
        <v>5874</v>
      </c>
      <c r="I676" s="398" t="s">
        <v>5881</v>
      </c>
      <c r="J676" s="399"/>
      <c r="K676" s="289"/>
      <c r="L676" s="399"/>
      <c r="M676" s="399" t="s">
        <v>98</v>
      </c>
      <c r="N676" s="337" t="s">
        <v>6014</v>
      </c>
      <c r="O676" s="399"/>
      <c r="P676" s="338" t="s">
        <v>5867</v>
      </c>
      <c r="Q676" s="400" t="s">
        <v>1722</v>
      </c>
      <c r="R676" s="401"/>
      <c r="S676" s="289" t="s">
        <v>557</v>
      </c>
      <c r="T676" s="398" t="s">
        <v>4711</v>
      </c>
      <c r="U676" s="398" t="s">
        <v>573</v>
      </c>
      <c r="V676" s="141" t="s">
        <v>2142</v>
      </c>
      <c r="W676" s="338" t="s">
        <v>543</v>
      </c>
      <c r="X676" s="402"/>
      <c r="Y676" s="417"/>
      <c r="Z676" s="289" t="s">
        <v>5835</v>
      </c>
      <c r="AA676" s="403"/>
      <c r="AB676" s="403"/>
      <c r="AC676" s="403"/>
      <c r="AD676" s="403"/>
      <c r="AE676" s="403"/>
      <c r="AF676" s="403"/>
      <c r="AG676" s="398"/>
    </row>
    <row r="677" spans="1:33" s="102" customFormat="1" ht="39.950000000000003" customHeight="1">
      <c r="A677" s="398" t="s">
        <v>9</v>
      </c>
      <c r="B677" s="398" t="s">
        <v>5000</v>
      </c>
      <c r="C677" s="338" t="s">
        <v>5777</v>
      </c>
      <c r="D677" s="322" t="s">
        <v>5953</v>
      </c>
      <c r="E677" s="398" t="s">
        <v>111</v>
      </c>
      <c r="F677" s="398" t="s">
        <v>5867</v>
      </c>
      <c r="G677" s="398"/>
      <c r="H677" s="398" t="s">
        <v>5874</v>
      </c>
      <c r="I677" s="398" t="s">
        <v>5882</v>
      </c>
      <c r="J677" s="399"/>
      <c r="K677" s="289"/>
      <c r="L677" s="399"/>
      <c r="M677" s="399" t="s">
        <v>98</v>
      </c>
      <c r="N677" s="337" t="s">
        <v>6014</v>
      </c>
      <c r="O677" s="399"/>
      <c r="P677" s="398" t="s">
        <v>5866</v>
      </c>
      <c r="Q677" s="400" t="s">
        <v>1722</v>
      </c>
      <c r="R677" s="401"/>
      <c r="S677" s="289" t="s">
        <v>557</v>
      </c>
      <c r="T677" s="398" t="s">
        <v>4711</v>
      </c>
      <c r="U677" s="398" t="s">
        <v>573</v>
      </c>
      <c r="V677" s="141" t="s">
        <v>2142</v>
      </c>
      <c r="W677" s="338" t="s">
        <v>543</v>
      </c>
      <c r="X677" s="402"/>
      <c r="Y677" s="417"/>
      <c r="Z677" s="289" t="s">
        <v>5835</v>
      </c>
      <c r="AA677" s="403"/>
      <c r="AB677" s="403"/>
      <c r="AC677" s="403"/>
      <c r="AD677" s="403"/>
      <c r="AE677" s="403"/>
      <c r="AF677" s="403"/>
      <c r="AG677" s="398"/>
    </row>
    <row r="678" spans="1:33" s="102" customFormat="1" ht="39.950000000000003" customHeight="1">
      <c r="A678" s="338" t="s">
        <v>9</v>
      </c>
      <c r="B678" s="338" t="s">
        <v>5000</v>
      </c>
      <c r="C678" s="338" t="s">
        <v>5777</v>
      </c>
      <c r="D678" s="147"/>
      <c r="E678" s="338" t="s">
        <v>111</v>
      </c>
      <c r="F678" s="336" t="s">
        <v>2719</v>
      </c>
      <c r="G678" s="336" t="s">
        <v>4194</v>
      </c>
      <c r="H678" s="338" t="s">
        <v>130</v>
      </c>
      <c r="I678" s="338" t="s">
        <v>131</v>
      </c>
      <c r="J678" s="336" t="s">
        <v>2716</v>
      </c>
      <c r="K678" s="289"/>
      <c r="L678" s="41"/>
      <c r="M678" s="41" t="s">
        <v>98</v>
      </c>
      <c r="N678" s="337" t="s">
        <v>6013</v>
      </c>
      <c r="O678" s="41"/>
      <c r="P678" s="336" t="s">
        <v>2718</v>
      </c>
      <c r="Q678" s="325" t="s">
        <v>1806</v>
      </c>
      <c r="R678" s="42">
        <v>43312</v>
      </c>
      <c r="S678" s="289" t="s">
        <v>557</v>
      </c>
      <c r="T678" s="338" t="s">
        <v>4711</v>
      </c>
      <c r="U678" s="338" t="s">
        <v>573</v>
      </c>
      <c r="V678" s="141" t="s">
        <v>2142</v>
      </c>
      <c r="W678" s="338" t="s">
        <v>543</v>
      </c>
      <c r="X678" s="194"/>
      <c r="Y678" s="169"/>
      <c r="Z678" s="145" t="s">
        <v>2715</v>
      </c>
      <c r="AA678" s="289" t="s">
        <v>5003</v>
      </c>
      <c r="AB678" s="145"/>
      <c r="AC678" s="145"/>
      <c r="AD678" s="145"/>
      <c r="AE678" s="145"/>
      <c r="AF678" s="145"/>
      <c r="AG678" s="141"/>
    </row>
    <row r="679" spans="1:33" s="102" customFormat="1" ht="39.950000000000003" customHeight="1">
      <c r="A679" s="338" t="s">
        <v>9</v>
      </c>
      <c r="B679" s="338" t="s">
        <v>5000</v>
      </c>
      <c r="C679" s="338" t="s">
        <v>5777</v>
      </c>
      <c r="D679" s="147"/>
      <c r="E679" s="338" t="s">
        <v>111</v>
      </c>
      <c r="F679" s="336" t="s">
        <v>4214</v>
      </c>
      <c r="G679" s="336" t="s">
        <v>4194</v>
      </c>
      <c r="H679" s="338" t="s">
        <v>130</v>
      </c>
      <c r="I679" s="338" t="s">
        <v>131</v>
      </c>
      <c r="J679" s="336" t="s">
        <v>2717</v>
      </c>
      <c r="K679" s="289"/>
      <c r="L679" s="41"/>
      <c r="M679" s="41" t="s">
        <v>98</v>
      </c>
      <c r="N679" s="337" t="s">
        <v>6013</v>
      </c>
      <c r="O679" s="41"/>
      <c r="P679" s="336" t="s">
        <v>2719</v>
      </c>
      <c r="Q679" s="325" t="s">
        <v>1806</v>
      </c>
      <c r="R679" s="42">
        <v>43312</v>
      </c>
      <c r="S679" s="289" t="s">
        <v>557</v>
      </c>
      <c r="T679" s="338" t="s">
        <v>4711</v>
      </c>
      <c r="U679" s="338" t="s">
        <v>573</v>
      </c>
      <c r="V679" s="141" t="s">
        <v>2142</v>
      </c>
      <c r="W679" s="338" t="s">
        <v>543</v>
      </c>
      <c r="X679" s="194"/>
      <c r="Y679" s="169"/>
      <c r="Z679" s="145" t="s">
        <v>2715</v>
      </c>
      <c r="AA679" s="289" t="s">
        <v>5003</v>
      </c>
      <c r="AB679" s="145"/>
      <c r="AC679" s="145"/>
      <c r="AD679" s="145"/>
      <c r="AE679" s="145"/>
      <c r="AF679" s="145"/>
      <c r="AG679" s="141"/>
    </row>
    <row r="680" spans="1:33" s="102" customFormat="1" ht="39.950000000000003" customHeight="1">
      <c r="A680" s="338" t="s">
        <v>9</v>
      </c>
      <c r="B680" s="338" t="s">
        <v>5000</v>
      </c>
      <c r="C680" s="338" t="s">
        <v>5777</v>
      </c>
      <c r="D680" s="338"/>
      <c r="E680" s="338" t="s">
        <v>712</v>
      </c>
      <c r="F680" s="338" t="s">
        <v>914</v>
      </c>
      <c r="G680" s="338" t="s">
        <v>4194</v>
      </c>
      <c r="H680" s="338"/>
      <c r="I680" s="338" t="s">
        <v>915</v>
      </c>
      <c r="J680" s="335">
        <v>30411200069</v>
      </c>
      <c r="K680" s="338"/>
      <c r="L680" s="338"/>
      <c r="M680" s="335" t="s">
        <v>98</v>
      </c>
      <c r="N680" s="335" t="s">
        <v>5988</v>
      </c>
      <c r="O680" s="335"/>
      <c r="P680" s="335"/>
      <c r="Q680" s="103" t="s">
        <v>64</v>
      </c>
      <c r="R680" s="83">
        <v>42916</v>
      </c>
      <c r="S680" s="289" t="s">
        <v>2478</v>
      </c>
      <c r="T680" s="338" t="s">
        <v>4711</v>
      </c>
      <c r="U680" s="338" t="s">
        <v>573</v>
      </c>
      <c r="V680" s="141" t="s">
        <v>2142</v>
      </c>
      <c r="W680" s="338" t="s">
        <v>543</v>
      </c>
      <c r="X680" s="314"/>
      <c r="Y680" s="338"/>
      <c r="Z680" s="289" t="s">
        <v>1587</v>
      </c>
      <c r="AA680" s="289"/>
      <c r="AB680" s="289"/>
      <c r="AC680" s="289"/>
      <c r="AD680" s="289"/>
      <c r="AE680" s="289"/>
      <c r="AF680" s="289"/>
      <c r="AG680" s="338"/>
    </row>
    <row r="681" spans="1:33" s="102" customFormat="1" ht="39.950000000000003" customHeight="1">
      <c r="A681" s="338" t="s">
        <v>9</v>
      </c>
      <c r="B681" s="338" t="s">
        <v>5000</v>
      </c>
      <c r="C681" s="338" t="s">
        <v>5777</v>
      </c>
      <c r="D681" s="338"/>
      <c r="E681" s="338" t="s">
        <v>712</v>
      </c>
      <c r="F681" s="338" t="s">
        <v>916</v>
      </c>
      <c r="G681" s="338" t="s">
        <v>4194</v>
      </c>
      <c r="H681" s="338"/>
      <c r="I681" s="338" t="s">
        <v>917</v>
      </c>
      <c r="J681" s="335">
        <v>30411200065</v>
      </c>
      <c r="K681" s="338"/>
      <c r="L681" s="338"/>
      <c r="M681" s="335" t="s">
        <v>98</v>
      </c>
      <c r="N681" s="335" t="s">
        <v>5988</v>
      </c>
      <c r="O681" s="335"/>
      <c r="P681" s="335"/>
      <c r="Q681" s="103" t="s">
        <v>64</v>
      </c>
      <c r="R681" s="83">
        <v>42916</v>
      </c>
      <c r="S681" s="289" t="s">
        <v>2478</v>
      </c>
      <c r="T681" s="338" t="s">
        <v>4711</v>
      </c>
      <c r="U681" s="338" t="s">
        <v>573</v>
      </c>
      <c r="V681" s="141" t="s">
        <v>2142</v>
      </c>
      <c r="W681" s="338" t="s">
        <v>543</v>
      </c>
      <c r="X681" s="314"/>
      <c r="Y681" s="338"/>
      <c r="Z681" s="289" t="s">
        <v>1587</v>
      </c>
      <c r="AA681" s="289"/>
      <c r="AB681" s="289"/>
      <c r="AC681" s="289"/>
      <c r="AD681" s="289"/>
      <c r="AE681" s="289"/>
      <c r="AF681" s="289"/>
      <c r="AG681" s="338"/>
    </row>
    <row r="682" spans="1:33" s="102" customFormat="1" ht="39.950000000000003" customHeight="1">
      <c r="A682" s="338" t="s">
        <v>9</v>
      </c>
      <c r="B682" s="338" t="s">
        <v>5000</v>
      </c>
      <c r="C682" s="338" t="s">
        <v>5777</v>
      </c>
      <c r="D682" s="338"/>
      <c r="E682" s="338" t="s">
        <v>712</v>
      </c>
      <c r="F682" s="338" t="s">
        <v>918</v>
      </c>
      <c r="G682" s="338" t="s">
        <v>4182</v>
      </c>
      <c r="H682" s="338"/>
      <c r="I682" s="338" t="s">
        <v>919</v>
      </c>
      <c r="J682" s="335">
        <v>30311200963</v>
      </c>
      <c r="K682" s="338"/>
      <c r="L682" s="338"/>
      <c r="M682" s="335" t="s">
        <v>98</v>
      </c>
      <c r="N682" s="335" t="s">
        <v>5988</v>
      </c>
      <c r="O682" s="335"/>
      <c r="P682" s="335"/>
      <c r="Q682" s="103" t="s">
        <v>64</v>
      </c>
      <c r="R682" s="83">
        <v>42886</v>
      </c>
      <c r="S682" s="289" t="s">
        <v>2478</v>
      </c>
      <c r="T682" s="338" t="s">
        <v>4711</v>
      </c>
      <c r="U682" s="338" t="s">
        <v>573</v>
      </c>
      <c r="V682" s="141" t="s">
        <v>2142</v>
      </c>
      <c r="W682" s="338" t="s">
        <v>543</v>
      </c>
      <c r="X682" s="314"/>
      <c r="Y682" s="338"/>
      <c r="Z682" s="289" t="s">
        <v>1587</v>
      </c>
      <c r="AA682" s="289"/>
      <c r="AB682" s="289"/>
      <c r="AC682" s="289"/>
      <c r="AD682" s="289"/>
      <c r="AE682" s="289"/>
      <c r="AF682" s="289"/>
      <c r="AG682" s="338"/>
    </row>
    <row r="683" spans="1:33" s="102" customFormat="1" ht="39.950000000000003" customHeight="1">
      <c r="A683" s="338" t="s">
        <v>9</v>
      </c>
      <c r="B683" s="338" t="s">
        <v>5000</v>
      </c>
      <c r="C683" s="338" t="s">
        <v>5777</v>
      </c>
      <c r="D683" s="338"/>
      <c r="E683" s="338" t="s">
        <v>712</v>
      </c>
      <c r="F683" s="338" t="s">
        <v>920</v>
      </c>
      <c r="G683" s="338" t="s">
        <v>4182</v>
      </c>
      <c r="H683" s="338"/>
      <c r="I683" s="338" t="s">
        <v>921</v>
      </c>
      <c r="J683" s="335">
        <v>30311200847</v>
      </c>
      <c r="K683" s="338"/>
      <c r="L683" s="338"/>
      <c r="M683" s="335" t="s">
        <v>98</v>
      </c>
      <c r="N683" s="335" t="s">
        <v>5988</v>
      </c>
      <c r="O683" s="335"/>
      <c r="P683" s="335"/>
      <c r="Q683" s="103" t="s">
        <v>64</v>
      </c>
      <c r="R683" s="83">
        <v>42886</v>
      </c>
      <c r="S683" s="289" t="s">
        <v>2478</v>
      </c>
      <c r="T683" s="338" t="s">
        <v>4711</v>
      </c>
      <c r="U683" s="338" t="s">
        <v>573</v>
      </c>
      <c r="V683" s="141" t="s">
        <v>2142</v>
      </c>
      <c r="W683" s="338" t="s">
        <v>543</v>
      </c>
      <c r="X683" s="314"/>
      <c r="Y683" s="338"/>
      <c r="Z683" s="289" t="s">
        <v>1587</v>
      </c>
      <c r="AA683" s="289"/>
      <c r="AB683" s="289"/>
      <c r="AC683" s="289"/>
      <c r="AD683" s="289"/>
      <c r="AE683" s="289"/>
      <c r="AF683" s="289"/>
      <c r="AG683" s="338"/>
    </row>
    <row r="684" spans="1:33" s="102" customFormat="1" ht="39.950000000000003" customHeight="1">
      <c r="A684" s="338" t="s">
        <v>9</v>
      </c>
      <c r="B684" s="338" t="s">
        <v>5000</v>
      </c>
      <c r="C684" s="338" t="s">
        <v>5769</v>
      </c>
      <c r="D684" s="338"/>
      <c r="E684" s="338" t="s">
        <v>712</v>
      </c>
      <c r="F684" s="338" t="s">
        <v>1184</v>
      </c>
      <c r="G684" s="338" t="s">
        <v>4194</v>
      </c>
      <c r="H684" s="338"/>
      <c r="I684" s="338" t="s">
        <v>1185</v>
      </c>
      <c r="J684" s="335">
        <v>31111200319</v>
      </c>
      <c r="K684" s="338"/>
      <c r="L684" s="335"/>
      <c r="M684" s="335" t="s">
        <v>98</v>
      </c>
      <c r="N684" s="335" t="s">
        <v>5988</v>
      </c>
      <c r="O684" s="335"/>
      <c r="P684" s="335"/>
      <c r="Q684" s="103" t="s">
        <v>64</v>
      </c>
      <c r="R684" s="83">
        <v>43220</v>
      </c>
      <c r="S684" s="289" t="s">
        <v>2478</v>
      </c>
      <c r="T684" s="338" t="s">
        <v>4711</v>
      </c>
      <c r="U684" s="338" t="s">
        <v>573</v>
      </c>
      <c r="V684" s="141" t="s">
        <v>2142</v>
      </c>
      <c r="W684" s="338" t="s">
        <v>543</v>
      </c>
      <c r="X684" s="314"/>
      <c r="Y684" s="338"/>
      <c r="Z684" s="289" t="s">
        <v>1587</v>
      </c>
      <c r="AA684" s="289"/>
      <c r="AB684" s="289"/>
      <c r="AC684" s="289"/>
      <c r="AD684" s="289"/>
      <c r="AE684" s="289"/>
      <c r="AF684" s="289"/>
      <c r="AG684" s="338"/>
    </row>
    <row r="685" spans="1:33" s="102" customFormat="1" ht="39.950000000000003" customHeight="1">
      <c r="A685" s="338" t="s">
        <v>9</v>
      </c>
      <c r="B685" s="357" t="s">
        <v>5000</v>
      </c>
      <c r="C685" s="338" t="s">
        <v>5769</v>
      </c>
      <c r="D685" s="338"/>
      <c r="E685" s="338" t="s">
        <v>712</v>
      </c>
      <c r="F685" s="338" t="s">
        <v>1186</v>
      </c>
      <c r="G685" s="338" t="s">
        <v>4194</v>
      </c>
      <c r="H685" s="338"/>
      <c r="I685" s="338" t="s">
        <v>1187</v>
      </c>
      <c r="J685" s="335">
        <v>31111200375</v>
      </c>
      <c r="K685" s="338"/>
      <c r="L685" s="335"/>
      <c r="M685" s="335" t="s">
        <v>98</v>
      </c>
      <c r="N685" s="335" t="s">
        <v>5988</v>
      </c>
      <c r="O685" s="335"/>
      <c r="P685" s="335"/>
      <c r="Q685" s="103" t="s">
        <v>64</v>
      </c>
      <c r="R685" s="83">
        <v>43220</v>
      </c>
      <c r="S685" s="289" t="s">
        <v>2478</v>
      </c>
      <c r="T685" s="338" t="s">
        <v>4711</v>
      </c>
      <c r="U685" s="338" t="s">
        <v>573</v>
      </c>
      <c r="V685" s="141" t="s">
        <v>2142</v>
      </c>
      <c r="W685" s="338" t="s">
        <v>543</v>
      </c>
      <c r="X685" s="314"/>
      <c r="Y685" s="338"/>
      <c r="Z685" s="289" t="s">
        <v>1587</v>
      </c>
      <c r="AA685" s="289"/>
      <c r="AB685" s="289"/>
      <c r="AC685" s="289"/>
      <c r="AD685" s="289"/>
      <c r="AE685" s="289"/>
      <c r="AF685" s="289"/>
      <c r="AG685" s="227"/>
    </row>
    <row r="686" spans="1:33" s="102" customFormat="1" ht="39.950000000000003" customHeight="1">
      <c r="A686" s="338" t="s">
        <v>9</v>
      </c>
      <c r="B686" s="357" t="s">
        <v>5000</v>
      </c>
      <c r="C686" s="338" t="s">
        <v>5777</v>
      </c>
      <c r="D686" s="338"/>
      <c r="E686" s="338" t="s">
        <v>712</v>
      </c>
      <c r="F686" s="338" t="s">
        <v>1908</v>
      </c>
      <c r="G686" s="338" t="s">
        <v>4194</v>
      </c>
      <c r="H686" s="338"/>
      <c r="I686" s="338" t="s">
        <v>1909</v>
      </c>
      <c r="J686" s="335" t="s">
        <v>1929</v>
      </c>
      <c r="K686" s="338"/>
      <c r="L686" s="335"/>
      <c r="M686" s="335" t="s">
        <v>98</v>
      </c>
      <c r="N686" s="335" t="s">
        <v>5988</v>
      </c>
      <c r="O686" s="335"/>
      <c r="P686" s="335"/>
      <c r="Q686" s="103" t="s">
        <v>64</v>
      </c>
      <c r="R686" s="83">
        <v>43404</v>
      </c>
      <c r="S686" s="289" t="s">
        <v>2478</v>
      </c>
      <c r="T686" s="338" t="s">
        <v>4711</v>
      </c>
      <c r="U686" s="338" t="s">
        <v>573</v>
      </c>
      <c r="V686" s="141" t="s">
        <v>2142</v>
      </c>
      <c r="W686" s="338" t="s">
        <v>543</v>
      </c>
      <c r="X686" s="314"/>
      <c r="Y686" s="338"/>
      <c r="Z686" s="289"/>
      <c r="AA686" s="289"/>
      <c r="AB686" s="289"/>
      <c r="AC686" s="289"/>
      <c r="AD686" s="289"/>
      <c r="AE686" s="289"/>
      <c r="AF686" s="289"/>
      <c r="AG686" s="227"/>
    </row>
    <row r="687" spans="1:33" s="102" customFormat="1" ht="39.950000000000003" customHeight="1">
      <c r="A687" s="338" t="s">
        <v>9</v>
      </c>
      <c r="B687" s="357" t="s">
        <v>5000</v>
      </c>
      <c r="C687" s="338" t="s">
        <v>5777</v>
      </c>
      <c r="D687" s="338"/>
      <c r="E687" s="338" t="s">
        <v>712</v>
      </c>
      <c r="F687" s="338" t="s">
        <v>1910</v>
      </c>
      <c r="G687" s="338" t="s">
        <v>4194</v>
      </c>
      <c r="H687" s="338"/>
      <c r="I687" s="338" t="s">
        <v>1911</v>
      </c>
      <c r="J687" s="335" t="s">
        <v>1930</v>
      </c>
      <c r="K687" s="338"/>
      <c r="L687" s="335"/>
      <c r="M687" s="335" t="s">
        <v>98</v>
      </c>
      <c r="N687" s="335" t="s">
        <v>5988</v>
      </c>
      <c r="O687" s="335"/>
      <c r="P687" s="335"/>
      <c r="Q687" s="103" t="s">
        <v>64</v>
      </c>
      <c r="R687" s="83">
        <v>43404</v>
      </c>
      <c r="S687" s="289" t="s">
        <v>2478</v>
      </c>
      <c r="T687" s="338" t="s">
        <v>4711</v>
      </c>
      <c r="U687" s="338" t="s">
        <v>573</v>
      </c>
      <c r="V687" s="141" t="s">
        <v>2142</v>
      </c>
      <c r="W687" s="338" t="s">
        <v>543</v>
      </c>
      <c r="X687" s="314"/>
      <c r="Y687" s="338"/>
      <c r="Z687" s="289"/>
      <c r="AA687" s="289"/>
      <c r="AB687" s="289"/>
      <c r="AC687" s="289"/>
      <c r="AD687" s="289"/>
      <c r="AE687" s="289"/>
      <c r="AF687" s="289"/>
      <c r="AG687" s="227"/>
    </row>
    <row r="688" spans="1:33" s="102" customFormat="1" ht="39.950000000000003" customHeight="1">
      <c r="A688" s="340" t="s">
        <v>9</v>
      </c>
      <c r="B688" s="338" t="s">
        <v>5000</v>
      </c>
      <c r="C688" s="338" t="s">
        <v>5769</v>
      </c>
      <c r="D688" s="340"/>
      <c r="E688" s="340" t="s">
        <v>712</v>
      </c>
      <c r="F688" s="340" t="s">
        <v>4254</v>
      </c>
      <c r="G688" s="340" t="s">
        <v>4182</v>
      </c>
      <c r="H688" s="340"/>
      <c r="I688" s="340" t="s">
        <v>4256</v>
      </c>
      <c r="J688" s="335" t="s">
        <v>4258</v>
      </c>
      <c r="K688" s="289"/>
      <c r="L688" s="304"/>
      <c r="M688" s="304" t="s">
        <v>98</v>
      </c>
      <c r="N688" s="335" t="s">
        <v>5988</v>
      </c>
      <c r="O688" s="304"/>
      <c r="P688" s="304"/>
      <c r="Q688" s="324" t="s">
        <v>2463</v>
      </c>
      <c r="R688" s="326">
        <v>43616</v>
      </c>
      <c r="S688" s="289" t="s">
        <v>2478</v>
      </c>
      <c r="T688" s="338" t="s">
        <v>4711</v>
      </c>
      <c r="U688" s="340" t="s">
        <v>573</v>
      </c>
      <c r="V688" s="141" t="s">
        <v>2142</v>
      </c>
      <c r="W688" s="338" t="s">
        <v>543</v>
      </c>
      <c r="X688" s="312"/>
      <c r="Y688" s="305"/>
      <c r="Z688" s="327"/>
      <c r="AA688" s="327"/>
      <c r="AB688" s="327"/>
      <c r="AC688" s="327"/>
      <c r="AD688" s="327"/>
      <c r="AE688" s="327"/>
      <c r="AF688" s="327"/>
      <c r="AG688" s="351"/>
    </row>
    <row r="689" spans="1:33" s="102" customFormat="1" ht="39.950000000000003" customHeight="1">
      <c r="A689" s="340" t="s">
        <v>9</v>
      </c>
      <c r="B689" s="338" t="s">
        <v>5000</v>
      </c>
      <c r="C689" s="338" t="s">
        <v>5769</v>
      </c>
      <c r="D689" s="340"/>
      <c r="E689" s="340" t="s">
        <v>712</v>
      </c>
      <c r="F689" s="340" t="s">
        <v>4255</v>
      </c>
      <c r="G689" s="340" t="s">
        <v>4182</v>
      </c>
      <c r="H689" s="340"/>
      <c r="I689" s="340" t="s">
        <v>4257</v>
      </c>
      <c r="J689" s="304" t="s">
        <v>4259</v>
      </c>
      <c r="K689" s="289"/>
      <c r="L689" s="304"/>
      <c r="M689" s="304" t="s">
        <v>98</v>
      </c>
      <c r="N689" s="335" t="s">
        <v>5988</v>
      </c>
      <c r="O689" s="304"/>
      <c r="P689" s="304"/>
      <c r="Q689" s="324" t="s">
        <v>2463</v>
      </c>
      <c r="R689" s="326">
        <v>43616</v>
      </c>
      <c r="S689" s="289" t="s">
        <v>2478</v>
      </c>
      <c r="T689" s="338" t="s">
        <v>4711</v>
      </c>
      <c r="U689" s="340" t="s">
        <v>573</v>
      </c>
      <c r="V689" s="141" t="s">
        <v>2142</v>
      </c>
      <c r="W689" s="338" t="s">
        <v>543</v>
      </c>
      <c r="X689" s="312"/>
      <c r="Y689" s="305"/>
      <c r="Z689" s="327"/>
      <c r="AA689" s="327"/>
      <c r="AB689" s="327"/>
      <c r="AC689" s="327"/>
      <c r="AD689" s="327"/>
      <c r="AE689" s="327"/>
      <c r="AF689" s="327"/>
      <c r="AG689" s="340"/>
    </row>
    <row r="690" spans="1:33" s="102" customFormat="1" ht="39.950000000000003" customHeight="1">
      <c r="A690" s="398" t="s">
        <v>9</v>
      </c>
      <c r="B690" s="398" t="s">
        <v>5000</v>
      </c>
      <c r="C690" s="338" t="s">
        <v>5777</v>
      </c>
      <c r="D690" s="338" t="s">
        <v>5953</v>
      </c>
      <c r="E690" s="398" t="s">
        <v>712</v>
      </c>
      <c r="F690" s="398" t="s">
        <v>5914</v>
      </c>
      <c r="G690" s="398"/>
      <c r="H690" s="338" t="s">
        <v>5874</v>
      </c>
      <c r="I690" s="398" t="s">
        <v>5918</v>
      </c>
      <c r="J690" s="335" t="s">
        <v>5924</v>
      </c>
      <c r="K690" s="289"/>
      <c r="L690" s="399"/>
      <c r="M690" s="399" t="s">
        <v>98</v>
      </c>
      <c r="N690" s="335" t="s">
        <v>5988</v>
      </c>
      <c r="O690" s="399"/>
      <c r="P690" s="398"/>
      <c r="Q690" s="400" t="s">
        <v>2463</v>
      </c>
      <c r="R690" s="401">
        <v>43646</v>
      </c>
      <c r="S690" s="289" t="s">
        <v>2478</v>
      </c>
      <c r="T690" s="398" t="s">
        <v>4711</v>
      </c>
      <c r="U690" s="398" t="s">
        <v>573</v>
      </c>
      <c r="V690" s="141" t="s">
        <v>2142</v>
      </c>
      <c r="W690" s="338" t="s">
        <v>543</v>
      </c>
      <c r="X690" s="402"/>
      <c r="Y690" s="417"/>
      <c r="Z690" s="289" t="s">
        <v>5835</v>
      </c>
      <c r="AA690" s="403"/>
      <c r="AB690" s="403"/>
      <c r="AC690" s="403"/>
      <c r="AD690" s="403"/>
      <c r="AE690" s="403"/>
      <c r="AF690" s="403"/>
      <c r="AG690" s="398"/>
    </row>
    <row r="691" spans="1:33" s="102" customFormat="1" ht="39.950000000000003" customHeight="1">
      <c r="A691" s="398" t="s">
        <v>9</v>
      </c>
      <c r="B691" s="398" t="s">
        <v>5000</v>
      </c>
      <c r="C691" s="338" t="s">
        <v>5777</v>
      </c>
      <c r="D691" s="338" t="s">
        <v>5953</v>
      </c>
      <c r="E691" s="398" t="s">
        <v>712</v>
      </c>
      <c r="F691" s="398" t="s">
        <v>5915</v>
      </c>
      <c r="G691" s="398"/>
      <c r="H691" s="338" t="s">
        <v>5874</v>
      </c>
      <c r="I691" s="398" t="s">
        <v>5919</v>
      </c>
      <c r="J691" s="399" t="s">
        <v>5925</v>
      </c>
      <c r="K691" s="289"/>
      <c r="L691" s="399"/>
      <c r="M691" s="399" t="s">
        <v>98</v>
      </c>
      <c r="N691" s="335" t="s">
        <v>5988</v>
      </c>
      <c r="O691" s="399"/>
      <c r="P691" s="398"/>
      <c r="Q691" s="400" t="s">
        <v>2463</v>
      </c>
      <c r="R691" s="401">
        <v>43646</v>
      </c>
      <c r="S691" s="289" t="s">
        <v>2478</v>
      </c>
      <c r="T691" s="398" t="s">
        <v>4711</v>
      </c>
      <c r="U691" s="398" t="s">
        <v>573</v>
      </c>
      <c r="V691" s="141" t="s">
        <v>2142</v>
      </c>
      <c r="W691" s="338" t="s">
        <v>543</v>
      </c>
      <c r="X691" s="402"/>
      <c r="Y691" s="417"/>
      <c r="Z691" s="289" t="s">
        <v>5835</v>
      </c>
      <c r="AA691" s="403"/>
      <c r="AB691" s="403"/>
      <c r="AC691" s="403"/>
      <c r="AD691" s="403"/>
      <c r="AE691" s="403"/>
      <c r="AF691" s="403"/>
      <c r="AG691" s="398"/>
    </row>
    <row r="692" spans="1:33" s="102" customFormat="1" ht="39.950000000000003" customHeight="1">
      <c r="A692" s="338" t="s">
        <v>2350</v>
      </c>
      <c r="B692" s="338" t="s">
        <v>178</v>
      </c>
      <c r="C692" s="338" t="s">
        <v>5746</v>
      </c>
      <c r="D692" s="338" t="s">
        <v>5752</v>
      </c>
      <c r="E692" s="338" t="s">
        <v>4746</v>
      </c>
      <c r="F692" s="338" t="s">
        <v>4771</v>
      </c>
      <c r="G692" s="338"/>
      <c r="H692" s="338"/>
      <c r="I692" s="338" t="s">
        <v>4821</v>
      </c>
      <c r="J692" s="335" t="s">
        <v>4870</v>
      </c>
      <c r="K692" s="338"/>
      <c r="L692" s="335"/>
      <c r="M692" s="335" t="s">
        <v>12</v>
      </c>
      <c r="N692" s="354" t="s">
        <v>5978</v>
      </c>
      <c r="O692" s="335"/>
      <c r="P692" s="335"/>
      <c r="Q692" s="103" t="s">
        <v>1734</v>
      </c>
      <c r="R692" s="83">
        <v>42972</v>
      </c>
      <c r="S692" s="289" t="s">
        <v>4894</v>
      </c>
      <c r="T692" s="357" t="s">
        <v>4710</v>
      </c>
      <c r="U692" s="338" t="s">
        <v>4895</v>
      </c>
      <c r="V692" s="141" t="s">
        <v>4895</v>
      </c>
      <c r="W692" s="338" t="s">
        <v>543</v>
      </c>
      <c r="X692" s="314"/>
      <c r="Y692" s="330" t="s">
        <v>6561</v>
      </c>
      <c r="Z692" s="289" t="s">
        <v>4745</v>
      </c>
      <c r="AA692" s="289"/>
      <c r="AB692" s="289"/>
      <c r="AC692" s="289"/>
      <c r="AD692" s="289"/>
      <c r="AE692" s="289"/>
      <c r="AF692" s="289"/>
      <c r="AG692" s="338"/>
    </row>
    <row r="693" spans="1:33" ht="39.950000000000003" customHeight="1">
      <c r="A693" s="338" t="s">
        <v>2350</v>
      </c>
      <c r="B693" s="338" t="s">
        <v>178</v>
      </c>
      <c r="C693" s="338" t="s">
        <v>5746</v>
      </c>
      <c r="D693" s="338" t="s">
        <v>5753</v>
      </c>
      <c r="E693" s="338" t="s">
        <v>4746</v>
      </c>
      <c r="F693" s="338" t="s">
        <v>4783</v>
      </c>
      <c r="G693" s="338"/>
      <c r="H693" s="338"/>
      <c r="I693" s="338" t="s">
        <v>4833</v>
      </c>
      <c r="J693" s="335" t="s">
        <v>6228</v>
      </c>
      <c r="K693" s="338"/>
      <c r="L693" s="335"/>
      <c r="M693" s="335" t="s">
        <v>12</v>
      </c>
      <c r="N693" s="354" t="s">
        <v>5978</v>
      </c>
      <c r="O693" s="335"/>
      <c r="P693" s="335"/>
      <c r="Q693" s="359" t="s">
        <v>1734</v>
      </c>
      <c r="R693" s="83">
        <v>43317</v>
      </c>
      <c r="S693" s="289" t="s">
        <v>4894</v>
      </c>
      <c r="T693" s="357" t="s">
        <v>4710</v>
      </c>
      <c r="U693" s="338" t="s">
        <v>4895</v>
      </c>
      <c r="V693" s="141" t="s">
        <v>4895</v>
      </c>
      <c r="W693" s="338" t="s">
        <v>543</v>
      </c>
      <c r="X693" s="314"/>
      <c r="Y693" s="330" t="s">
        <v>6615</v>
      </c>
      <c r="Z693" s="289" t="s">
        <v>4745</v>
      </c>
      <c r="AA693" s="289"/>
      <c r="AB693" s="289"/>
      <c r="AC693" s="289"/>
      <c r="AD693" s="289"/>
      <c r="AE693" s="289"/>
      <c r="AF693" s="289"/>
      <c r="AG693" s="338"/>
    </row>
    <row r="694" spans="1:33" ht="39.950000000000003" customHeight="1">
      <c r="A694" s="338" t="s">
        <v>2350</v>
      </c>
      <c r="B694" s="338" t="s">
        <v>178</v>
      </c>
      <c r="C694" s="338" t="s">
        <v>5746</v>
      </c>
      <c r="D694" s="338" t="s">
        <v>5755</v>
      </c>
      <c r="E694" s="338" t="s">
        <v>4746</v>
      </c>
      <c r="F694" s="338" t="s">
        <v>4782</v>
      </c>
      <c r="G694" s="338"/>
      <c r="H694" s="338"/>
      <c r="I694" s="338" t="s">
        <v>4832</v>
      </c>
      <c r="J694" s="335" t="s">
        <v>6229</v>
      </c>
      <c r="K694" s="338"/>
      <c r="L694" s="335"/>
      <c r="M694" s="335" t="s">
        <v>12</v>
      </c>
      <c r="N694" s="354" t="s">
        <v>5978</v>
      </c>
      <c r="O694" s="335"/>
      <c r="P694" s="335"/>
      <c r="Q694" s="359" t="s">
        <v>1734</v>
      </c>
      <c r="R694" s="83">
        <v>43278</v>
      </c>
      <c r="S694" s="289" t="s">
        <v>4894</v>
      </c>
      <c r="T694" s="357" t="s">
        <v>4710</v>
      </c>
      <c r="U694" s="338" t="s">
        <v>4895</v>
      </c>
      <c r="V694" s="141" t="s">
        <v>4895</v>
      </c>
      <c r="W694" s="338" t="s">
        <v>543</v>
      </c>
      <c r="X694" s="314"/>
      <c r="Y694" s="330" t="s">
        <v>6616</v>
      </c>
      <c r="Z694" s="289" t="s">
        <v>4745</v>
      </c>
      <c r="AA694" s="289"/>
      <c r="AB694" s="289"/>
      <c r="AC694" s="289"/>
      <c r="AD694" s="289"/>
      <c r="AE694" s="289"/>
      <c r="AF694" s="289"/>
      <c r="AG694" s="338"/>
    </row>
    <row r="695" spans="1:33" s="102" customFormat="1" ht="39.950000000000003" customHeight="1">
      <c r="A695" s="338" t="s">
        <v>2350</v>
      </c>
      <c r="B695" s="338" t="s">
        <v>178</v>
      </c>
      <c r="C695" s="338" t="s">
        <v>5746</v>
      </c>
      <c r="D695" s="338" t="s">
        <v>5755</v>
      </c>
      <c r="E695" s="338" t="s">
        <v>4746</v>
      </c>
      <c r="F695" s="338" t="s">
        <v>4781</v>
      </c>
      <c r="G695" s="338"/>
      <c r="H695" s="338"/>
      <c r="I695" s="338" t="s">
        <v>4831</v>
      </c>
      <c r="J695" s="335" t="s">
        <v>6230</v>
      </c>
      <c r="K695" s="338"/>
      <c r="L695" s="335"/>
      <c r="M695" s="335" t="s">
        <v>12</v>
      </c>
      <c r="N695" s="354" t="s">
        <v>5978</v>
      </c>
      <c r="O695" s="335"/>
      <c r="P695" s="335"/>
      <c r="Q695" s="359" t="s">
        <v>1734</v>
      </c>
      <c r="R695" s="83">
        <v>43429</v>
      </c>
      <c r="S695" s="289" t="s">
        <v>4894</v>
      </c>
      <c r="T695" s="357" t="s">
        <v>4710</v>
      </c>
      <c r="U695" s="338" t="s">
        <v>4895</v>
      </c>
      <c r="V695" s="141" t="s">
        <v>4895</v>
      </c>
      <c r="W695" s="338" t="s">
        <v>543</v>
      </c>
      <c r="X695" s="314"/>
      <c r="Y695" s="338"/>
      <c r="Z695" s="289" t="s">
        <v>4745</v>
      </c>
      <c r="AA695" s="289"/>
      <c r="AB695" s="289"/>
      <c r="AC695" s="289"/>
      <c r="AD695" s="289"/>
      <c r="AE695" s="289"/>
      <c r="AF695" s="289"/>
      <c r="AG695" s="338"/>
    </row>
    <row r="696" spans="1:33" s="102" customFormat="1" ht="39.950000000000003" customHeight="1">
      <c r="A696" s="338" t="s">
        <v>2350</v>
      </c>
      <c r="B696" s="338" t="s">
        <v>178</v>
      </c>
      <c r="C696" s="338" t="s">
        <v>5746</v>
      </c>
      <c r="D696" s="338" t="s">
        <v>5751</v>
      </c>
      <c r="E696" s="338" t="s">
        <v>111</v>
      </c>
      <c r="F696" s="336" t="s">
        <v>2482</v>
      </c>
      <c r="G696" s="336" t="s">
        <v>4194</v>
      </c>
      <c r="H696" s="338" t="s">
        <v>160</v>
      </c>
      <c r="I696" s="338" t="s">
        <v>161</v>
      </c>
      <c r="J696" s="336" t="s">
        <v>2485</v>
      </c>
      <c r="K696" s="289"/>
      <c r="L696" s="335" t="s">
        <v>2487</v>
      </c>
      <c r="M696" s="335" t="s">
        <v>98</v>
      </c>
      <c r="N696" s="337" t="s">
        <v>6006</v>
      </c>
      <c r="O696" s="335"/>
      <c r="P696" s="336" t="s">
        <v>2483</v>
      </c>
      <c r="Q696" s="103" t="s">
        <v>1806</v>
      </c>
      <c r="R696" s="13">
        <v>42947</v>
      </c>
      <c r="S696" s="148" t="s">
        <v>557</v>
      </c>
      <c r="T696" s="338" t="s">
        <v>4711</v>
      </c>
      <c r="U696" s="338" t="s">
        <v>573</v>
      </c>
      <c r="V696" s="141" t="s">
        <v>2142</v>
      </c>
      <c r="W696" s="338" t="s">
        <v>543</v>
      </c>
      <c r="X696" s="314"/>
      <c r="Y696" s="330" t="s">
        <v>1224</v>
      </c>
      <c r="Z696" s="289" t="s">
        <v>2484</v>
      </c>
      <c r="AA696" s="289" t="s">
        <v>5006</v>
      </c>
      <c r="AB696" s="289"/>
      <c r="AC696" s="289"/>
      <c r="AD696" s="289"/>
      <c r="AE696" s="289"/>
      <c r="AF696" s="289"/>
      <c r="AG696" s="141"/>
    </row>
    <row r="697" spans="1:33" s="102" customFormat="1" ht="39.950000000000003" customHeight="1">
      <c r="A697" s="338" t="s">
        <v>2350</v>
      </c>
      <c r="B697" s="338" t="s">
        <v>178</v>
      </c>
      <c r="C697" s="338" t="s">
        <v>5746</v>
      </c>
      <c r="D697" s="338" t="s">
        <v>5751</v>
      </c>
      <c r="E697" s="338" t="s">
        <v>111</v>
      </c>
      <c r="F697" s="336" t="s">
        <v>4215</v>
      </c>
      <c r="G697" s="336" t="s">
        <v>4194</v>
      </c>
      <c r="H697" s="338" t="s">
        <v>160</v>
      </c>
      <c r="I697" s="338" t="s">
        <v>161</v>
      </c>
      <c r="J697" s="336" t="s">
        <v>2486</v>
      </c>
      <c r="K697" s="289"/>
      <c r="L697" s="335" t="s">
        <v>2488</v>
      </c>
      <c r="M697" s="335" t="s">
        <v>98</v>
      </c>
      <c r="N697" s="337" t="s">
        <v>6006</v>
      </c>
      <c r="O697" s="335"/>
      <c r="P697" s="336" t="s">
        <v>2482</v>
      </c>
      <c r="Q697" s="103" t="s">
        <v>1806</v>
      </c>
      <c r="R697" s="13">
        <v>42947</v>
      </c>
      <c r="S697" s="148" t="s">
        <v>557</v>
      </c>
      <c r="T697" s="338" t="s">
        <v>4711</v>
      </c>
      <c r="U697" s="338" t="s">
        <v>573</v>
      </c>
      <c r="V697" s="141" t="s">
        <v>2142</v>
      </c>
      <c r="W697" s="338" t="s">
        <v>543</v>
      </c>
      <c r="X697" s="314"/>
      <c r="Y697" s="330" t="s">
        <v>1225</v>
      </c>
      <c r="Z697" s="289" t="s">
        <v>2484</v>
      </c>
      <c r="AA697" s="289" t="s">
        <v>5006</v>
      </c>
      <c r="AB697" s="289"/>
      <c r="AC697" s="289"/>
      <c r="AD697" s="289"/>
      <c r="AE697" s="289"/>
      <c r="AF697" s="289"/>
      <c r="AG697" s="141"/>
    </row>
    <row r="698" spans="1:33" s="102" customFormat="1" ht="39.950000000000003" customHeight="1">
      <c r="A698" s="338" t="s">
        <v>2350</v>
      </c>
      <c r="B698" s="338" t="s">
        <v>178</v>
      </c>
      <c r="C698" s="338" t="s">
        <v>5746</v>
      </c>
      <c r="D698" s="338" t="s">
        <v>5754</v>
      </c>
      <c r="E698" s="338" t="s">
        <v>111</v>
      </c>
      <c r="F698" s="140" t="s">
        <v>2496</v>
      </c>
      <c r="G698" s="336" t="s">
        <v>4182</v>
      </c>
      <c r="H698" s="338" t="s">
        <v>165</v>
      </c>
      <c r="I698" s="338" t="s">
        <v>166</v>
      </c>
      <c r="J698" s="336" t="s">
        <v>2498</v>
      </c>
      <c r="K698" s="289"/>
      <c r="L698" s="335" t="s">
        <v>2500</v>
      </c>
      <c r="M698" s="335" t="s">
        <v>98</v>
      </c>
      <c r="N698" s="337" t="s">
        <v>6003</v>
      </c>
      <c r="O698" s="335"/>
      <c r="P698" s="336" t="s">
        <v>2495</v>
      </c>
      <c r="Q698" s="103" t="s">
        <v>1884</v>
      </c>
      <c r="R698" s="13">
        <v>42947</v>
      </c>
      <c r="S698" s="148" t="s">
        <v>557</v>
      </c>
      <c r="T698" s="338" t="s">
        <v>4711</v>
      </c>
      <c r="U698" s="338" t="s">
        <v>573</v>
      </c>
      <c r="V698" s="141" t="s">
        <v>2142</v>
      </c>
      <c r="W698" s="338" t="s">
        <v>543</v>
      </c>
      <c r="X698" s="314"/>
      <c r="Y698" s="330" t="s">
        <v>1226</v>
      </c>
      <c r="Z698" s="289" t="s">
        <v>2497</v>
      </c>
      <c r="AA698" s="289" t="s">
        <v>5004</v>
      </c>
      <c r="AB698" s="289"/>
      <c r="AC698" s="289"/>
      <c r="AD698" s="289"/>
      <c r="AE698" s="289"/>
      <c r="AF698" s="289"/>
      <c r="AG698" s="141"/>
    </row>
    <row r="699" spans="1:33" s="102" customFormat="1" ht="39.950000000000003" customHeight="1">
      <c r="A699" s="338" t="s">
        <v>2350</v>
      </c>
      <c r="B699" s="338" t="s">
        <v>178</v>
      </c>
      <c r="C699" s="338" t="s">
        <v>5746</v>
      </c>
      <c r="D699" s="338" t="s">
        <v>5754</v>
      </c>
      <c r="E699" s="338" t="s">
        <v>111</v>
      </c>
      <c r="F699" s="140" t="s">
        <v>2495</v>
      </c>
      <c r="G699" s="335" t="s">
        <v>4182</v>
      </c>
      <c r="H699" s="338" t="s">
        <v>165</v>
      </c>
      <c r="I699" s="338" t="s">
        <v>166</v>
      </c>
      <c r="J699" s="336" t="s">
        <v>2499</v>
      </c>
      <c r="K699" s="289"/>
      <c r="L699" s="335" t="s">
        <v>2501</v>
      </c>
      <c r="M699" s="335" t="s">
        <v>98</v>
      </c>
      <c r="N699" s="337" t="s">
        <v>6003</v>
      </c>
      <c r="O699" s="335"/>
      <c r="P699" s="336" t="s">
        <v>2496</v>
      </c>
      <c r="Q699" s="103" t="s">
        <v>1884</v>
      </c>
      <c r="R699" s="13">
        <v>42947</v>
      </c>
      <c r="S699" s="148" t="s">
        <v>557</v>
      </c>
      <c r="T699" s="338" t="s">
        <v>4711</v>
      </c>
      <c r="U699" s="338" t="s">
        <v>573</v>
      </c>
      <c r="V699" s="141" t="s">
        <v>2142</v>
      </c>
      <c r="W699" s="338" t="s">
        <v>543</v>
      </c>
      <c r="X699" s="314"/>
      <c r="Y699" s="330" t="s">
        <v>1227</v>
      </c>
      <c r="Z699" s="289" t="s">
        <v>2497</v>
      </c>
      <c r="AA699" s="289" t="s">
        <v>5004</v>
      </c>
      <c r="AB699" s="289"/>
      <c r="AC699" s="289"/>
      <c r="AD699" s="289"/>
      <c r="AE699" s="289"/>
      <c r="AF699" s="289"/>
      <c r="AG699" s="141"/>
    </row>
    <row r="700" spans="1:33" s="102" customFormat="1" ht="39.950000000000003" customHeight="1">
      <c r="A700" s="338" t="s">
        <v>2350</v>
      </c>
      <c r="B700" s="338" t="s">
        <v>178</v>
      </c>
      <c r="C700" s="338" t="s">
        <v>5746</v>
      </c>
      <c r="D700" s="338" t="s">
        <v>5752</v>
      </c>
      <c r="E700" s="338" t="s">
        <v>111</v>
      </c>
      <c r="F700" s="336" t="s">
        <v>2502</v>
      </c>
      <c r="G700" s="336" t="s">
        <v>4709</v>
      </c>
      <c r="H700" s="338" t="s">
        <v>179</v>
      </c>
      <c r="I700" s="338" t="s">
        <v>180</v>
      </c>
      <c r="J700" s="336" t="s">
        <v>2507</v>
      </c>
      <c r="K700" s="289"/>
      <c r="L700" s="335" t="s">
        <v>2505</v>
      </c>
      <c r="M700" s="335" t="s">
        <v>98</v>
      </c>
      <c r="N700" s="337" t="s">
        <v>5993</v>
      </c>
      <c r="O700" s="335"/>
      <c r="P700" s="336" t="s">
        <v>2503</v>
      </c>
      <c r="Q700" s="103" t="s">
        <v>1806</v>
      </c>
      <c r="R700" s="83">
        <v>43069</v>
      </c>
      <c r="S700" s="148" t="s">
        <v>557</v>
      </c>
      <c r="T700" s="338" t="s">
        <v>4711</v>
      </c>
      <c r="U700" s="338" t="s">
        <v>573</v>
      </c>
      <c r="V700" s="141" t="s">
        <v>2142</v>
      </c>
      <c r="W700" s="338" t="s">
        <v>543</v>
      </c>
      <c r="X700" s="314"/>
      <c r="Y700" s="330" t="s">
        <v>1233</v>
      </c>
      <c r="Z700" s="289" t="s">
        <v>2504</v>
      </c>
      <c r="AA700" s="289" t="s">
        <v>5005</v>
      </c>
      <c r="AB700" s="289"/>
      <c r="AC700" s="289"/>
      <c r="AD700" s="289"/>
      <c r="AE700" s="289"/>
      <c r="AF700" s="289"/>
      <c r="AG700" s="141"/>
    </row>
    <row r="701" spans="1:33" s="102" customFormat="1" ht="39.950000000000003" customHeight="1">
      <c r="A701" s="338" t="s">
        <v>2350</v>
      </c>
      <c r="B701" s="338" t="s">
        <v>178</v>
      </c>
      <c r="C701" s="338" t="s">
        <v>5746</v>
      </c>
      <c r="D701" s="338" t="s">
        <v>5752</v>
      </c>
      <c r="E701" s="338" t="s">
        <v>111</v>
      </c>
      <c r="F701" s="336" t="s">
        <v>4216</v>
      </c>
      <c r="G701" s="336" t="s">
        <v>4709</v>
      </c>
      <c r="H701" s="338" t="s">
        <v>179</v>
      </c>
      <c r="I701" s="338" t="s">
        <v>180</v>
      </c>
      <c r="J701" s="336" t="s">
        <v>2508</v>
      </c>
      <c r="K701" s="289"/>
      <c r="L701" s="335" t="s">
        <v>2506</v>
      </c>
      <c r="M701" s="335" t="s">
        <v>98</v>
      </c>
      <c r="N701" s="337" t="s">
        <v>5993</v>
      </c>
      <c r="O701" s="335"/>
      <c r="P701" s="336" t="s">
        <v>2502</v>
      </c>
      <c r="Q701" s="103" t="s">
        <v>1806</v>
      </c>
      <c r="R701" s="83">
        <v>43069</v>
      </c>
      <c r="S701" s="148" t="s">
        <v>557</v>
      </c>
      <c r="T701" s="338" t="s">
        <v>4711</v>
      </c>
      <c r="U701" s="338" t="s">
        <v>573</v>
      </c>
      <c r="V701" s="141" t="s">
        <v>2142</v>
      </c>
      <c r="W701" s="338" t="s">
        <v>543</v>
      </c>
      <c r="X701" s="314"/>
      <c r="Y701" s="330" t="s">
        <v>1234</v>
      </c>
      <c r="Z701" s="289" t="s">
        <v>2504</v>
      </c>
      <c r="AA701" s="289" t="s">
        <v>5005</v>
      </c>
      <c r="AB701" s="289"/>
      <c r="AC701" s="289"/>
      <c r="AD701" s="289"/>
      <c r="AE701" s="289"/>
      <c r="AF701" s="289"/>
      <c r="AG701" s="141"/>
    </row>
    <row r="702" spans="1:33" s="102" customFormat="1" ht="39.950000000000003" customHeight="1">
      <c r="A702" s="338" t="s">
        <v>2350</v>
      </c>
      <c r="B702" s="338" t="s">
        <v>178</v>
      </c>
      <c r="C702" s="338" t="s">
        <v>5746</v>
      </c>
      <c r="D702" s="338" t="s">
        <v>5751</v>
      </c>
      <c r="E702" s="338" t="s">
        <v>712</v>
      </c>
      <c r="F702" s="338" t="s">
        <v>996</v>
      </c>
      <c r="G702" s="336" t="s">
        <v>4194</v>
      </c>
      <c r="H702" s="338"/>
      <c r="I702" s="338" t="s">
        <v>997</v>
      </c>
      <c r="J702" s="335">
        <v>30411200348</v>
      </c>
      <c r="K702" s="338"/>
      <c r="L702" s="335"/>
      <c r="M702" s="335" t="s">
        <v>98</v>
      </c>
      <c r="N702" s="335" t="s">
        <v>5988</v>
      </c>
      <c r="O702" s="335"/>
      <c r="P702" s="335"/>
      <c r="Q702" s="103" t="s">
        <v>64</v>
      </c>
      <c r="R702" s="83">
        <v>42947</v>
      </c>
      <c r="S702" s="289" t="s">
        <v>2478</v>
      </c>
      <c r="T702" s="338" t="s">
        <v>4711</v>
      </c>
      <c r="U702" s="338" t="s">
        <v>573</v>
      </c>
      <c r="V702" s="141" t="s">
        <v>2142</v>
      </c>
      <c r="W702" s="338" t="s">
        <v>543</v>
      </c>
      <c r="X702" s="314"/>
      <c r="Y702" s="338"/>
      <c r="Z702" s="289" t="s">
        <v>1587</v>
      </c>
      <c r="AA702" s="289"/>
      <c r="AB702" s="289"/>
      <c r="AC702" s="289"/>
      <c r="AD702" s="289"/>
      <c r="AE702" s="289"/>
      <c r="AF702" s="289"/>
      <c r="AG702" s="338"/>
    </row>
    <row r="703" spans="1:33" s="102" customFormat="1" ht="39.950000000000003" customHeight="1">
      <c r="A703" s="338" t="s">
        <v>2350</v>
      </c>
      <c r="B703" s="338" t="s">
        <v>178</v>
      </c>
      <c r="C703" s="338" t="s">
        <v>5746</v>
      </c>
      <c r="D703" s="338" t="s">
        <v>5751</v>
      </c>
      <c r="E703" s="338" t="s">
        <v>712</v>
      </c>
      <c r="F703" s="338" t="s">
        <v>998</v>
      </c>
      <c r="G703" s="336" t="s">
        <v>4194</v>
      </c>
      <c r="H703" s="338"/>
      <c r="I703" s="338" t="s">
        <v>999</v>
      </c>
      <c r="J703" s="335">
        <v>30411200292</v>
      </c>
      <c r="K703" s="338"/>
      <c r="L703" s="335"/>
      <c r="M703" s="335" t="s">
        <v>98</v>
      </c>
      <c r="N703" s="335" t="s">
        <v>5988</v>
      </c>
      <c r="O703" s="335"/>
      <c r="P703" s="335"/>
      <c r="Q703" s="103" t="s">
        <v>64</v>
      </c>
      <c r="R703" s="83">
        <v>42947</v>
      </c>
      <c r="S703" s="289" t="s">
        <v>2478</v>
      </c>
      <c r="T703" s="338" t="s">
        <v>4711</v>
      </c>
      <c r="U703" s="338" t="s">
        <v>573</v>
      </c>
      <c r="V703" s="141" t="s">
        <v>2142</v>
      </c>
      <c r="W703" s="338" t="s">
        <v>543</v>
      </c>
      <c r="X703" s="314"/>
      <c r="Y703" s="338"/>
      <c r="Z703" s="289" t="s">
        <v>1587</v>
      </c>
      <c r="AA703" s="289"/>
      <c r="AB703" s="289"/>
      <c r="AC703" s="289"/>
      <c r="AD703" s="289"/>
      <c r="AE703" s="289"/>
      <c r="AF703" s="289"/>
      <c r="AG703" s="338"/>
    </row>
    <row r="704" spans="1:33" s="102" customFormat="1" ht="39.950000000000003" customHeight="1">
      <c r="A704" s="338" t="s">
        <v>2350</v>
      </c>
      <c r="B704" s="338" t="s">
        <v>178</v>
      </c>
      <c r="C704" s="338" t="s">
        <v>5746</v>
      </c>
      <c r="D704" s="338" t="s">
        <v>5754</v>
      </c>
      <c r="E704" s="338" t="s">
        <v>712</v>
      </c>
      <c r="F704" s="338" t="s">
        <v>992</v>
      </c>
      <c r="G704" s="338" t="s">
        <v>4182</v>
      </c>
      <c r="H704" s="338"/>
      <c r="I704" s="338" t="s">
        <v>993</v>
      </c>
      <c r="J704" s="335">
        <v>30311200555</v>
      </c>
      <c r="K704" s="338"/>
      <c r="L704" s="335"/>
      <c r="M704" s="335" t="s">
        <v>98</v>
      </c>
      <c r="N704" s="335" t="s">
        <v>5988</v>
      </c>
      <c r="O704" s="335"/>
      <c r="P704" s="335"/>
      <c r="Q704" s="103" t="s">
        <v>64</v>
      </c>
      <c r="R704" s="83">
        <v>42947</v>
      </c>
      <c r="S704" s="289" t="s">
        <v>2478</v>
      </c>
      <c r="T704" s="338" t="s">
        <v>4711</v>
      </c>
      <c r="U704" s="338" t="s">
        <v>573</v>
      </c>
      <c r="V704" s="141" t="s">
        <v>2142</v>
      </c>
      <c r="W704" s="338" t="s">
        <v>543</v>
      </c>
      <c r="X704" s="314"/>
      <c r="Y704" s="338"/>
      <c r="Z704" s="289" t="s">
        <v>1587</v>
      </c>
      <c r="AA704" s="289"/>
      <c r="AB704" s="289"/>
      <c r="AC704" s="289"/>
      <c r="AD704" s="289"/>
      <c r="AE704" s="289"/>
      <c r="AF704" s="289"/>
      <c r="AG704" s="338"/>
    </row>
    <row r="705" spans="1:33" s="102" customFormat="1" ht="39.950000000000003" customHeight="1">
      <c r="A705" s="338" t="s">
        <v>2350</v>
      </c>
      <c r="B705" s="338" t="s">
        <v>178</v>
      </c>
      <c r="C705" s="338" t="s">
        <v>5746</v>
      </c>
      <c r="D705" s="338" t="s">
        <v>5754</v>
      </c>
      <c r="E705" s="338" t="s">
        <v>712</v>
      </c>
      <c r="F705" s="338" t="s">
        <v>994</v>
      </c>
      <c r="G705" s="338" t="s">
        <v>4182</v>
      </c>
      <c r="H705" s="338"/>
      <c r="I705" s="338" t="s">
        <v>995</v>
      </c>
      <c r="J705" s="335">
        <v>30311200738</v>
      </c>
      <c r="K705" s="338"/>
      <c r="L705" s="335"/>
      <c r="M705" s="335" t="s">
        <v>98</v>
      </c>
      <c r="N705" s="335" t="s">
        <v>5988</v>
      </c>
      <c r="O705" s="335"/>
      <c r="P705" s="335"/>
      <c r="Q705" s="103" t="s">
        <v>64</v>
      </c>
      <c r="R705" s="83">
        <v>42947</v>
      </c>
      <c r="S705" s="289" t="s">
        <v>2478</v>
      </c>
      <c r="T705" s="338" t="s">
        <v>4711</v>
      </c>
      <c r="U705" s="338" t="s">
        <v>573</v>
      </c>
      <c r="V705" s="141" t="s">
        <v>2142</v>
      </c>
      <c r="W705" s="338" t="s">
        <v>543</v>
      </c>
      <c r="X705" s="314"/>
      <c r="Y705" s="338"/>
      <c r="Z705" s="289" t="s">
        <v>1587</v>
      </c>
      <c r="AA705" s="289"/>
      <c r="AB705" s="289"/>
      <c r="AC705" s="289"/>
      <c r="AD705" s="289"/>
      <c r="AE705" s="289"/>
      <c r="AF705" s="289"/>
      <c r="AG705" s="338"/>
    </row>
    <row r="706" spans="1:33" s="102" customFormat="1" ht="39.950000000000003" customHeight="1">
      <c r="A706" s="338" t="s">
        <v>4151</v>
      </c>
      <c r="B706" s="338" t="s">
        <v>1154</v>
      </c>
      <c r="C706" s="338" t="s">
        <v>4998</v>
      </c>
      <c r="D706" s="338" t="s">
        <v>6154</v>
      </c>
      <c r="E706" s="338" t="s">
        <v>4746</v>
      </c>
      <c r="F706" s="338" t="s">
        <v>4768</v>
      </c>
      <c r="G706" s="338"/>
      <c r="H706" s="338"/>
      <c r="I706" s="338" t="s">
        <v>4818</v>
      </c>
      <c r="J706" s="335" t="s">
        <v>4867</v>
      </c>
      <c r="K706" s="338"/>
      <c r="L706" s="335"/>
      <c r="M706" s="335" t="s">
        <v>12</v>
      </c>
      <c r="N706" s="354" t="s">
        <v>5978</v>
      </c>
      <c r="O706" s="335"/>
      <c r="P706" s="335"/>
      <c r="Q706" s="103" t="s">
        <v>1722</v>
      </c>
      <c r="R706" s="83">
        <v>42969</v>
      </c>
      <c r="S706" s="289" t="s">
        <v>4894</v>
      </c>
      <c r="T706" s="338" t="s">
        <v>4711</v>
      </c>
      <c r="U706" s="338" t="s">
        <v>4895</v>
      </c>
      <c r="V706" s="141" t="s">
        <v>4895</v>
      </c>
      <c r="W706" s="338" t="s">
        <v>543</v>
      </c>
      <c r="X706" s="314"/>
      <c r="Y706" s="330" t="s">
        <v>6556</v>
      </c>
      <c r="Z706" s="289" t="s">
        <v>4745</v>
      </c>
      <c r="AA706" s="289"/>
      <c r="AB706" s="289"/>
      <c r="AC706" s="289"/>
      <c r="AD706" s="289"/>
      <c r="AE706" s="289"/>
      <c r="AF706" s="289"/>
      <c r="AG706" s="338"/>
    </row>
    <row r="707" spans="1:33" s="102" customFormat="1" ht="39.950000000000003" customHeight="1">
      <c r="A707" s="338" t="s">
        <v>4151</v>
      </c>
      <c r="B707" s="338" t="s">
        <v>1154</v>
      </c>
      <c r="C707" s="338" t="s">
        <v>4998</v>
      </c>
      <c r="D707" s="338" t="s">
        <v>6155</v>
      </c>
      <c r="E707" s="338" t="s">
        <v>4746</v>
      </c>
      <c r="F707" s="338" t="s">
        <v>4780</v>
      </c>
      <c r="G707" s="338"/>
      <c r="H707" s="338"/>
      <c r="I707" s="338" t="s">
        <v>4830</v>
      </c>
      <c r="J707" s="335" t="s">
        <v>4878</v>
      </c>
      <c r="K707" s="338"/>
      <c r="L707" s="335"/>
      <c r="M707" s="335" t="s">
        <v>12</v>
      </c>
      <c r="N707" s="354" t="s">
        <v>5978</v>
      </c>
      <c r="O707" s="335"/>
      <c r="P707" s="335"/>
      <c r="Q707" s="103" t="s">
        <v>1722</v>
      </c>
      <c r="R707" s="83">
        <v>43315</v>
      </c>
      <c r="S707" s="289" t="s">
        <v>4894</v>
      </c>
      <c r="T707" s="338" t="s">
        <v>4711</v>
      </c>
      <c r="U707" s="338" t="s">
        <v>4895</v>
      </c>
      <c r="V707" s="141" t="s">
        <v>4895</v>
      </c>
      <c r="W707" s="338" t="s">
        <v>543</v>
      </c>
      <c r="X707" s="314"/>
      <c r="Y707" s="338"/>
      <c r="Z707" s="289" t="s">
        <v>4745</v>
      </c>
      <c r="AA707" s="289"/>
      <c r="AB707" s="289"/>
      <c r="AC707" s="289"/>
      <c r="AD707" s="289"/>
      <c r="AE707" s="289"/>
      <c r="AF707" s="289"/>
      <c r="AG707" s="338"/>
    </row>
    <row r="708" spans="1:33" s="102" customFormat="1" ht="39.950000000000003" customHeight="1">
      <c r="A708" s="338" t="s">
        <v>4151</v>
      </c>
      <c r="B708" s="338" t="s">
        <v>1154</v>
      </c>
      <c r="C708" s="338" t="s">
        <v>4998</v>
      </c>
      <c r="D708" s="338" t="s">
        <v>6151</v>
      </c>
      <c r="E708" s="338" t="s">
        <v>111</v>
      </c>
      <c r="F708" s="336" t="s">
        <v>2853</v>
      </c>
      <c r="G708" s="336" t="s">
        <v>4194</v>
      </c>
      <c r="H708" s="338" t="s">
        <v>149</v>
      </c>
      <c r="I708" s="338" t="s">
        <v>150</v>
      </c>
      <c r="J708" s="336" t="s">
        <v>4456</v>
      </c>
      <c r="K708" s="289"/>
      <c r="L708" s="335" t="s">
        <v>1100</v>
      </c>
      <c r="M708" s="335" t="s">
        <v>98</v>
      </c>
      <c r="N708" s="337" t="s">
        <v>6006</v>
      </c>
      <c r="O708" s="335"/>
      <c r="P708" s="336" t="s">
        <v>2852</v>
      </c>
      <c r="Q708" s="103" t="s">
        <v>1806</v>
      </c>
      <c r="R708" s="83">
        <v>42916</v>
      </c>
      <c r="S708" s="148" t="s">
        <v>557</v>
      </c>
      <c r="T708" s="338" t="s">
        <v>4711</v>
      </c>
      <c r="U708" s="338" t="s">
        <v>559</v>
      </c>
      <c r="V708" s="141" t="s">
        <v>2142</v>
      </c>
      <c r="W708" s="338" t="s">
        <v>543</v>
      </c>
      <c r="X708" s="314"/>
      <c r="Y708" s="330" t="s">
        <v>1166</v>
      </c>
      <c r="Z708" s="144" t="s">
        <v>2846</v>
      </c>
      <c r="AA708" s="289" t="s">
        <v>5003</v>
      </c>
      <c r="AB708" s="144"/>
      <c r="AC708" s="144"/>
      <c r="AD708" s="144"/>
      <c r="AE708" s="144"/>
      <c r="AF708" s="144"/>
      <c r="AG708" s="141"/>
    </row>
    <row r="709" spans="1:33" ht="39.950000000000003" customHeight="1">
      <c r="A709" s="338" t="s">
        <v>4151</v>
      </c>
      <c r="B709" s="338" t="s">
        <v>1154</v>
      </c>
      <c r="C709" s="338" t="s">
        <v>4998</v>
      </c>
      <c r="D709" s="338" t="s">
        <v>6157</v>
      </c>
      <c r="E709" s="338" t="s">
        <v>111</v>
      </c>
      <c r="F709" s="336" t="s">
        <v>4204</v>
      </c>
      <c r="G709" s="336" t="s">
        <v>4194</v>
      </c>
      <c r="H709" s="338" t="s">
        <v>149</v>
      </c>
      <c r="I709" s="338" t="s">
        <v>150</v>
      </c>
      <c r="J709" s="336" t="s">
        <v>2847</v>
      </c>
      <c r="K709" s="289"/>
      <c r="L709" s="335" t="s">
        <v>1993</v>
      </c>
      <c r="M709" s="57" t="s">
        <v>98</v>
      </c>
      <c r="N709" s="337" t="s">
        <v>6013</v>
      </c>
      <c r="O709" s="57"/>
      <c r="P709" s="336" t="s">
        <v>4205</v>
      </c>
      <c r="Q709" s="263" t="s">
        <v>1806</v>
      </c>
      <c r="R709" s="58">
        <v>43190</v>
      </c>
      <c r="S709" s="148" t="s">
        <v>557</v>
      </c>
      <c r="T709" s="338" t="s">
        <v>4711</v>
      </c>
      <c r="U709" s="338" t="s">
        <v>559</v>
      </c>
      <c r="V709" s="141" t="s">
        <v>2142</v>
      </c>
      <c r="W709" s="338" t="s">
        <v>543</v>
      </c>
      <c r="X709" s="313"/>
      <c r="Y709" s="177"/>
      <c r="Z709" s="144" t="s">
        <v>2846</v>
      </c>
      <c r="AA709" s="289" t="s">
        <v>5003</v>
      </c>
      <c r="AB709" s="144"/>
      <c r="AC709" s="144"/>
      <c r="AD709" s="144"/>
      <c r="AE709" s="144"/>
      <c r="AF709" s="144"/>
      <c r="AG709" s="141"/>
    </row>
    <row r="710" spans="1:33" ht="39.950000000000003" customHeight="1">
      <c r="A710" s="338" t="s">
        <v>4151</v>
      </c>
      <c r="B710" s="338" t="s">
        <v>1154</v>
      </c>
      <c r="C710" s="338" t="s">
        <v>4998</v>
      </c>
      <c r="D710" s="338" t="s">
        <v>6151</v>
      </c>
      <c r="E710" s="338" t="s">
        <v>111</v>
      </c>
      <c r="F710" s="336" t="s">
        <v>2852</v>
      </c>
      <c r="G710" s="336" t="s">
        <v>4194</v>
      </c>
      <c r="H710" s="338" t="s">
        <v>149</v>
      </c>
      <c r="I710" s="338" t="s">
        <v>150</v>
      </c>
      <c r="J710" s="336" t="s">
        <v>2851</v>
      </c>
      <c r="K710" s="289"/>
      <c r="L710" s="335" t="s">
        <v>1100</v>
      </c>
      <c r="M710" s="335" t="s">
        <v>98</v>
      </c>
      <c r="N710" s="337" t="s">
        <v>6006</v>
      </c>
      <c r="O710" s="335"/>
      <c r="P710" s="336" t="s">
        <v>2853</v>
      </c>
      <c r="Q710" s="103" t="s">
        <v>1806</v>
      </c>
      <c r="R710" s="83">
        <v>42916</v>
      </c>
      <c r="S710" s="148" t="s">
        <v>557</v>
      </c>
      <c r="T710" s="338" t="s">
        <v>4711</v>
      </c>
      <c r="U710" s="338" t="s">
        <v>559</v>
      </c>
      <c r="V710" s="141" t="s">
        <v>2142</v>
      </c>
      <c r="W710" s="338" t="s">
        <v>543</v>
      </c>
      <c r="X710" s="314"/>
      <c r="Y710" s="330" t="s">
        <v>1166</v>
      </c>
      <c r="Z710" s="144" t="s">
        <v>2846</v>
      </c>
      <c r="AA710" s="289" t="s">
        <v>5003</v>
      </c>
      <c r="AB710" s="144"/>
      <c r="AC710" s="144"/>
      <c r="AD710" s="144"/>
      <c r="AE710" s="144"/>
      <c r="AF710" s="144"/>
      <c r="AG710" s="141"/>
    </row>
    <row r="711" spans="1:33" s="102" customFormat="1" ht="39.950000000000003" customHeight="1">
      <c r="A711" s="338" t="s">
        <v>4151</v>
      </c>
      <c r="B711" s="338" t="s">
        <v>1154</v>
      </c>
      <c r="C711" s="338" t="s">
        <v>4998</v>
      </c>
      <c r="D711" s="338" t="s">
        <v>6152</v>
      </c>
      <c r="E711" s="338" t="s">
        <v>111</v>
      </c>
      <c r="F711" s="336" t="s">
        <v>2845</v>
      </c>
      <c r="G711" s="336" t="s">
        <v>4182</v>
      </c>
      <c r="H711" s="338" t="s">
        <v>151</v>
      </c>
      <c r="I711" s="338" t="s">
        <v>152</v>
      </c>
      <c r="J711" s="336" t="s">
        <v>2840</v>
      </c>
      <c r="K711" s="289"/>
      <c r="L711" s="335" t="s">
        <v>2842</v>
      </c>
      <c r="M711" s="335" t="s">
        <v>98</v>
      </c>
      <c r="N711" s="337" t="s">
        <v>6003</v>
      </c>
      <c r="O711" s="335"/>
      <c r="P711" s="336" t="s">
        <v>2844</v>
      </c>
      <c r="Q711" s="103" t="s">
        <v>1884</v>
      </c>
      <c r="R711" s="13">
        <v>42947</v>
      </c>
      <c r="S711" s="148" t="s">
        <v>557</v>
      </c>
      <c r="T711" s="338" t="s">
        <v>4711</v>
      </c>
      <c r="U711" s="338" t="s">
        <v>559</v>
      </c>
      <c r="V711" s="141" t="s">
        <v>2142</v>
      </c>
      <c r="W711" s="338" t="s">
        <v>543</v>
      </c>
      <c r="X711" s="314"/>
      <c r="Y711" s="330" t="s">
        <v>1167</v>
      </c>
      <c r="Z711" s="289" t="s">
        <v>2839</v>
      </c>
      <c r="AA711" s="289" t="s">
        <v>5004</v>
      </c>
      <c r="AB711" s="289"/>
      <c r="AC711" s="289"/>
      <c r="AD711" s="289"/>
      <c r="AE711" s="289"/>
      <c r="AF711" s="289"/>
      <c r="AG711" s="141"/>
    </row>
    <row r="712" spans="1:33" s="102" customFormat="1" ht="39.950000000000003" customHeight="1">
      <c r="A712" s="338" t="s">
        <v>4151</v>
      </c>
      <c r="B712" s="338" t="s">
        <v>1154</v>
      </c>
      <c r="C712" s="338" t="s">
        <v>4998</v>
      </c>
      <c r="D712" s="338" t="s">
        <v>6152</v>
      </c>
      <c r="E712" s="338" t="s">
        <v>111</v>
      </c>
      <c r="F712" s="336" t="s">
        <v>2844</v>
      </c>
      <c r="G712" s="336" t="s">
        <v>4182</v>
      </c>
      <c r="H712" s="338" t="s">
        <v>151</v>
      </c>
      <c r="I712" s="338" t="s">
        <v>152</v>
      </c>
      <c r="J712" s="336" t="s">
        <v>2841</v>
      </c>
      <c r="K712" s="289"/>
      <c r="L712" s="335" t="s">
        <v>2843</v>
      </c>
      <c r="M712" s="335" t="s">
        <v>98</v>
      </c>
      <c r="N712" s="337" t="s">
        <v>6003</v>
      </c>
      <c r="O712" s="335"/>
      <c r="P712" s="336" t="s">
        <v>2845</v>
      </c>
      <c r="Q712" s="103" t="s">
        <v>1884</v>
      </c>
      <c r="R712" s="13">
        <v>42947</v>
      </c>
      <c r="S712" s="148" t="s">
        <v>557</v>
      </c>
      <c r="T712" s="338" t="s">
        <v>4711</v>
      </c>
      <c r="U712" s="338" t="s">
        <v>559</v>
      </c>
      <c r="V712" s="141" t="s">
        <v>2142</v>
      </c>
      <c r="W712" s="338" t="s">
        <v>543</v>
      </c>
      <c r="X712" s="314"/>
      <c r="Y712" s="330" t="s">
        <v>1167</v>
      </c>
      <c r="Z712" s="289" t="s">
        <v>2839</v>
      </c>
      <c r="AA712" s="289" t="s">
        <v>5004</v>
      </c>
      <c r="AB712" s="289"/>
      <c r="AC712" s="289"/>
      <c r="AD712" s="289"/>
      <c r="AE712" s="289"/>
      <c r="AF712" s="289"/>
      <c r="AG712" s="141"/>
    </row>
    <row r="713" spans="1:33" s="102" customFormat="1" ht="39.950000000000003" customHeight="1">
      <c r="A713" s="338" t="s">
        <v>4151</v>
      </c>
      <c r="B713" s="338" t="s">
        <v>1154</v>
      </c>
      <c r="C713" s="338" t="s">
        <v>4998</v>
      </c>
      <c r="D713" s="338" t="s">
        <v>6153</v>
      </c>
      <c r="E713" s="338" t="s">
        <v>111</v>
      </c>
      <c r="F713" s="336" t="s">
        <v>2838</v>
      </c>
      <c r="G713" s="336" t="s">
        <v>4709</v>
      </c>
      <c r="H713" s="338" t="s">
        <v>167</v>
      </c>
      <c r="I713" s="338" t="s">
        <v>168</v>
      </c>
      <c r="J713" s="336" t="s">
        <v>2835</v>
      </c>
      <c r="K713" s="289"/>
      <c r="L713" s="335" t="s">
        <v>1473</v>
      </c>
      <c r="M713" s="335" t="s">
        <v>98</v>
      </c>
      <c r="N713" s="337" t="s">
        <v>5991</v>
      </c>
      <c r="O713" s="335"/>
      <c r="P713" s="336" t="s">
        <v>2837</v>
      </c>
      <c r="Q713" s="103" t="s">
        <v>1806</v>
      </c>
      <c r="R713" s="83">
        <v>43069</v>
      </c>
      <c r="S713" s="289" t="s">
        <v>557</v>
      </c>
      <c r="T713" s="338" t="s">
        <v>4711</v>
      </c>
      <c r="U713" s="338" t="s">
        <v>559</v>
      </c>
      <c r="V713" s="141" t="s">
        <v>2142</v>
      </c>
      <c r="W713" s="338" t="s">
        <v>543</v>
      </c>
      <c r="X713" s="314"/>
      <c r="Y713" s="330" t="s">
        <v>1168</v>
      </c>
      <c r="Z713" s="289" t="s">
        <v>2834</v>
      </c>
      <c r="AA713" s="289" t="s">
        <v>5005</v>
      </c>
      <c r="AB713" s="289"/>
      <c r="AC713" s="289"/>
      <c r="AD713" s="289"/>
      <c r="AE713" s="289"/>
      <c r="AF713" s="289"/>
      <c r="AG713" s="141"/>
    </row>
    <row r="714" spans="1:33" s="102" customFormat="1" ht="39.950000000000003" customHeight="1">
      <c r="A714" s="338" t="s">
        <v>4151</v>
      </c>
      <c r="B714" s="338" t="s">
        <v>1154</v>
      </c>
      <c r="C714" s="338" t="s">
        <v>4998</v>
      </c>
      <c r="D714" s="338" t="s">
        <v>6153</v>
      </c>
      <c r="E714" s="338" t="s">
        <v>111</v>
      </c>
      <c r="F714" s="336" t="s">
        <v>2837</v>
      </c>
      <c r="G714" s="336" t="s">
        <v>4709</v>
      </c>
      <c r="H714" s="338" t="s">
        <v>167</v>
      </c>
      <c r="I714" s="338" t="s">
        <v>168</v>
      </c>
      <c r="J714" s="336" t="s">
        <v>2836</v>
      </c>
      <c r="K714" s="289"/>
      <c r="L714" s="335" t="s">
        <v>1473</v>
      </c>
      <c r="M714" s="335" t="s">
        <v>98</v>
      </c>
      <c r="N714" s="337" t="s">
        <v>5991</v>
      </c>
      <c r="O714" s="335"/>
      <c r="P714" s="336" t="s">
        <v>2838</v>
      </c>
      <c r="Q714" s="103" t="s">
        <v>1806</v>
      </c>
      <c r="R714" s="83">
        <v>43069</v>
      </c>
      <c r="S714" s="289" t="s">
        <v>557</v>
      </c>
      <c r="T714" s="338" t="s">
        <v>4711</v>
      </c>
      <c r="U714" s="338" t="s">
        <v>559</v>
      </c>
      <c r="V714" s="141" t="s">
        <v>2142</v>
      </c>
      <c r="W714" s="338" t="s">
        <v>543</v>
      </c>
      <c r="X714" s="314"/>
      <c r="Y714" s="330" t="s">
        <v>1168</v>
      </c>
      <c r="Z714" s="289" t="s">
        <v>2834</v>
      </c>
      <c r="AA714" s="289" t="s">
        <v>5005</v>
      </c>
      <c r="AB714" s="289"/>
      <c r="AC714" s="289"/>
      <c r="AD714" s="289"/>
      <c r="AE714" s="289"/>
      <c r="AF714" s="289"/>
      <c r="AG714" s="141"/>
    </row>
    <row r="715" spans="1:33" s="102" customFormat="1" ht="39.950000000000003" customHeight="1">
      <c r="A715" s="338" t="s">
        <v>4151</v>
      </c>
      <c r="B715" s="338" t="s">
        <v>1154</v>
      </c>
      <c r="C715" s="338" t="s">
        <v>4998</v>
      </c>
      <c r="D715" s="338" t="s">
        <v>6156</v>
      </c>
      <c r="E715" s="134" t="s">
        <v>111</v>
      </c>
      <c r="F715" s="336" t="s">
        <v>2850</v>
      </c>
      <c r="G715" s="336" t="s">
        <v>4194</v>
      </c>
      <c r="H715" s="134" t="s">
        <v>149</v>
      </c>
      <c r="I715" s="134" t="s">
        <v>150</v>
      </c>
      <c r="J715" s="336" t="s">
        <v>4457</v>
      </c>
      <c r="K715" s="126">
        <v>108040006</v>
      </c>
      <c r="L715" s="12" t="s">
        <v>1189</v>
      </c>
      <c r="M715" s="12" t="s">
        <v>98</v>
      </c>
      <c r="N715" s="337" t="s">
        <v>6006</v>
      </c>
      <c r="O715" s="12"/>
      <c r="P715" s="336" t="s">
        <v>2849</v>
      </c>
      <c r="Q715" s="103" t="s">
        <v>1806</v>
      </c>
      <c r="R715" s="13">
        <v>43159</v>
      </c>
      <c r="S715" s="289" t="s">
        <v>557</v>
      </c>
      <c r="T715" s="338" t="s">
        <v>4711</v>
      </c>
      <c r="U715" s="338" t="s">
        <v>559</v>
      </c>
      <c r="V715" s="141" t="s">
        <v>2142</v>
      </c>
      <c r="W715" s="338" t="s">
        <v>543</v>
      </c>
      <c r="X715" s="320"/>
      <c r="Y715" s="330" t="s">
        <v>4435</v>
      </c>
      <c r="Z715" s="144" t="s">
        <v>2846</v>
      </c>
      <c r="AA715" s="289" t="s">
        <v>5003</v>
      </c>
      <c r="AB715" s="144"/>
      <c r="AC715" s="144"/>
      <c r="AD715" s="144"/>
      <c r="AE715" s="144"/>
      <c r="AF715" s="144"/>
      <c r="AG715" s="141"/>
    </row>
    <row r="716" spans="1:33" s="102" customFormat="1" ht="39.950000000000003" customHeight="1">
      <c r="A716" s="338" t="s">
        <v>4151</v>
      </c>
      <c r="B716" s="338" t="s">
        <v>1154</v>
      </c>
      <c r="C716" s="338" t="s">
        <v>4998</v>
      </c>
      <c r="D716" s="338" t="s">
        <v>6156</v>
      </c>
      <c r="E716" s="134" t="s">
        <v>111</v>
      </c>
      <c r="F716" s="336" t="s">
        <v>2849</v>
      </c>
      <c r="G716" s="336" t="s">
        <v>4194</v>
      </c>
      <c r="H716" s="134" t="s">
        <v>149</v>
      </c>
      <c r="I716" s="134" t="s">
        <v>150</v>
      </c>
      <c r="J716" s="336" t="s">
        <v>2848</v>
      </c>
      <c r="K716" s="126"/>
      <c r="L716" s="12" t="s">
        <v>1189</v>
      </c>
      <c r="M716" s="12" t="s">
        <v>98</v>
      </c>
      <c r="N716" s="337" t="s">
        <v>6006</v>
      </c>
      <c r="O716" s="12"/>
      <c r="P716" s="336" t="s">
        <v>2850</v>
      </c>
      <c r="Q716" s="103" t="s">
        <v>1806</v>
      </c>
      <c r="R716" s="13">
        <v>43159</v>
      </c>
      <c r="S716" s="289" t="s">
        <v>557</v>
      </c>
      <c r="T716" s="338" t="s">
        <v>4711</v>
      </c>
      <c r="U716" s="338" t="s">
        <v>559</v>
      </c>
      <c r="V716" s="141" t="s">
        <v>2142</v>
      </c>
      <c r="W716" s="338" t="s">
        <v>543</v>
      </c>
      <c r="X716" s="320"/>
      <c r="Y716" s="134"/>
      <c r="Z716" s="144" t="s">
        <v>2846</v>
      </c>
      <c r="AA716" s="289" t="s">
        <v>5003</v>
      </c>
      <c r="AB716" s="144"/>
      <c r="AC716" s="144"/>
      <c r="AD716" s="144"/>
      <c r="AE716" s="144"/>
      <c r="AF716" s="144"/>
      <c r="AG716" s="141"/>
    </row>
    <row r="717" spans="1:33" s="102" customFormat="1" ht="39.950000000000003" customHeight="1">
      <c r="A717" s="338" t="s">
        <v>4151</v>
      </c>
      <c r="B717" s="338" t="s">
        <v>1154</v>
      </c>
      <c r="C717" s="338" t="s">
        <v>4998</v>
      </c>
      <c r="D717" s="338" t="s">
        <v>6157</v>
      </c>
      <c r="E717" s="338" t="s">
        <v>111</v>
      </c>
      <c r="F717" s="336" t="s">
        <v>4205</v>
      </c>
      <c r="G717" s="336" t="s">
        <v>4194</v>
      </c>
      <c r="H717" s="338" t="s">
        <v>149</v>
      </c>
      <c r="I717" s="338" t="s">
        <v>150</v>
      </c>
      <c r="J717" s="336" t="s">
        <v>4458</v>
      </c>
      <c r="K717" s="289"/>
      <c r="L717" s="335" t="s">
        <v>1993</v>
      </c>
      <c r="M717" s="57" t="s">
        <v>98</v>
      </c>
      <c r="N717" s="337" t="s">
        <v>6013</v>
      </c>
      <c r="O717" s="57"/>
      <c r="P717" s="336" t="s">
        <v>4204</v>
      </c>
      <c r="Q717" s="263" t="s">
        <v>1806</v>
      </c>
      <c r="R717" s="58">
        <v>43190</v>
      </c>
      <c r="S717" s="289" t="s">
        <v>557</v>
      </c>
      <c r="T717" s="338" t="s">
        <v>4711</v>
      </c>
      <c r="U717" s="338" t="s">
        <v>559</v>
      </c>
      <c r="V717" s="141" t="s">
        <v>2142</v>
      </c>
      <c r="W717" s="338" t="s">
        <v>543</v>
      </c>
      <c r="X717" s="313"/>
      <c r="Y717" s="177"/>
      <c r="Z717" s="144" t="s">
        <v>2846</v>
      </c>
      <c r="AA717" s="289" t="s">
        <v>5003</v>
      </c>
      <c r="AB717" s="144"/>
      <c r="AC717" s="144"/>
      <c r="AD717" s="144"/>
      <c r="AE717" s="144"/>
      <c r="AF717" s="144"/>
      <c r="AG717" s="141"/>
    </row>
    <row r="718" spans="1:33" s="102" customFormat="1" ht="39.950000000000003" customHeight="1">
      <c r="A718" s="340" t="s">
        <v>4151</v>
      </c>
      <c r="B718" s="340" t="s">
        <v>1154</v>
      </c>
      <c r="C718" s="338" t="s">
        <v>4998</v>
      </c>
      <c r="D718" s="338" t="s">
        <v>6158</v>
      </c>
      <c r="E718" s="340" t="s">
        <v>111</v>
      </c>
      <c r="F718" s="340" t="s">
        <v>4912</v>
      </c>
      <c r="G718" s="336" t="s">
        <v>4194</v>
      </c>
      <c r="H718" s="340" t="s">
        <v>4944</v>
      </c>
      <c r="I718" s="340" t="s">
        <v>4926</v>
      </c>
      <c r="J718" s="304" t="s">
        <v>4938</v>
      </c>
      <c r="K718" s="338"/>
      <c r="L718" s="304"/>
      <c r="M718" s="304" t="s">
        <v>98</v>
      </c>
      <c r="N718" s="337" t="s">
        <v>6014</v>
      </c>
      <c r="O718" s="304"/>
      <c r="P718" s="340" t="s">
        <v>4913</v>
      </c>
      <c r="Q718" s="324" t="s">
        <v>1722</v>
      </c>
      <c r="R718" s="326">
        <v>43616</v>
      </c>
      <c r="S718" s="289" t="s">
        <v>557</v>
      </c>
      <c r="T718" s="340" t="s">
        <v>4711</v>
      </c>
      <c r="U718" s="340" t="s">
        <v>559</v>
      </c>
      <c r="V718" s="141" t="s">
        <v>2142</v>
      </c>
      <c r="W718" s="338" t="s">
        <v>543</v>
      </c>
      <c r="X718" s="312"/>
      <c r="Y718" s="330" t="s">
        <v>6596</v>
      </c>
      <c r="Z718" s="289" t="s">
        <v>4745</v>
      </c>
      <c r="AA718" s="289" t="s">
        <v>5007</v>
      </c>
      <c r="AB718" s="327"/>
      <c r="AC718" s="327"/>
      <c r="AD718" s="327"/>
      <c r="AE718" s="327"/>
      <c r="AF718" s="327"/>
      <c r="AG718" s="340"/>
    </row>
    <row r="719" spans="1:33" s="102" customFormat="1" ht="39.950000000000003" customHeight="1">
      <c r="A719" s="340" t="s">
        <v>4151</v>
      </c>
      <c r="B719" s="340" t="s">
        <v>1154</v>
      </c>
      <c r="C719" s="338" t="s">
        <v>4998</v>
      </c>
      <c r="D719" s="338" t="s">
        <v>6158</v>
      </c>
      <c r="E719" s="340" t="s">
        <v>111</v>
      </c>
      <c r="F719" s="340" t="s">
        <v>4913</v>
      </c>
      <c r="G719" s="336" t="s">
        <v>4194</v>
      </c>
      <c r="H719" s="340" t="s">
        <v>4944</v>
      </c>
      <c r="I719" s="340" t="s">
        <v>4926</v>
      </c>
      <c r="J719" s="304" t="s">
        <v>4939</v>
      </c>
      <c r="K719" s="338"/>
      <c r="L719" s="304"/>
      <c r="M719" s="304" t="s">
        <v>98</v>
      </c>
      <c r="N719" s="337" t="s">
        <v>6014</v>
      </c>
      <c r="O719" s="304"/>
      <c r="P719" s="340" t="s">
        <v>4912</v>
      </c>
      <c r="Q719" s="324" t="s">
        <v>1722</v>
      </c>
      <c r="R719" s="326">
        <v>43616</v>
      </c>
      <c r="S719" s="289" t="s">
        <v>557</v>
      </c>
      <c r="T719" s="340" t="s">
        <v>4711</v>
      </c>
      <c r="U719" s="340" t="s">
        <v>559</v>
      </c>
      <c r="V719" s="141" t="s">
        <v>2142</v>
      </c>
      <c r="W719" s="338" t="s">
        <v>543</v>
      </c>
      <c r="X719" s="312"/>
      <c r="Y719" s="330" t="s">
        <v>6597</v>
      </c>
      <c r="Z719" s="289" t="s">
        <v>4745</v>
      </c>
      <c r="AA719" s="289" t="s">
        <v>5007</v>
      </c>
      <c r="AB719" s="327"/>
      <c r="AC719" s="327"/>
      <c r="AD719" s="327"/>
      <c r="AE719" s="327"/>
      <c r="AF719" s="327"/>
      <c r="AG719" s="340"/>
    </row>
    <row r="720" spans="1:33" s="102" customFormat="1" ht="39.950000000000003" customHeight="1">
      <c r="A720" s="338" t="s">
        <v>4151</v>
      </c>
      <c r="B720" s="338" t="s">
        <v>1154</v>
      </c>
      <c r="C720" s="338" t="s">
        <v>4998</v>
      </c>
      <c r="D720" s="456"/>
      <c r="E720" s="338" t="s">
        <v>111</v>
      </c>
      <c r="F720" s="456" t="s">
        <v>6244</v>
      </c>
      <c r="G720" s="336" t="s">
        <v>4182</v>
      </c>
      <c r="H720" s="338" t="s">
        <v>151</v>
      </c>
      <c r="I720" s="338" t="s">
        <v>152</v>
      </c>
      <c r="J720" s="402">
        <v>721527000314</v>
      </c>
      <c r="K720" s="289"/>
      <c r="L720" s="457"/>
      <c r="M720" s="335" t="s">
        <v>98</v>
      </c>
      <c r="N720" s="457" t="s">
        <v>6011</v>
      </c>
      <c r="O720" s="457"/>
      <c r="P720" s="456" t="s">
        <v>6245</v>
      </c>
      <c r="Q720" s="324" t="s">
        <v>1722</v>
      </c>
      <c r="R720" s="401">
        <v>43676</v>
      </c>
      <c r="S720" s="148" t="s">
        <v>557</v>
      </c>
      <c r="T720" s="338" t="s">
        <v>4711</v>
      </c>
      <c r="U720" s="338" t="s">
        <v>559</v>
      </c>
      <c r="V720" s="141" t="s">
        <v>2142</v>
      </c>
      <c r="W720" s="338" t="s">
        <v>543</v>
      </c>
      <c r="X720" s="460"/>
      <c r="Y720" s="463"/>
      <c r="Z720" s="461" t="s">
        <v>6243</v>
      </c>
      <c r="AA720" s="461"/>
      <c r="AB720" s="461"/>
      <c r="AC720" s="461"/>
      <c r="AD720" s="461"/>
      <c r="AE720" s="461"/>
      <c r="AF720" s="461"/>
      <c r="AG720" s="456"/>
    </row>
    <row r="721" spans="1:33" s="102" customFormat="1" ht="39.950000000000003" customHeight="1">
      <c r="A721" s="338" t="s">
        <v>4151</v>
      </c>
      <c r="B721" s="338" t="s">
        <v>1154</v>
      </c>
      <c r="C721" s="338" t="s">
        <v>4998</v>
      </c>
      <c r="D721" s="456"/>
      <c r="E721" s="338" t="s">
        <v>111</v>
      </c>
      <c r="F721" s="456" t="s">
        <v>6245</v>
      </c>
      <c r="G721" s="336" t="s">
        <v>4182</v>
      </c>
      <c r="H721" s="338" t="s">
        <v>151</v>
      </c>
      <c r="I721" s="338" t="s">
        <v>152</v>
      </c>
      <c r="J721" s="402">
        <v>721527000313</v>
      </c>
      <c r="K721" s="289"/>
      <c r="L721" s="457"/>
      <c r="M721" s="335" t="s">
        <v>98</v>
      </c>
      <c r="N721" s="457" t="s">
        <v>6011</v>
      </c>
      <c r="O721" s="457"/>
      <c r="P721" s="456" t="s">
        <v>6244</v>
      </c>
      <c r="Q721" s="324" t="s">
        <v>1722</v>
      </c>
      <c r="R721" s="401">
        <v>43676</v>
      </c>
      <c r="S721" s="148" t="s">
        <v>557</v>
      </c>
      <c r="T721" s="338" t="s">
        <v>4711</v>
      </c>
      <c r="U721" s="338" t="s">
        <v>559</v>
      </c>
      <c r="V721" s="141" t="s">
        <v>2142</v>
      </c>
      <c r="W721" s="338" t="s">
        <v>543</v>
      </c>
      <c r="X721" s="460"/>
      <c r="Y721" s="463"/>
      <c r="Z721" s="461" t="s">
        <v>6243</v>
      </c>
      <c r="AA721" s="461"/>
      <c r="AB721" s="461"/>
      <c r="AC721" s="461"/>
      <c r="AD721" s="461"/>
      <c r="AE721" s="461"/>
      <c r="AF721" s="461"/>
      <c r="AG721" s="456"/>
    </row>
    <row r="722" spans="1:33" s="102" customFormat="1" ht="39.950000000000003" customHeight="1">
      <c r="A722" s="340" t="s">
        <v>4151</v>
      </c>
      <c r="B722" s="340" t="s">
        <v>1154</v>
      </c>
      <c r="C722" s="338" t="s">
        <v>4998</v>
      </c>
      <c r="D722" s="456"/>
      <c r="E722" s="340" t="s">
        <v>111</v>
      </c>
      <c r="F722" s="456" t="s">
        <v>6248</v>
      </c>
      <c r="G722" s="336" t="s">
        <v>4194</v>
      </c>
      <c r="H722" s="340" t="s">
        <v>4944</v>
      </c>
      <c r="I722" s="340" t="s">
        <v>4926</v>
      </c>
      <c r="J722" s="464">
        <v>721526000058</v>
      </c>
      <c r="K722" s="338"/>
      <c r="L722" s="457"/>
      <c r="M722" s="304" t="s">
        <v>98</v>
      </c>
      <c r="N722" s="337" t="s">
        <v>6014</v>
      </c>
      <c r="O722" s="457"/>
      <c r="P722" s="456" t="s">
        <v>6249</v>
      </c>
      <c r="Q722" s="324" t="s">
        <v>1722</v>
      </c>
      <c r="R722" s="401">
        <v>43646</v>
      </c>
      <c r="S722" s="289" t="s">
        <v>557</v>
      </c>
      <c r="T722" s="340" t="s">
        <v>4711</v>
      </c>
      <c r="U722" s="340" t="s">
        <v>559</v>
      </c>
      <c r="V722" s="141" t="s">
        <v>2142</v>
      </c>
      <c r="W722" s="338" t="s">
        <v>543</v>
      </c>
      <c r="X722" s="460"/>
      <c r="Y722" s="456"/>
      <c r="Z722" s="461" t="s">
        <v>6243</v>
      </c>
      <c r="AA722" s="461"/>
      <c r="AB722" s="461"/>
      <c r="AC722" s="461"/>
      <c r="AD722" s="461"/>
      <c r="AE722" s="461"/>
      <c r="AF722" s="461"/>
      <c r="AG722" s="456"/>
    </row>
    <row r="723" spans="1:33" s="102" customFormat="1" ht="39.950000000000003" customHeight="1">
      <c r="A723" s="340" t="s">
        <v>4151</v>
      </c>
      <c r="B723" s="340" t="s">
        <v>1154</v>
      </c>
      <c r="C723" s="338" t="s">
        <v>4998</v>
      </c>
      <c r="D723" s="456"/>
      <c r="E723" s="340" t="s">
        <v>111</v>
      </c>
      <c r="F723" s="456" t="s">
        <v>6249</v>
      </c>
      <c r="G723" s="336" t="s">
        <v>4194</v>
      </c>
      <c r="H723" s="340" t="s">
        <v>4944</v>
      </c>
      <c r="I723" s="340" t="s">
        <v>4926</v>
      </c>
      <c r="J723" s="464">
        <v>721526000057</v>
      </c>
      <c r="K723" s="338"/>
      <c r="L723" s="457"/>
      <c r="M723" s="304" t="s">
        <v>98</v>
      </c>
      <c r="N723" s="337" t="s">
        <v>6014</v>
      </c>
      <c r="O723" s="457"/>
      <c r="P723" s="456" t="s">
        <v>6248</v>
      </c>
      <c r="Q723" s="324" t="s">
        <v>1722</v>
      </c>
      <c r="R723" s="401">
        <v>43646</v>
      </c>
      <c r="S723" s="289" t="s">
        <v>557</v>
      </c>
      <c r="T723" s="340" t="s">
        <v>4711</v>
      </c>
      <c r="U723" s="340" t="s">
        <v>559</v>
      </c>
      <c r="V723" s="141" t="s">
        <v>2142</v>
      </c>
      <c r="W723" s="338" t="s">
        <v>543</v>
      </c>
      <c r="X723" s="460"/>
      <c r="Y723" s="456"/>
      <c r="Z723" s="461" t="s">
        <v>6243</v>
      </c>
      <c r="AA723" s="461"/>
      <c r="AB723" s="461"/>
      <c r="AC723" s="461"/>
      <c r="AD723" s="461"/>
      <c r="AE723" s="461"/>
      <c r="AF723" s="461"/>
      <c r="AG723" s="456"/>
    </row>
    <row r="724" spans="1:33" s="102" customFormat="1" ht="39.950000000000003" customHeight="1">
      <c r="A724" s="338" t="s">
        <v>4151</v>
      </c>
      <c r="B724" s="338" t="s">
        <v>1154</v>
      </c>
      <c r="C724" s="338" t="s">
        <v>4998</v>
      </c>
      <c r="D724" s="338" t="s">
        <v>6151</v>
      </c>
      <c r="E724" s="338" t="s">
        <v>712</v>
      </c>
      <c r="F724" s="338" t="s">
        <v>959</v>
      </c>
      <c r="G724" s="336" t="s">
        <v>4194</v>
      </c>
      <c r="H724" s="338" t="s">
        <v>149</v>
      </c>
      <c r="I724" s="338" t="s">
        <v>960</v>
      </c>
      <c r="J724" s="335">
        <v>30411200332</v>
      </c>
      <c r="K724" s="338"/>
      <c r="L724" s="335" t="s">
        <v>4228</v>
      </c>
      <c r="M724" s="335" t="s">
        <v>98</v>
      </c>
      <c r="N724" s="335" t="s">
        <v>5988</v>
      </c>
      <c r="O724" s="335"/>
      <c r="P724" s="335"/>
      <c r="Q724" s="103" t="s">
        <v>64</v>
      </c>
      <c r="R724" s="83">
        <v>42916</v>
      </c>
      <c r="S724" s="289" t="s">
        <v>2478</v>
      </c>
      <c r="T724" s="338" t="s">
        <v>4711</v>
      </c>
      <c r="U724" s="338" t="s">
        <v>559</v>
      </c>
      <c r="V724" s="141" t="s">
        <v>2142</v>
      </c>
      <c r="W724" s="338" t="s">
        <v>543</v>
      </c>
      <c r="X724" s="314"/>
      <c r="Y724" s="338"/>
      <c r="Z724" s="289" t="s">
        <v>1587</v>
      </c>
      <c r="AA724" s="289"/>
      <c r="AB724" s="289"/>
      <c r="AC724" s="289"/>
      <c r="AD724" s="289"/>
      <c r="AE724" s="289"/>
      <c r="AF724" s="289"/>
      <c r="AG724" s="338"/>
    </row>
    <row r="725" spans="1:33" s="102" customFormat="1" ht="39.950000000000003" customHeight="1">
      <c r="A725" s="338" t="s">
        <v>4151</v>
      </c>
      <c r="B725" s="338" t="s">
        <v>1154</v>
      </c>
      <c r="C725" s="338" t="s">
        <v>4998</v>
      </c>
      <c r="D725" s="338" t="s">
        <v>6151</v>
      </c>
      <c r="E725" s="338" t="s">
        <v>712</v>
      </c>
      <c r="F725" s="338" t="s">
        <v>961</v>
      </c>
      <c r="G725" s="336" t="s">
        <v>4194</v>
      </c>
      <c r="H725" s="338" t="s">
        <v>149</v>
      </c>
      <c r="I725" s="338" t="s">
        <v>962</v>
      </c>
      <c r="J725" s="335">
        <v>30411200236</v>
      </c>
      <c r="K725" s="338"/>
      <c r="L725" s="335" t="s">
        <v>4229</v>
      </c>
      <c r="M725" s="335" t="s">
        <v>98</v>
      </c>
      <c r="N725" s="335" t="s">
        <v>5988</v>
      </c>
      <c r="O725" s="335"/>
      <c r="P725" s="335"/>
      <c r="Q725" s="103" t="s">
        <v>64</v>
      </c>
      <c r="R725" s="83">
        <v>42916</v>
      </c>
      <c r="S725" s="289" t="s">
        <v>2478</v>
      </c>
      <c r="T725" s="338" t="s">
        <v>4711</v>
      </c>
      <c r="U725" s="338" t="s">
        <v>559</v>
      </c>
      <c r="V725" s="141" t="s">
        <v>2142</v>
      </c>
      <c r="W725" s="338" t="s">
        <v>543</v>
      </c>
      <c r="X725" s="314"/>
      <c r="Y725" s="338"/>
      <c r="Z725" s="289" t="s">
        <v>1587</v>
      </c>
      <c r="AA725" s="289"/>
      <c r="AB725" s="289"/>
      <c r="AC725" s="289"/>
      <c r="AD725" s="289"/>
      <c r="AE725" s="289"/>
      <c r="AF725" s="289"/>
      <c r="AG725" s="338"/>
    </row>
    <row r="726" spans="1:33" s="102" customFormat="1" ht="39.950000000000003" customHeight="1">
      <c r="A726" s="338" t="s">
        <v>4151</v>
      </c>
      <c r="B726" s="338" t="s">
        <v>1154</v>
      </c>
      <c r="C726" s="338" t="s">
        <v>4998</v>
      </c>
      <c r="D726" s="338" t="s">
        <v>6152</v>
      </c>
      <c r="E726" s="338" t="s">
        <v>712</v>
      </c>
      <c r="F726" s="338" t="s">
        <v>963</v>
      </c>
      <c r="G726" s="338" t="s">
        <v>4182</v>
      </c>
      <c r="H726" s="338" t="s">
        <v>151</v>
      </c>
      <c r="I726" s="338" t="s">
        <v>964</v>
      </c>
      <c r="J726" s="335">
        <v>30411200712</v>
      </c>
      <c r="K726" s="338"/>
      <c r="L726" s="335" t="s">
        <v>4230</v>
      </c>
      <c r="M726" s="335" t="s">
        <v>98</v>
      </c>
      <c r="N726" s="335" t="s">
        <v>5988</v>
      </c>
      <c r="O726" s="335"/>
      <c r="P726" s="335"/>
      <c r="Q726" s="103" t="s">
        <v>64</v>
      </c>
      <c r="R726" s="83">
        <v>42947</v>
      </c>
      <c r="S726" s="289" t="s">
        <v>2478</v>
      </c>
      <c r="T726" s="338" t="s">
        <v>4711</v>
      </c>
      <c r="U726" s="338" t="s">
        <v>559</v>
      </c>
      <c r="V726" s="141" t="s">
        <v>2142</v>
      </c>
      <c r="W726" s="338" t="s">
        <v>543</v>
      </c>
      <c r="X726" s="314"/>
      <c r="Y726" s="338"/>
      <c r="Z726" s="289" t="s">
        <v>1587</v>
      </c>
      <c r="AA726" s="289"/>
      <c r="AB726" s="289"/>
      <c r="AC726" s="289"/>
      <c r="AD726" s="289"/>
      <c r="AE726" s="289"/>
      <c r="AF726" s="289"/>
      <c r="AG726" s="338"/>
    </row>
    <row r="727" spans="1:33" ht="39.950000000000003" customHeight="1">
      <c r="A727" s="338" t="s">
        <v>4151</v>
      </c>
      <c r="B727" s="338" t="s">
        <v>1154</v>
      </c>
      <c r="C727" s="338" t="s">
        <v>4998</v>
      </c>
      <c r="D727" s="338" t="s">
        <v>6152</v>
      </c>
      <c r="E727" s="338" t="s">
        <v>712</v>
      </c>
      <c r="F727" s="338" t="s">
        <v>965</v>
      </c>
      <c r="G727" s="338" t="s">
        <v>4182</v>
      </c>
      <c r="H727" s="338" t="s">
        <v>151</v>
      </c>
      <c r="I727" s="338" t="s">
        <v>966</v>
      </c>
      <c r="J727" s="335">
        <v>30411200654</v>
      </c>
      <c r="K727" s="338"/>
      <c r="L727" s="335" t="s">
        <v>4231</v>
      </c>
      <c r="M727" s="335" t="s">
        <v>98</v>
      </c>
      <c r="N727" s="335" t="s">
        <v>5988</v>
      </c>
      <c r="O727" s="335"/>
      <c r="P727" s="335"/>
      <c r="Q727" s="103" t="s">
        <v>64</v>
      </c>
      <c r="R727" s="83">
        <v>42947</v>
      </c>
      <c r="S727" s="289" t="s">
        <v>2478</v>
      </c>
      <c r="T727" s="338" t="s">
        <v>4711</v>
      </c>
      <c r="U727" s="338" t="s">
        <v>559</v>
      </c>
      <c r="V727" s="141" t="s">
        <v>2142</v>
      </c>
      <c r="W727" s="338" t="s">
        <v>543</v>
      </c>
      <c r="X727" s="314"/>
      <c r="Y727" s="338"/>
      <c r="Z727" s="289" t="s">
        <v>1587</v>
      </c>
      <c r="AA727" s="289"/>
      <c r="AB727" s="289"/>
      <c r="AC727" s="289"/>
      <c r="AD727" s="289"/>
      <c r="AE727" s="289"/>
      <c r="AF727" s="289"/>
      <c r="AG727" s="338"/>
    </row>
    <row r="728" spans="1:33" ht="39.950000000000003" customHeight="1">
      <c r="A728" s="338" t="s">
        <v>4151</v>
      </c>
      <c r="B728" s="338" t="s">
        <v>4178</v>
      </c>
      <c r="C728" s="338" t="s">
        <v>5212</v>
      </c>
      <c r="D728" s="338" t="s">
        <v>5214</v>
      </c>
      <c r="E728" s="338" t="s">
        <v>4746</v>
      </c>
      <c r="F728" s="338" t="s">
        <v>4769</v>
      </c>
      <c r="G728" s="338"/>
      <c r="H728" s="338"/>
      <c r="I728" s="338" t="s">
        <v>4819</v>
      </c>
      <c r="J728" s="335" t="s">
        <v>4868</v>
      </c>
      <c r="K728" s="338"/>
      <c r="L728" s="335"/>
      <c r="M728" s="335" t="s">
        <v>12</v>
      </c>
      <c r="N728" s="354" t="s">
        <v>5978</v>
      </c>
      <c r="O728" s="335"/>
      <c r="P728" s="335"/>
      <c r="Q728" s="103" t="s">
        <v>1734</v>
      </c>
      <c r="R728" s="83">
        <v>42975</v>
      </c>
      <c r="S728" s="289" t="s">
        <v>4894</v>
      </c>
      <c r="T728" s="338" t="s">
        <v>4711</v>
      </c>
      <c r="U728" s="338" t="s">
        <v>4895</v>
      </c>
      <c r="V728" s="141" t="s">
        <v>4895</v>
      </c>
      <c r="W728" s="338" t="s">
        <v>543</v>
      </c>
      <c r="X728" s="314"/>
      <c r="Y728" s="330" t="s">
        <v>6562</v>
      </c>
      <c r="Z728" s="289" t="s">
        <v>4745</v>
      </c>
      <c r="AA728" s="289"/>
      <c r="AB728" s="289"/>
      <c r="AC728" s="289"/>
      <c r="AD728" s="289"/>
      <c r="AE728" s="289"/>
      <c r="AF728" s="289"/>
      <c r="AG728" s="338"/>
    </row>
    <row r="729" spans="1:33" ht="39.950000000000003" customHeight="1">
      <c r="A729" s="338" t="s">
        <v>4151</v>
      </c>
      <c r="B729" s="338" t="s">
        <v>4178</v>
      </c>
      <c r="C729" s="338" t="s">
        <v>5212</v>
      </c>
      <c r="D729" s="338" t="s">
        <v>5216</v>
      </c>
      <c r="E729" s="338" t="s">
        <v>4746</v>
      </c>
      <c r="F729" s="338" t="s">
        <v>4779</v>
      </c>
      <c r="G729" s="338"/>
      <c r="H729" s="338"/>
      <c r="I729" s="338" t="s">
        <v>4829</v>
      </c>
      <c r="J729" s="335" t="s">
        <v>4877</v>
      </c>
      <c r="K729" s="338"/>
      <c r="L729" s="335"/>
      <c r="M729" s="335" t="s">
        <v>12</v>
      </c>
      <c r="N729" s="354" t="s">
        <v>5978</v>
      </c>
      <c r="O729" s="335"/>
      <c r="P729" s="335"/>
      <c r="Q729" s="359" t="s">
        <v>1734</v>
      </c>
      <c r="R729" s="83">
        <v>43315</v>
      </c>
      <c r="S729" s="289" t="s">
        <v>4894</v>
      </c>
      <c r="T729" s="338" t="s">
        <v>4711</v>
      </c>
      <c r="U729" s="338" t="s">
        <v>4895</v>
      </c>
      <c r="V729" s="141" t="s">
        <v>4895</v>
      </c>
      <c r="W729" s="338" t="s">
        <v>543</v>
      </c>
      <c r="X729" s="314"/>
      <c r="Y729" s="338"/>
      <c r="Z729" s="289" t="s">
        <v>4745</v>
      </c>
      <c r="AA729" s="289"/>
      <c r="AB729" s="289"/>
      <c r="AC729" s="289"/>
      <c r="AD729" s="289"/>
      <c r="AE729" s="289"/>
      <c r="AF729" s="289"/>
      <c r="AG729" s="338"/>
    </row>
    <row r="730" spans="1:33" ht="39.950000000000003" customHeight="1">
      <c r="A730" s="338" t="s">
        <v>4151</v>
      </c>
      <c r="B730" s="338" t="s">
        <v>4178</v>
      </c>
      <c r="C730" s="338" t="s">
        <v>5212</v>
      </c>
      <c r="D730" s="338" t="s">
        <v>5213</v>
      </c>
      <c r="E730" s="338" t="s">
        <v>111</v>
      </c>
      <c r="F730" s="339" t="s">
        <v>5106</v>
      </c>
      <c r="G730" s="339" t="s">
        <v>4194</v>
      </c>
      <c r="H730" s="338" t="s">
        <v>156</v>
      </c>
      <c r="I730" s="338" t="s">
        <v>157</v>
      </c>
      <c r="J730" s="336" t="s">
        <v>4460</v>
      </c>
      <c r="K730" s="289"/>
      <c r="L730" s="335" t="s">
        <v>1351</v>
      </c>
      <c r="M730" s="335" t="s">
        <v>98</v>
      </c>
      <c r="N730" s="337" t="s">
        <v>6006</v>
      </c>
      <c r="O730" s="335"/>
      <c r="P730" s="339" t="s">
        <v>5107</v>
      </c>
      <c r="Q730" s="103" t="s">
        <v>1806</v>
      </c>
      <c r="R730" s="83">
        <v>42978</v>
      </c>
      <c r="S730" s="289" t="s">
        <v>557</v>
      </c>
      <c r="T730" s="338" t="s">
        <v>4711</v>
      </c>
      <c r="U730" s="338" t="s">
        <v>559</v>
      </c>
      <c r="V730" s="141" t="s">
        <v>2142</v>
      </c>
      <c r="W730" s="338" t="s">
        <v>543</v>
      </c>
      <c r="X730" s="314"/>
      <c r="Y730" s="330" t="s">
        <v>1228</v>
      </c>
      <c r="Z730" s="289" t="s">
        <v>2828</v>
      </c>
      <c r="AA730" s="289" t="s">
        <v>5007</v>
      </c>
      <c r="AB730" s="289"/>
      <c r="AC730" s="289"/>
      <c r="AD730" s="289"/>
      <c r="AE730" s="289"/>
      <c r="AF730" s="289"/>
      <c r="AG730" s="141"/>
    </row>
    <row r="731" spans="1:33" s="102" customFormat="1" ht="39.950000000000003" customHeight="1">
      <c r="A731" s="338" t="s">
        <v>4151</v>
      </c>
      <c r="B731" s="338" t="s">
        <v>4178</v>
      </c>
      <c r="C731" s="338" t="s">
        <v>5212</v>
      </c>
      <c r="D731" s="338" t="s">
        <v>5213</v>
      </c>
      <c r="E731" s="338" t="s">
        <v>111</v>
      </c>
      <c r="F731" s="339" t="s">
        <v>5107</v>
      </c>
      <c r="G731" s="339" t="s">
        <v>4194</v>
      </c>
      <c r="H731" s="338" t="s">
        <v>156</v>
      </c>
      <c r="I731" s="338" t="s">
        <v>157</v>
      </c>
      <c r="J731" s="336" t="s">
        <v>2833</v>
      </c>
      <c r="K731" s="289"/>
      <c r="L731" s="335" t="s">
        <v>1351</v>
      </c>
      <c r="M731" s="335" t="s">
        <v>98</v>
      </c>
      <c r="N731" s="337" t="s">
        <v>6006</v>
      </c>
      <c r="O731" s="335"/>
      <c r="P731" s="339" t="s">
        <v>5106</v>
      </c>
      <c r="Q731" s="103" t="s">
        <v>1806</v>
      </c>
      <c r="R731" s="83">
        <v>42978</v>
      </c>
      <c r="S731" s="289" t="s">
        <v>557</v>
      </c>
      <c r="T731" s="338" t="s">
        <v>4711</v>
      </c>
      <c r="U731" s="338" t="s">
        <v>559</v>
      </c>
      <c r="V731" s="141" t="s">
        <v>2142</v>
      </c>
      <c r="W731" s="338" t="s">
        <v>543</v>
      </c>
      <c r="X731" s="314"/>
      <c r="Y731" s="330" t="s">
        <v>1228</v>
      </c>
      <c r="Z731" s="289" t="s">
        <v>2828</v>
      </c>
      <c r="AA731" s="289" t="s">
        <v>5007</v>
      </c>
      <c r="AB731" s="289"/>
      <c r="AC731" s="289"/>
      <c r="AD731" s="289"/>
      <c r="AE731" s="289"/>
      <c r="AF731" s="289"/>
      <c r="AG731" s="141"/>
    </row>
    <row r="732" spans="1:33" s="102" customFormat="1" ht="39.950000000000003" customHeight="1">
      <c r="A732" s="338" t="s">
        <v>4151</v>
      </c>
      <c r="B732" s="338" t="s">
        <v>4178</v>
      </c>
      <c r="C732" s="338" t="s">
        <v>5212</v>
      </c>
      <c r="D732" s="338" t="s">
        <v>5215</v>
      </c>
      <c r="E732" s="134" t="s">
        <v>111</v>
      </c>
      <c r="F732" s="336" t="s">
        <v>2827</v>
      </c>
      <c r="G732" s="336" t="s">
        <v>4182</v>
      </c>
      <c r="H732" s="134" t="s">
        <v>1352</v>
      </c>
      <c r="I732" s="338" t="s">
        <v>1353</v>
      </c>
      <c r="J732" s="336" t="s">
        <v>2823</v>
      </c>
      <c r="K732" s="126"/>
      <c r="L732" s="335" t="s">
        <v>2824</v>
      </c>
      <c r="M732" s="12" t="s">
        <v>98</v>
      </c>
      <c r="N732" s="337" t="s">
        <v>6003</v>
      </c>
      <c r="O732" s="12"/>
      <c r="P732" s="336" t="s">
        <v>2826</v>
      </c>
      <c r="Q732" s="103" t="s">
        <v>1884</v>
      </c>
      <c r="R732" s="13">
        <v>42978</v>
      </c>
      <c r="S732" s="289" t="s">
        <v>557</v>
      </c>
      <c r="T732" s="338" t="s">
        <v>4711</v>
      </c>
      <c r="U732" s="338" t="s">
        <v>573</v>
      </c>
      <c r="V732" s="141" t="s">
        <v>2142</v>
      </c>
      <c r="W732" s="338" t="s">
        <v>543</v>
      </c>
      <c r="X732" s="320"/>
      <c r="Y732" s="134"/>
      <c r="Z732" s="148" t="s">
        <v>1354</v>
      </c>
      <c r="AA732" s="148" t="s">
        <v>5004</v>
      </c>
      <c r="AB732" s="148"/>
      <c r="AC732" s="148"/>
      <c r="AD732" s="148"/>
      <c r="AE732" s="148"/>
      <c r="AF732" s="148"/>
      <c r="AG732" s="338"/>
    </row>
    <row r="733" spans="1:33" s="102" customFormat="1" ht="39.950000000000003" customHeight="1">
      <c r="A733" s="338" t="s">
        <v>4151</v>
      </c>
      <c r="B733" s="338" t="s">
        <v>4178</v>
      </c>
      <c r="C733" s="338" t="s">
        <v>5212</v>
      </c>
      <c r="D733" s="338" t="s">
        <v>5215</v>
      </c>
      <c r="E733" s="134" t="s">
        <v>111</v>
      </c>
      <c r="F733" s="336" t="s">
        <v>2826</v>
      </c>
      <c r="G733" s="336" t="s">
        <v>4182</v>
      </c>
      <c r="H733" s="134" t="s">
        <v>1352</v>
      </c>
      <c r="I733" s="338" t="s">
        <v>1353</v>
      </c>
      <c r="J733" s="336" t="s">
        <v>4459</v>
      </c>
      <c r="K733" s="126"/>
      <c r="L733" s="335" t="s">
        <v>2825</v>
      </c>
      <c r="M733" s="12" t="s">
        <v>98</v>
      </c>
      <c r="N733" s="337" t="s">
        <v>6003</v>
      </c>
      <c r="O733" s="12"/>
      <c r="P733" s="336" t="s">
        <v>2827</v>
      </c>
      <c r="Q733" s="103" t="s">
        <v>1884</v>
      </c>
      <c r="R733" s="13">
        <v>42978</v>
      </c>
      <c r="S733" s="289" t="s">
        <v>557</v>
      </c>
      <c r="T733" s="338" t="s">
        <v>4711</v>
      </c>
      <c r="U733" s="338" t="s">
        <v>573</v>
      </c>
      <c r="V733" s="141" t="s">
        <v>2142</v>
      </c>
      <c r="W733" s="338" t="s">
        <v>543</v>
      </c>
      <c r="X733" s="320"/>
      <c r="Y733" s="134"/>
      <c r="Z733" s="148" t="s">
        <v>1354</v>
      </c>
      <c r="AA733" s="148" t="s">
        <v>5004</v>
      </c>
      <c r="AB733" s="148"/>
      <c r="AC733" s="148"/>
      <c r="AD733" s="148"/>
      <c r="AE733" s="148"/>
      <c r="AF733" s="148"/>
      <c r="AG733" s="338"/>
    </row>
    <row r="734" spans="1:33" s="102" customFormat="1" ht="39.950000000000003" customHeight="1">
      <c r="A734" s="338" t="s">
        <v>4151</v>
      </c>
      <c r="B734" s="338" t="s">
        <v>4178</v>
      </c>
      <c r="C734" s="338" t="s">
        <v>5212</v>
      </c>
      <c r="D734" s="338" t="s">
        <v>171</v>
      </c>
      <c r="E734" s="338" t="s">
        <v>111</v>
      </c>
      <c r="F734" s="336" t="s">
        <v>2822</v>
      </c>
      <c r="G734" s="336" t="s">
        <v>4709</v>
      </c>
      <c r="H734" s="338" t="s">
        <v>169</v>
      </c>
      <c r="I734" s="338" t="s">
        <v>170</v>
      </c>
      <c r="J734" s="336" t="s">
        <v>2819</v>
      </c>
      <c r="K734" s="289"/>
      <c r="L734" s="335"/>
      <c r="M734" s="335" t="s">
        <v>98</v>
      </c>
      <c r="N734" s="337" t="s">
        <v>5991</v>
      </c>
      <c r="O734" s="335"/>
      <c r="P734" s="336" t="s">
        <v>2821</v>
      </c>
      <c r="Q734" s="103" t="s">
        <v>1806</v>
      </c>
      <c r="R734" s="83">
        <v>43069</v>
      </c>
      <c r="S734" s="289" t="s">
        <v>557</v>
      </c>
      <c r="T734" s="338" t="s">
        <v>4711</v>
      </c>
      <c r="U734" s="338" t="s">
        <v>573</v>
      </c>
      <c r="V734" s="141" t="s">
        <v>2142</v>
      </c>
      <c r="W734" s="338" t="s">
        <v>543</v>
      </c>
      <c r="X734" s="314"/>
      <c r="Y734" s="338"/>
      <c r="Z734" s="289" t="s">
        <v>2818</v>
      </c>
      <c r="AA734" s="289" t="s">
        <v>5008</v>
      </c>
      <c r="AB734" s="289"/>
      <c r="AC734" s="289"/>
      <c r="AD734" s="289"/>
      <c r="AE734" s="289"/>
      <c r="AF734" s="289"/>
      <c r="AG734" s="141"/>
    </row>
    <row r="735" spans="1:33" s="102" customFormat="1" ht="39.950000000000003" customHeight="1">
      <c r="A735" s="338" t="s">
        <v>4151</v>
      </c>
      <c r="B735" s="338" t="s">
        <v>4178</v>
      </c>
      <c r="C735" s="338" t="s">
        <v>5212</v>
      </c>
      <c r="D735" s="338" t="s">
        <v>171</v>
      </c>
      <c r="E735" s="338" t="s">
        <v>111</v>
      </c>
      <c r="F735" s="336" t="s">
        <v>2821</v>
      </c>
      <c r="G735" s="336" t="s">
        <v>4709</v>
      </c>
      <c r="H735" s="338" t="s">
        <v>169</v>
      </c>
      <c r="I735" s="338" t="s">
        <v>170</v>
      </c>
      <c r="J735" s="336" t="s">
        <v>2820</v>
      </c>
      <c r="K735" s="289"/>
      <c r="L735" s="335"/>
      <c r="M735" s="335" t="s">
        <v>98</v>
      </c>
      <c r="N735" s="337" t="s">
        <v>5991</v>
      </c>
      <c r="O735" s="335"/>
      <c r="P735" s="336" t="s">
        <v>2822</v>
      </c>
      <c r="Q735" s="103" t="s">
        <v>1806</v>
      </c>
      <c r="R735" s="83">
        <v>43069</v>
      </c>
      <c r="S735" s="289" t="s">
        <v>557</v>
      </c>
      <c r="T735" s="338" t="s">
        <v>4711</v>
      </c>
      <c r="U735" s="338" t="s">
        <v>573</v>
      </c>
      <c r="V735" s="141" t="s">
        <v>2142</v>
      </c>
      <c r="W735" s="338" t="s">
        <v>543</v>
      </c>
      <c r="X735" s="314"/>
      <c r="Y735" s="338"/>
      <c r="Z735" s="289" t="s">
        <v>2818</v>
      </c>
      <c r="AA735" s="289" t="s">
        <v>5008</v>
      </c>
      <c r="AB735" s="289"/>
      <c r="AC735" s="289"/>
      <c r="AD735" s="289"/>
      <c r="AE735" s="289"/>
      <c r="AF735" s="289"/>
      <c r="AG735" s="141"/>
    </row>
    <row r="736" spans="1:33" s="102" customFormat="1" ht="39.950000000000003" customHeight="1">
      <c r="A736" s="338" t="s">
        <v>4151</v>
      </c>
      <c r="B736" s="338" t="s">
        <v>4178</v>
      </c>
      <c r="C736" s="338" t="s">
        <v>5212</v>
      </c>
      <c r="D736" s="338" t="s">
        <v>5217</v>
      </c>
      <c r="E736" s="338" t="s">
        <v>111</v>
      </c>
      <c r="F736" s="336" t="s">
        <v>4220</v>
      </c>
      <c r="G736" s="336" t="s">
        <v>4194</v>
      </c>
      <c r="H736" s="338" t="s">
        <v>156</v>
      </c>
      <c r="I736" s="147" t="s">
        <v>157</v>
      </c>
      <c r="J736" s="336" t="s">
        <v>2829</v>
      </c>
      <c r="K736" s="289"/>
      <c r="L736" s="335" t="s">
        <v>2080</v>
      </c>
      <c r="M736" s="41" t="s">
        <v>98</v>
      </c>
      <c r="N736" s="337" t="s">
        <v>6013</v>
      </c>
      <c r="O736" s="335"/>
      <c r="P736" s="336" t="s">
        <v>2831</v>
      </c>
      <c r="Q736" s="325" t="s">
        <v>1806</v>
      </c>
      <c r="R736" s="42">
        <v>43343</v>
      </c>
      <c r="S736" s="289" t="s">
        <v>557</v>
      </c>
      <c r="T736" s="338" t="s">
        <v>4711</v>
      </c>
      <c r="U736" s="338" t="s">
        <v>559</v>
      </c>
      <c r="V736" s="141" t="s">
        <v>2142</v>
      </c>
      <c r="W736" s="338" t="s">
        <v>543</v>
      </c>
      <c r="X736" s="194"/>
      <c r="Y736" s="169"/>
      <c r="Z736" s="145" t="s">
        <v>2828</v>
      </c>
      <c r="AA736" s="289" t="s">
        <v>5007</v>
      </c>
      <c r="AB736" s="145"/>
      <c r="AC736" s="145"/>
      <c r="AD736" s="145"/>
      <c r="AE736" s="145"/>
      <c r="AF736" s="145"/>
      <c r="AG736" s="141"/>
    </row>
    <row r="737" spans="1:33" s="102" customFormat="1" ht="39.950000000000003" customHeight="1">
      <c r="A737" s="338" t="s">
        <v>4151</v>
      </c>
      <c r="B737" s="338" t="s">
        <v>4178</v>
      </c>
      <c r="C737" s="338" t="s">
        <v>5212</v>
      </c>
      <c r="D737" s="338" t="s">
        <v>5217</v>
      </c>
      <c r="E737" s="338" t="s">
        <v>111</v>
      </c>
      <c r="F737" s="336" t="s">
        <v>4221</v>
      </c>
      <c r="G737" s="336" t="s">
        <v>4194</v>
      </c>
      <c r="H737" s="338" t="s">
        <v>156</v>
      </c>
      <c r="I737" s="147" t="s">
        <v>157</v>
      </c>
      <c r="J737" s="336" t="s">
        <v>2830</v>
      </c>
      <c r="K737" s="289"/>
      <c r="L737" s="335" t="s">
        <v>2080</v>
      </c>
      <c r="M737" s="41" t="s">
        <v>98</v>
      </c>
      <c r="N737" s="337" t="s">
        <v>6013</v>
      </c>
      <c r="O737" s="335"/>
      <c r="P737" s="336" t="s">
        <v>2832</v>
      </c>
      <c r="Q737" s="325" t="s">
        <v>1806</v>
      </c>
      <c r="R737" s="42">
        <v>43343</v>
      </c>
      <c r="S737" s="289" t="s">
        <v>557</v>
      </c>
      <c r="T737" s="338" t="s">
        <v>4711</v>
      </c>
      <c r="U737" s="338" t="s">
        <v>559</v>
      </c>
      <c r="V737" s="141" t="s">
        <v>2142</v>
      </c>
      <c r="W737" s="338" t="s">
        <v>543</v>
      </c>
      <c r="X737" s="194"/>
      <c r="Y737" s="169"/>
      <c r="Z737" s="145" t="s">
        <v>2828</v>
      </c>
      <c r="AA737" s="289" t="s">
        <v>5007</v>
      </c>
      <c r="AB737" s="145"/>
      <c r="AC737" s="145"/>
      <c r="AD737" s="145"/>
      <c r="AE737" s="145"/>
      <c r="AF737" s="145"/>
      <c r="AG737" s="141"/>
    </row>
    <row r="738" spans="1:33" s="102" customFormat="1" ht="39.950000000000003" customHeight="1">
      <c r="A738" s="338" t="s">
        <v>4151</v>
      </c>
      <c r="B738" s="338" t="s">
        <v>4178</v>
      </c>
      <c r="C738" s="338" t="s">
        <v>5212</v>
      </c>
      <c r="D738" s="338" t="s">
        <v>5213</v>
      </c>
      <c r="E738" s="338" t="s">
        <v>712</v>
      </c>
      <c r="F738" s="338" t="s">
        <v>971</v>
      </c>
      <c r="G738" s="339" t="s">
        <v>4194</v>
      </c>
      <c r="H738" s="338"/>
      <c r="I738" s="338" t="s">
        <v>972</v>
      </c>
      <c r="J738" s="335">
        <v>30611200033</v>
      </c>
      <c r="K738" s="338"/>
      <c r="L738" s="335"/>
      <c r="M738" s="335" t="s">
        <v>98</v>
      </c>
      <c r="N738" s="335" t="s">
        <v>5988</v>
      </c>
      <c r="O738" s="335"/>
      <c r="P738" s="335"/>
      <c r="Q738" s="103" t="s">
        <v>64</v>
      </c>
      <c r="R738" s="83">
        <v>42978</v>
      </c>
      <c r="S738" s="289" t="s">
        <v>2478</v>
      </c>
      <c r="T738" s="338" t="s">
        <v>4711</v>
      </c>
      <c r="U738" s="338" t="s">
        <v>559</v>
      </c>
      <c r="V738" s="141" t="s">
        <v>2142</v>
      </c>
      <c r="W738" s="338" t="s">
        <v>543</v>
      </c>
      <c r="X738" s="314"/>
      <c r="Y738" s="338"/>
      <c r="Z738" s="289" t="s">
        <v>1587</v>
      </c>
      <c r="AA738" s="289"/>
      <c r="AB738" s="289"/>
      <c r="AC738" s="289"/>
      <c r="AD738" s="289"/>
      <c r="AE738" s="289"/>
      <c r="AF738" s="289"/>
      <c r="AG738" s="338"/>
    </row>
    <row r="739" spans="1:33" s="102" customFormat="1" ht="39.950000000000003" customHeight="1">
      <c r="A739" s="338" t="s">
        <v>4151</v>
      </c>
      <c r="B739" s="338" t="s">
        <v>4178</v>
      </c>
      <c r="C739" s="338" t="s">
        <v>5212</v>
      </c>
      <c r="D739" s="338" t="s">
        <v>5213</v>
      </c>
      <c r="E739" s="338" t="s">
        <v>712</v>
      </c>
      <c r="F739" s="338" t="s">
        <v>973</v>
      </c>
      <c r="G739" s="339" t="s">
        <v>4194</v>
      </c>
      <c r="H739" s="338"/>
      <c r="I739" s="338" t="s">
        <v>974</v>
      </c>
      <c r="J739" s="335">
        <v>30611200123</v>
      </c>
      <c r="K739" s="338"/>
      <c r="L739" s="335"/>
      <c r="M739" s="335" t="s">
        <v>98</v>
      </c>
      <c r="N739" s="335" t="s">
        <v>5988</v>
      </c>
      <c r="O739" s="335"/>
      <c r="P739" s="335"/>
      <c r="Q739" s="103" t="s">
        <v>64</v>
      </c>
      <c r="R739" s="83">
        <v>42978</v>
      </c>
      <c r="S739" s="289" t="s">
        <v>2478</v>
      </c>
      <c r="T739" s="338" t="s">
        <v>4711</v>
      </c>
      <c r="U739" s="338" t="s">
        <v>559</v>
      </c>
      <c r="V739" s="141" t="s">
        <v>2142</v>
      </c>
      <c r="W739" s="338" t="s">
        <v>543</v>
      </c>
      <c r="X739" s="314"/>
      <c r="Y739" s="338"/>
      <c r="Z739" s="289" t="s">
        <v>1587</v>
      </c>
      <c r="AA739" s="289"/>
      <c r="AB739" s="289"/>
      <c r="AC739" s="289"/>
      <c r="AD739" s="289"/>
      <c r="AE739" s="289"/>
      <c r="AF739" s="289"/>
      <c r="AG739" s="338"/>
    </row>
    <row r="740" spans="1:33" s="102" customFormat="1" ht="39.950000000000003" customHeight="1">
      <c r="A740" s="338" t="s">
        <v>146</v>
      </c>
      <c r="B740" s="338" t="s">
        <v>4162</v>
      </c>
      <c r="C740" s="338" t="s">
        <v>5717</v>
      </c>
      <c r="D740" s="264" t="s">
        <v>5720</v>
      </c>
      <c r="E740" s="338" t="s">
        <v>4746</v>
      </c>
      <c r="F740" s="338" t="s">
        <v>4772</v>
      </c>
      <c r="G740" s="338"/>
      <c r="H740" s="338"/>
      <c r="I740" s="338" t="s">
        <v>4822</v>
      </c>
      <c r="J740" s="335" t="s">
        <v>4871</v>
      </c>
      <c r="K740" s="338"/>
      <c r="L740" s="335"/>
      <c r="M740" s="335" t="s">
        <v>12</v>
      </c>
      <c r="N740" s="354" t="s">
        <v>5978</v>
      </c>
      <c r="O740" s="335"/>
      <c r="P740" s="335"/>
      <c r="Q740" s="359" t="s">
        <v>1734</v>
      </c>
      <c r="R740" s="83">
        <v>43095</v>
      </c>
      <c r="S740" s="289" t="s">
        <v>4894</v>
      </c>
      <c r="T740" s="357" t="s">
        <v>4710</v>
      </c>
      <c r="U740" s="338" t="s">
        <v>4895</v>
      </c>
      <c r="V740" s="141" t="s">
        <v>4895</v>
      </c>
      <c r="W740" s="338" t="s">
        <v>543</v>
      </c>
      <c r="X740" s="314"/>
      <c r="Y740" s="330" t="s">
        <v>6611</v>
      </c>
      <c r="Z740" s="289" t="s">
        <v>4745</v>
      </c>
      <c r="AA740" s="289"/>
      <c r="AB740" s="289"/>
      <c r="AC740" s="289"/>
      <c r="AD740" s="289"/>
      <c r="AE740" s="289"/>
      <c r="AF740" s="289"/>
      <c r="AG740" s="338"/>
    </row>
    <row r="741" spans="1:33" s="102" customFormat="1" ht="39.950000000000003" customHeight="1">
      <c r="A741" s="338" t="s">
        <v>146</v>
      </c>
      <c r="B741" s="338" t="s">
        <v>4162</v>
      </c>
      <c r="C741" s="338" t="s">
        <v>5717</v>
      </c>
      <c r="D741" s="264" t="s">
        <v>5721</v>
      </c>
      <c r="E741" s="338" t="s">
        <v>4746</v>
      </c>
      <c r="F741" s="338" t="s">
        <v>5179</v>
      </c>
      <c r="G741" s="357"/>
      <c r="H741" s="357"/>
      <c r="I741" s="338" t="s">
        <v>6413</v>
      </c>
      <c r="J741" s="335" t="s">
        <v>6225</v>
      </c>
      <c r="K741" s="338"/>
      <c r="L741" s="358"/>
      <c r="M741" s="335" t="s">
        <v>12</v>
      </c>
      <c r="N741" s="354" t="s">
        <v>5978</v>
      </c>
      <c r="O741" s="335"/>
      <c r="P741" s="335"/>
      <c r="Q741" s="359" t="s">
        <v>1734</v>
      </c>
      <c r="R741" s="83"/>
      <c r="S741" s="289" t="s">
        <v>4894</v>
      </c>
      <c r="T741" s="357" t="s">
        <v>4710</v>
      </c>
      <c r="U741" s="338" t="s">
        <v>4895</v>
      </c>
      <c r="V741" s="141" t="s">
        <v>4895</v>
      </c>
      <c r="W741" s="338" t="s">
        <v>543</v>
      </c>
      <c r="X741" s="361"/>
      <c r="Y741" s="357"/>
      <c r="Z741" s="362"/>
      <c r="AA741" s="362"/>
      <c r="AB741" s="362"/>
      <c r="AC741" s="362"/>
      <c r="AD741" s="362"/>
      <c r="AE741" s="362"/>
      <c r="AF741" s="362"/>
      <c r="AG741" s="357"/>
    </row>
    <row r="742" spans="1:33" ht="39.950000000000003" customHeight="1">
      <c r="A742" s="338" t="s">
        <v>146</v>
      </c>
      <c r="B742" s="338" t="s">
        <v>4162</v>
      </c>
      <c r="C742" s="338" t="s">
        <v>5717</v>
      </c>
      <c r="D742" s="264" t="s">
        <v>5718</v>
      </c>
      <c r="E742" s="338" t="s">
        <v>111</v>
      </c>
      <c r="F742" s="336" t="s">
        <v>2760</v>
      </c>
      <c r="G742" s="336" t="s">
        <v>4194</v>
      </c>
      <c r="H742" s="338" t="s">
        <v>498</v>
      </c>
      <c r="I742" s="338" t="s">
        <v>182</v>
      </c>
      <c r="J742" s="336" t="s">
        <v>2757</v>
      </c>
      <c r="K742" s="289">
        <v>132040006</v>
      </c>
      <c r="L742" s="368">
        <v>50854525</v>
      </c>
      <c r="M742" s="335" t="s">
        <v>98</v>
      </c>
      <c r="N742" s="337" t="s">
        <v>6006</v>
      </c>
      <c r="O742" s="335"/>
      <c r="P742" s="336" t="s">
        <v>2759</v>
      </c>
      <c r="Q742" s="103" t="s">
        <v>1806</v>
      </c>
      <c r="R742" s="83">
        <v>43069</v>
      </c>
      <c r="S742" s="289" t="s">
        <v>557</v>
      </c>
      <c r="T742" s="338" t="s">
        <v>4711</v>
      </c>
      <c r="U742" s="338" t="s">
        <v>573</v>
      </c>
      <c r="V742" s="141" t="s">
        <v>2142</v>
      </c>
      <c r="W742" s="338" t="s">
        <v>543</v>
      </c>
      <c r="X742" s="314"/>
      <c r="Y742" s="330" t="s">
        <v>6566</v>
      </c>
      <c r="Z742" s="289" t="s">
        <v>2756</v>
      </c>
      <c r="AA742" s="289" t="s">
        <v>5007</v>
      </c>
      <c r="AB742" s="289"/>
      <c r="AC742" s="289"/>
      <c r="AD742" s="289"/>
      <c r="AE742" s="289"/>
      <c r="AF742" s="289"/>
      <c r="AG742" s="141"/>
    </row>
    <row r="743" spans="1:33" ht="39.950000000000003" customHeight="1">
      <c r="A743" s="338" t="s">
        <v>146</v>
      </c>
      <c r="B743" s="338" t="s">
        <v>4162</v>
      </c>
      <c r="C743" s="338" t="s">
        <v>5717</v>
      </c>
      <c r="D743" s="264" t="s">
        <v>5718</v>
      </c>
      <c r="E743" s="338" t="s">
        <v>111</v>
      </c>
      <c r="F743" s="336" t="s">
        <v>2759</v>
      </c>
      <c r="G743" s="336" t="s">
        <v>4194</v>
      </c>
      <c r="H743" s="338" t="s">
        <v>498</v>
      </c>
      <c r="I743" s="338" t="s">
        <v>182</v>
      </c>
      <c r="J743" s="336" t="s">
        <v>2758</v>
      </c>
      <c r="K743" s="289">
        <v>132040006</v>
      </c>
      <c r="L743" s="368">
        <v>50854525</v>
      </c>
      <c r="M743" s="335" t="s">
        <v>98</v>
      </c>
      <c r="N743" s="337" t="s">
        <v>6006</v>
      </c>
      <c r="O743" s="335"/>
      <c r="P743" s="336" t="s">
        <v>2760</v>
      </c>
      <c r="Q743" s="103" t="s">
        <v>1806</v>
      </c>
      <c r="R743" s="83">
        <v>43069</v>
      </c>
      <c r="S743" s="289" t="s">
        <v>557</v>
      </c>
      <c r="T743" s="338" t="s">
        <v>4711</v>
      </c>
      <c r="U743" s="338" t="s">
        <v>573</v>
      </c>
      <c r="V743" s="141" t="s">
        <v>2142</v>
      </c>
      <c r="W743" s="338" t="s">
        <v>543</v>
      </c>
      <c r="X743" s="314"/>
      <c r="Y743" s="330" t="s">
        <v>6567</v>
      </c>
      <c r="Z743" s="289" t="s">
        <v>2756</v>
      </c>
      <c r="AA743" s="289" t="s">
        <v>5007</v>
      </c>
      <c r="AB743" s="289"/>
      <c r="AC743" s="289"/>
      <c r="AD743" s="289"/>
      <c r="AE743" s="289"/>
      <c r="AF743" s="289"/>
      <c r="AG743" s="141"/>
    </row>
    <row r="744" spans="1:33" s="102" customFormat="1" ht="39.950000000000003" customHeight="1">
      <c r="A744" s="338" t="s">
        <v>146</v>
      </c>
      <c r="B744" s="338" t="s">
        <v>4162</v>
      </c>
      <c r="C744" s="338" t="s">
        <v>5717</v>
      </c>
      <c r="D744" s="264" t="s">
        <v>5719</v>
      </c>
      <c r="E744" s="338" t="s">
        <v>111</v>
      </c>
      <c r="F744" s="337" t="s">
        <v>2765</v>
      </c>
      <c r="G744" s="337" t="s">
        <v>4709</v>
      </c>
      <c r="H744" s="338" t="s">
        <v>497</v>
      </c>
      <c r="I744" s="338" t="s">
        <v>183</v>
      </c>
      <c r="J744" s="336" t="s">
        <v>2762</v>
      </c>
      <c r="K744" s="289">
        <v>132040006</v>
      </c>
      <c r="L744" s="367">
        <v>50854567</v>
      </c>
      <c r="M744" s="335" t="s">
        <v>98</v>
      </c>
      <c r="N744" s="337" t="s">
        <v>6006</v>
      </c>
      <c r="O744" s="335"/>
      <c r="P744" s="337" t="s">
        <v>2764</v>
      </c>
      <c r="Q744" s="103" t="s">
        <v>1806</v>
      </c>
      <c r="R744" s="83">
        <v>43069</v>
      </c>
      <c r="S744" s="289" t="s">
        <v>557</v>
      </c>
      <c r="T744" s="338" t="s">
        <v>4711</v>
      </c>
      <c r="U744" s="338" t="s">
        <v>573</v>
      </c>
      <c r="V744" s="141" t="s">
        <v>2142</v>
      </c>
      <c r="W744" s="338" t="s">
        <v>543</v>
      </c>
      <c r="X744" s="314"/>
      <c r="Y744" s="330" t="s">
        <v>6568</v>
      </c>
      <c r="Z744" s="289" t="s">
        <v>2761</v>
      </c>
      <c r="AA744" s="289" t="s">
        <v>5005</v>
      </c>
      <c r="AB744" s="289"/>
      <c r="AC744" s="289"/>
      <c r="AD744" s="289"/>
      <c r="AE744" s="289"/>
      <c r="AF744" s="289"/>
      <c r="AG744" s="141"/>
    </row>
    <row r="745" spans="1:33" s="102" customFormat="1" ht="39.950000000000003" customHeight="1">
      <c r="A745" s="338" t="s">
        <v>146</v>
      </c>
      <c r="B745" s="338" t="s">
        <v>4162</v>
      </c>
      <c r="C745" s="338" t="s">
        <v>5717</v>
      </c>
      <c r="D745" s="264" t="s">
        <v>5719</v>
      </c>
      <c r="E745" s="338" t="s">
        <v>111</v>
      </c>
      <c r="F745" s="337" t="s">
        <v>2764</v>
      </c>
      <c r="G745" s="337" t="s">
        <v>4709</v>
      </c>
      <c r="H745" s="338" t="s">
        <v>497</v>
      </c>
      <c r="I745" s="338" t="s">
        <v>183</v>
      </c>
      <c r="J745" s="336" t="s">
        <v>2763</v>
      </c>
      <c r="K745" s="338"/>
      <c r="L745" s="289">
        <v>132040006</v>
      </c>
      <c r="M745" s="335" t="s">
        <v>98</v>
      </c>
      <c r="N745" s="337" t="s">
        <v>6006</v>
      </c>
      <c r="O745" s="335"/>
      <c r="P745" s="337" t="s">
        <v>2765</v>
      </c>
      <c r="Q745" s="103" t="s">
        <v>1806</v>
      </c>
      <c r="R745" s="83">
        <v>43069</v>
      </c>
      <c r="S745" s="289" t="s">
        <v>557</v>
      </c>
      <c r="T745" s="338" t="s">
        <v>4711</v>
      </c>
      <c r="U745" s="338" t="s">
        <v>573</v>
      </c>
      <c r="V745" s="141" t="s">
        <v>2142</v>
      </c>
      <c r="W745" s="338" t="s">
        <v>543</v>
      </c>
      <c r="X745" s="314"/>
      <c r="Y745" s="330" t="s">
        <v>6569</v>
      </c>
      <c r="Z745" s="289" t="s">
        <v>2761</v>
      </c>
      <c r="AA745" s="289" t="s">
        <v>5005</v>
      </c>
      <c r="AB745" s="289"/>
      <c r="AC745" s="289"/>
      <c r="AD745" s="289"/>
      <c r="AE745" s="289"/>
      <c r="AF745" s="289"/>
      <c r="AG745" s="141"/>
    </row>
    <row r="746" spans="1:33" s="102" customFormat="1" ht="39.950000000000003" customHeight="1">
      <c r="A746" s="338" t="s">
        <v>146</v>
      </c>
      <c r="B746" s="338" t="s">
        <v>4162</v>
      </c>
      <c r="C746" s="338" t="s">
        <v>5717</v>
      </c>
      <c r="D746" s="433"/>
      <c r="E746" s="338" t="s">
        <v>111</v>
      </c>
      <c r="F746" s="433" t="s">
        <v>3923</v>
      </c>
      <c r="G746" s="338" t="s">
        <v>4194</v>
      </c>
      <c r="H746" s="338" t="s">
        <v>498</v>
      </c>
      <c r="I746" s="338" t="s">
        <v>182</v>
      </c>
      <c r="J746" s="434" t="s">
        <v>3925</v>
      </c>
      <c r="K746" s="338"/>
      <c r="L746" s="434"/>
      <c r="M746" s="434" t="s">
        <v>98</v>
      </c>
      <c r="N746" s="434" t="s">
        <v>6013</v>
      </c>
      <c r="O746" s="434"/>
      <c r="P746" s="433" t="s">
        <v>3924</v>
      </c>
      <c r="Q746" s="435"/>
      <c r="R746" s="436">
        <v>43465</v>
      </c>
      <c r="S746" s="289" t="s">
        <v>557</v>
      </c>
      <c r="T746" s="338" t="s">
        <v>4711</v>
      </c>
      <c r="U746" s="338" t="s">
        <v>573</v>
      </c>
      <c r="V746" s="141" t="s">
        <v>2142</v>
      </c>
      <c r="W746" s="338" t="s">
        <v>543</v>
      </c>
      <c r="X746" s="437"/>
      <c r="Y746" s="433"/>
      <c r="Z746" s="438" t="s">
        <v>6060</v>
      </c>
      <c r="AA746" s="438"/>
      <c r="AB746" s="438"/>
      <c r="AC746" s="438"/>
      <c r="AD746" s="438"/>
      <c r="AE746" s="438"/>
      <c r="AF746" s="438"/>
      <c r="AG746" s="433"/>
    </row>
    <row r="747" spans="1:33" s="102" customFormat="1" ht="39.950000000000003" customHeight="1">
      <c r="A747" s="338" t="s">
        <v>146</v>
      </c>
      <c r="B747" s="338" t="s">
        <v>4162</v>
      </c>
      <c r="C747" s="338" t="s">
        <v>5717</v>
      </c>
      <c r="D747" s="264" t="s">
        <v>5722</v>
      </c>
      <c r="E747" s="338" t="s">
        <v>111</v>
      </c>
      <c r="F747" s="140" t="s">
        <v>3923</v>
      </c>
      <c r="G747" s="338" t="s">
        <v>4194</v>
      </c>
      <c r="H747" s="338" t="s">
        <v>498</v>
      </c>
      <c r="I747" s="338" t="s">
        <v>182</v>
      </c>
      <c r="J747" s="104" t="s">
        <v>3925</v>
      </c>
      <c r="K747" s="338"/>
      <c r="L747" s="289"/>
      <c r="M747" s="104" t="s">
        <v>98</v>
      </c>
      <c r="N747" s="337" t="s">
        <v>6013</v>
      </c>
      <c r="O747" s="104"/>
      <c r="P747" s="140" t="s">
        <v>3924</v>
      </c>
      <c r="Q747" s="103" t="s">
        <v>1806</v>
      </c>
      <c r="R747" s="303">
        <v>43465</v>
      </c>
      <c r="S747" s="289" t="s">
        <v>557</v>
      </c>
      <c r="T747" s="338" t="s">
        <v>4711</v>
      </c>
      <c r="U747" s="338" t="s">
        <v>573</v>
      </c>
      <c r="V747" s="141" t="s">
        <v>2142</v>
      </c>
      <c r="W747" s="338" t="s">
        <v>543</v>
      </c>
      <c r="X747" s="318"/>
      <c r="Y747" s="140"/>
      <c r="Z747" s="154" t="s">
        <v>3927</v>
      </c>
      <c r="AA747" s="289" t="s">
        <v>5007</v>
      </c>
      <c r="AB747" s="154"/>
      <c r="AC747" s="154"/>
      <c r="AD747" s="154"/>
      <c r="AE747" s="154"/>
      <c r="AF747" s="154"/>
      <c r="AG747" s="140"/>
    </row>
    <row r="748" spans="1:33" s="102" customFormat="1" ht="39.950000000000003" customHeight="1">
      <c r="A748" s="338" t="s">
        <v>146</v>
      </c>
      <c r="B748" s="338" t="s">
        <v>4162</v>
      </c>
      <c r="C748" s="338" t="s">
        <v>5717</v>
      </c>
      <c r="D748" s="433"/>
      <c r="E748" s="338" t="s">
        <v>111</v>
      </c>
      <c r="F748" s="433" t="s">
        <v>3924</v>
      </c>
      <c r="G748" s="338" t="s">
        <v>4194</v>
      </c>
      <c r="H748" s="338" t="s">
        <v>498</v>
      </c>
      <c r="I748" s="338" t="s">
        <v>182</v>
      </c>
      <c r="J748" s="434" t="s">
        <v>3926</v>
      </c>
      <c r="K748" s="338"/>
      <c r="L748" s="434"/>
      <c r="M748" s="434" t="s">
        <v>98</v>
      </c>
      <c r="N748" s="434" t="s">
        <v>6013</v>
      </c>
      <c r="O748" s="434"/>
      <c r="P748" s="433" t="s">
        <v>3923</v>
      </c>
      <c r="Q748" s="435"/>
      <c r="R748" s="436">
        <v>43465</v>
      </c>
      <c r="S748" s="289" t="s">
        <v>557</v>
      </c>
      <c r="T748" s="338" t="s">
        <v>4711</v>
      </c>
      <c r="U748" s="338" t="s">
        <v>573</v>
      </c>
      <c r="V748" s="141" t="s">
        <v>2142</v>
      </c>
      <c r="W748" s="338" t="s">
        <v>543</v>
      </c>
      <c r="X748" s="437"/>
      <c r="Y748" s="433"/>
      <c r="Z748" s="438" t="s">
        <v>6060</v>
      </c>
      <c r="AA748" s="438"/>
      <c r="AB748" s="438"/>
      <c r="AC748" s="438"/>
      <c r="AD748" s="438"/>
      <c r="AE748" s="438"/>
      <c r="AF748" s="438"/>
      <c r="AG748" s="433"/>
    </row>
    <row r="749" spans="1:33" s="102" customFormat="1" ht="39.950000000000003" customHeight="1">
      <c r="A749" s="338" t="s">
        <v>146</v>
      </c>
      <c r="B749" s="338" t="s">
        <v>4162</v>
      </c>
      <c r="C749" s="338" t="s">
        <v>5717</v>
      </c>
      <c r="D749" s="264" t="s">
        <v>5722</v>
      </c>
      <c r="E749" s="338" t="s">
        <v>111</v>
      </c>
      <c r="F749" s="140" t="s">
        <v>3924</v>
      </c>
      <c r="G749" s="338" t="s">
        <v>4194</v>
      </c>
      <c r="H749" s="338" t="s">
        <v>498</v>
      </c>
      <c r="I749" s="338" t="s">
        <v>182</v>
      </c>
      <c r="J749" s="104" t="s">
        <v>3926</v>
      </c>
      <c r="K749" s="338"/>
      <c r="L749" s="289"/>
      <c r="M749" s="104" t="s">
        <v>98</v>
      </c>
      <c r="N749" s="337" t="s">
        <v>6013</v>
      </c>
      <c r="O749" s="104"/>
      <c r="P749" s="140" t="s">
        <v>3923</v>
      </c>
      <c r="Q749" s="103" t="s">
        <v>1806</v>
      </c>
      <c r="R749" s="303">
        <v>43465</v>
      </c>
      <c r="S749" s="289" t="s">
        <v>557</v>
      </c>
      <c r="T749" s="338" t="s">
        <v>4711</v>
      </c>
      <c r="U749" s="338" t="s">
        <v>573</v>
      </c>
      <c r="V749" s="141" t="s">
        <v>2142</v>
      </c>
      <c r="W749" s="338" t="s">
        <v>543</v>
      </c>
      <c r="X749" s="318"/>
      <c r="Y749" s="140"/>
      <c r="Z749" s="154" t="s">
        <v>3927</v>
      </c>
      <c r="AA749" s="289" t="s">
        <v>5007</v>
      </c>
      <c r="AB749" s="154"/>
      <c r="AC749" s="154"/>
      <c r="AD749" s="154"/>
      <c r="AE749" s="154"/>
      <c r="AF749" s="154"/>
      <c r="AG749" s="140"/>
    </row>
    <row r="750" spans="1:33" s="102" customFormat="1" ht="39.950000000000003" customHeight="1">
      <c r="A750" s="338" t="s">
        <v>146</v>
      </c>
      <c r="B750" s="338" t="s">
        <v>4162</v>
      </c>
      <c r="C750" s="338" t="s">
        <v>5717</v>
      </c>
      <c r="D750" s="264" t="s">
        <v>5718</v>
      </c>
      <c r="E750" s="338" t="s">
        <v>712</v>
      </c>
      <c r="F750" s="338" t="s">
        <v>1023</v>
      </c>
      <c r="G750" s="338" t="s">
        <v>4194</v>
      </c>
      <c r="H750" s="338"/>
      <c r="I750" s="338" t="s">
        <v>1024</v>
      </c>
      <c r="J750" s="335">
        <v>30911200622</v>
      </c>
      <c r="K750" s="338"/>
      <c r="L750" s="335"/>
      <c r="M750" s="335" t="s">
        <v>98</v>
      </c>
      <c r="N750" s="335" t="s">
        <v>5988</v>
      </c>
      <c r="O750" s="335"/>
      <c r="P750" s="335"/>
      <c r="Q750" s="103" t="s">
        <v>64</v>
      </c>
      <c r="R750" s="83">
        <v>43069</v>
      </c>
      <c r="S750" s="289" t="s">
        <v>2478</v>
      </c>
      <c r="T750" s="338" t="s">
        <v>4711</v>
      </c>
      <c r="U750" s="338" t="s">
        <v>573</v>
      </c>
      <c r="V750" s="141" t="s">
        <v>2142</v>
      </c>
      <c r="W750" s="338" t="s">
        <v>543</v>
      </c>
      <c r="X750" s="314"/>
      <c r="Y750" s="338"/>
      <c r="Z750" s="289" t="s">
        <v>1587</v>
      </c>
      <c r="AA750" s="289"/>
      <c r="AB750" s="289"/>
      <c r="AC750" s="289"/>
      <c r="AD750" s="289"/>
      <c r="AE750" s="289"/>
      <c r="AF750" s="289"/>
      <c r="AG750" s="338"/>
    </row>
    <row r="751" spans="1:33" s="102" customFormat="1" ht="39.950000000000003" customHeight="1">
      <c r="A751" s="338" t="s">
        <v>146</v>
      </c>
      <c r="B751" s="338" t="s">
        <v>4162</v>
      </c>
      <c r="C751" s="338" t="s">
        <v>5717</v>
      </c>
      <c r="D751" s="264" t="s">
        <v>5718</v>
      </c>
      <c r="E751" s="338" t="s">
        <v>712</v>
      </c>
      <c r="F751" s="338" t="s">
        <v>1025</v>
      </c>
      <c r="G751" s="338" t="s">
        <v>4194</v>
      </c>
      <c r="H751" s="338"/>
      <c r="I751" s="338" t="s">
        <v>1026</v>
      </c>
      <c r="J751" s="335">
        <v>30911200655</v>
      </c>
      <c r="K751" s="338"/>
      <c r="L751" s="335"/>
      <c r="M751" s="335" t="s">
        <v>98</v>
      </c>
      <c r="N751" s="335" t="s">
        <v>5988</v>
      </c>
      <c r="O751" s="335"/>
      <c r="P751" s="335"/>
      <c r="Q751" s="103" t="s">
        <v>64</v>
      </c>
      <c r="R751" s="83">
        <v>43069</v>
      </c>
      <c r="S751" s="289" t="s">
        <v>2478</v>
      </c>
      <c r="T751" s="338" t="s">
        <v>4711</v>
      </c>
      <c r="U751" s="338" t="s">
        <v>573</v>
      </c>
      <c r="V751" s="141" t="s">
        <v>2142</v>
      </c>
      <c r="W751" s="338" t="s">
        <v>543</v>
      </c>
      <c r="X751" s="314"/>
      <c r="Y751" s="338"/>
      <c r="Z751" s="289" t="s">
        <v>1587</v>
      </c>
      <c r="AA751" s="289"/>
      <c r="AB751" s="289"/>
      <c r="AC751" s="289"/>
      <c r="AD751" s="289"/>
      <c r="AE751" s="289"/>
      <c r="AF751" s="289"/>
      <c r="AG751" s="338"/>
    </row>
    <row r="752" spans="1:33" s="102" customFormat="1" ht="39.950000000000003" customHeight="1">
      <c r="A752" s="338" t="s">
        <v>146</v>
      </c>
      <c r="B752" s="338" t="s">
        <v>4161</v>
      </c>
      <c r="C752" s="338" t="s">
        <v>5711</v>
      </c>
      <c r="D752" s="264" t="s">
        <v>5714</v>
      </c>
      <c r="E752" s="338" t="s">
        <v>4746</v>
      </c>
      <c r="F752" s="338" t="s">
        <v>4773</v>
      </c>
      <c r="G752" s="338"/>
      <c r="H752" s="338"/>
      <c r="I752" s="338" t="s">
        <v>4823</v>
      </c>
      <c r="J752" s="335" t="s">
        <v>6226</v>
      </c>
      <c r="K752" s="338"/>
      <c r="L752" s="335"/>
      <c r="M752" s="335" t="s">
        <v>12</v>
      </c>
      <c r="N752" s="354" t="s">
        <v>5978</v>
      </c>
      <c r="O752" s="335"/>
      <c r="P752" s="335"/>
      <c r="Q752" s="359" t="s">
        <v>1734</v>
      </c>
      <c r="R752" s="83">
        <v>43092</v>
      </c>
      <c r="S752" s="289" t="s">
        <v>4894</v>
      </c>
      <c r="T752" s="357" t="s">
        <v>4710</v>
      </c>
      <c r="U752" s="338" t="s">
        <v>4895</v>
      </c>
      <c r="V752" s="141" t="s">
        <v>4895</v>
      </c>
      <c r="W752" s="338" t="s">
        <v>543</v>
      </c>
      <c r="X752" s="314"/>
      <c r="Y752" s="330" t="s">
        <v>6614</v>
      </c>
      <c r="Z752" s="289" t="s">
        <v>4745</v>
      </c>
      <c r="AA752" s="289"/>
      <c r="AB752" s="289"/>
      <c r="AC752" s="289"/>
      <c r="AD752" s="289"/>
      <c r="AE752" s="289"/>
      <c r="AF752" s="289"/>
      <c r="AG752" s="338"/>
    </row>
    <row r="753" spans="1:33" s="102" customFormat="1" ht="39.950000000000003" customHeight="1">
      <c r="A753" s="338" t="s">
        <v>146</v>
      </c>
      <c r="B753" s="338" t="s">
        <v>4161</v>
      </c>
      <c r="C753" s="338" t="s">
        <v>5711</v>
      </c>
      <c r="D753" s="264" t="s">
        <v>5715</v>
      </c>
      <c r="E753" s="338" t="s">
        <v>4746</v>
      </c>
      <c r="F753" s="338" t="s">
        <v>5180</v>
      </c>
      <c r="G753" s="338"/>
      <c r="H753" s="338"/>
      <c r="I753" s="338" t="s">
        <v>6414</v>
      </c>
      <c r="J753" s="335" t="s">
        <v>6227</v>
      </c>
      <c r="K753" s="338"/>
      <c r="L753" s="335"/>
      <c r="M753" s="335" t="s">
        <v>12</v>
      </c>
      <c r="N753" s="354" t="s">
        <v>5978</v>
      </c>
      <c r="O753" s="335"/>
      <c r="P753" s="335"/>
      <c r="Q753" s="359" t="s">
        <v>1734</v>
      </c>
      <c r="R753" s="83">
        <v>43433</v>
      </c>
      <c r="S753" s="289" t="s">
        <v>4894</v>
      </c>
      <c r="T753" s="357" t="s">
        <v>4710</v>
      </c>
      <c r="U753" s="338" t="s">
        <v>4895</v>
      </c>
      <c r="V753" s="141" t="s">
        <v>4895</v>
      </c>
      <c r="W753" s="338" t="s">
        <v>543</v>
      </c>
      <c r="X753" s="361"/>
      <c r="Y753" s="357"/>
      <c r="Z753" s="362"/>
      <c r="AA753" s="362"/>
      <c r="AB753" s="362"/>
      <c r="AC753" s="362"/>
      <c r="AD753" s="362"/>
      <c r="AE753" s="362"/>
      <c r="AF753" s="362"/>
      <c r="AG753" s="357"/>
    </row>
    <row r="754" spans="1:33" ht="39.950000000000003" customHeight="1">
      <c r="A754" s="338" t="s">
        <v>146</v>
      </c>
      <c r="B754" s="338" t="s">
        <v>4161</v>
      </c>
      <c r="C754" s="338" t="s">
        <v>5711</v>
      </c>
      <c r="D754" s="264" t="s">
        <v>5713</v>
      </c>
      <c r="E754" s="338" t="s">
        <v>111</v>
      </c>
      <c r="F754" s="336" t="s">
        <v>2748</v>
      </c>
      <c r="G754" s="336" t="s">
        <v>4194</v>
      </c>
      <c r="H754" s="338" t="s">
        <v>174</v>
      </c>
      <c r="I754" s="338" t="s">
        <v>175</v>
      </c>
      <c r="J754" s="336" t="s">
        <v>2749</v>
      </c>
      <c r="K754" s="338"/>
      <c r="L754" s="289">
        <v>132040006</v>
      </c>
      <c r="M754" s="335" t="s">
        <v>98</v>
      </c>
      <c r="N754" s="337" t="s">
        <v>6006</v>
      </c>
      <c r="O754" s="335"/>
      <c r="P754" s="336" t="s">
        <v>2747</v>
      </c>
      <c r="Q754" s="103" t="s">
        <v>1806</v>
      </c>
      <c r="R754" s="83">
        <v>43069</v>
      </c>
      <c r="S754" s="289" t="s">
        <v>557</v>
      </c>
      <c r="T754" s="338" t="s">
        <v>4711</v>
      </c>
      <c r="U754" s="338" t="s">
        <v>573</v>
      </c>
      <c r="V754" s="141" t="s">
        <v>2142</v>
      </c>
      <c r="W754" s="338" t="s">
        <v>543</v>
      </c>
      <c r="X754" s="314"/>
      <c r="Y754" s="330" t="s">
        <v>1626</v>
      </c>
      <c r="Z754" s="289" t="s">
        <v>2746</v>
      </c>
      <c r="AA754" s="289" t="s">
        <v>5007</v>
      </c>
      <c r="AB754" s="289"/>
      <c r="AC754" s="289"/>
      <c r="AD754" s="289"/>
      <c r="AE754" s="289"/>
      <c r="AF754" s="289"/>
      <c r="AG754" s="141"/>
    </row>
    <row r="755" spans="1:33" ht="39.950000000000003" customHeight="1">
      <c r="A755" s="338" t="s">
        <v>146</v>
      </c>
      <c r="B755" s="338" t="s">
        <v>4161</v>
      </c>
      <c r="C755" s="338" t="s">
        <v>5711</v>
      </c>
      <c r="D755" s="264" t="s">
        <v>5713</v>
      </c>
      <c r="E755" s="338" t="s">
        <v>111</v>
      </c>
      <c r="F755" s="336" t="s">
        <v>2747</v>
      </c>
      <c r="G755" s="336" t="s">
        <v>4194</v>
      </c>
      <c r="H755" s="338" t="s">
        <v>174</v>
      </c>
      <c r="I755" s="338" t="s">
        <v>175</v>
      </c>
      <c r="J755" s="336" t="s">
        <v>2750</v>
      </c>
      <c r="K755" s="289">
        <v>132040006</v>
      </c>
      <c r="L755" s="368">
        <v>50854628</v>
      </c>
      <c r="M755" s="335" t="s">
        <v>98</v>
      </c>
      <c r="N755" s="337" t="s">
        <v>6006</v>
      </c>
      <c r="O755" s="335"/>
      <c r="P755" s="336" t="s">
        <v>2748</v>
      </c>
      <c r="Q755" s="103" t="s">
        <v>1806</v>
      </c>
      <c r="R755" s="83">
        <v>43069</v>
      </c>
      <c r="S755" s="289" t="s">
        <v>557</v>
      </c>
      <c r="T755" s="338" t="s">
        <v>4711</v>
      </c>
      <c r="U755" s="338" t="s">
        <v>573</v>
      </c>
      <c r="V755" s="141" t="s">
        <v>2142</v>
      </c>
      <c r="W755" s="338" t="s">
        <v>543</v>
      </c>
      <c r="X755" s="314"/>
      <c r="Y755" s="330" t="s">
        <v>1626</v>
      </c>
      <c r="Z755" s="289" t="s">
        <v>2746</v>
      </c>
      <c r="AA755" s="289" t="s">
        <v>5007</v>
      </c>
      <c r="AB755" s="289"/>
      <c r="AC755" s="289"/>
      <c r="AD755" s="289"/>
      <c r="AE755" s="289"/>
      <c r="AF755" s="289"/>
      <c r="AG755" s="141"/>
    </row>
    <row r="756" spans="1:33" s="102" customFormat="1" ht="39.950000000000003" customHeight="1">
      <c r="A756" s="338" t="s">
        <v>146</v>
      </c>
      <c r="B756" s="338" t="s">
        <v>4161</v>
      </c>
      <c r="C756" s="338" t="s">
        <v>5711</v>
      </c>
      <c r="D756" s="264" t="s">
        <v>5712</v>
      </c>
      <c r="E756" s="338" t="s">
        <v>111</v>
      </c>
      <c r="F756" s="336" t="s">
        <v>2755</v>
      </c>
      <c r="G756" s="336" t="s">
        <v>4709</v>
      </c>
      <c r="H756" s="338" t="s">
        <v>176</v>
      </c>
      <c r="I756" s="338" t="s">
        <v>177</v>
      </c>
      <c r="J756" s="336" t="s">
        <v>2752</v>
      </c>
      <c r="K756" s="289">
        <v>132040006</v>
      </c>
      <c r="L756" s="368">
        <v>50854629</v>
      </c>
      <c r="M756" s="335" t="s">
        <v>98</v>
      </c>
      <c r="N756" s="337" t="s">
        <v>5993</v>
      </c>
      <c r="O756" s="335"/>
      <c r="P756" s="336" t="s">
        <v>2754</v>
      </c>
      <c r="Q756" s="103" t="s">
        <v>1806</v>
      </c>
      <c r="R756" s="83">
        <v>43069</v>
      </c>
      <c r="S756" s="289" t="s">
        <v>557</v>
      </c>
      <c r="T756" s="338" t="s">
        <v>4711</v>
      </c>
      <c r="U756" s="338" t="s">
        <v>573</v>
      </c>
      <c r="V756" s="141" t="s">
        <v>2142</v>
      </c>
      <c r="W756" s="338" t="s">
        <v>543</v>
      </c>
      <c r="X756" s="314"/>
      <c r="Y756" s="330" t="s">
        <v>1627</v>
      </c>
      <c r="Z756" s="289" t="s">
        <v>2751</v>
      </c>
      <c r="AA756" s="289" t="s">
        <v>5005</v>
      </c>
      <c r="AB756" s="289"/>
      <c r="AC756" s="289"/>
      <c r="AD756" s="289"/>
      <c r="AE756" s="289"/>
      <c r="AF756" s="289"/>
      <c r="AG756" s="141"/>
    </row>
    <row r="757" spans="1:33" s="102" customFormat="1" ht="39.950000000000003" customHeight="1">
      <c r="A757" s="338" t="s">
        <v>146</v>
      </c>
      <c r="B757" s="338" t="s">
        <v>4161</v>
      </c>
      <c r="C757" s="338" t="s">
        <v>5711</v>
      </c>
      <c r="D757" s="264" t="s">
        <v>5712</v>
      </c>
      <c r="E757" s="338" t="s">
        <v>111</v>
      </c>
      <c r="F757" s="336" t="s">
        <v>2754</v>
      </c>
      <c r="G757" s="336" t="s">
        <v>4709</v>
      </c>
      <c r="H757" s="338" t="s">
        <v>176</v>
      </c>
      <c r="I757" s="338" t="s">
        <v>177</v>
      </c>
      <c r="J757" s="336" t="s">
        <v>2753</v>
      </c>
      <c r="K757" s="289">
        <v>132040006</v>
      </c>
      <c r="L757" s="368">
        <v>50900124</v>
      </c>
      <c r="M757" s="335" t="s">
        <v>98</v>
      </c>
      <c r="N757" s="337" t="s">
        <v>5993</v>
      </c>
      <c r="O757" s="335"/>
      <c r="P757" s="336" t="s">
        <v>2755</v>
      </c>
      <c r="Q757" s="103" t="s">
        <v>1806</v>
      </c>
      <c r="R757" s="83">
        <v>43069</v>
      </c>
      <c r="S757" s="289" t="s">
        <v>557</v>
      </c>
      <c r="T757" s="338" t="s">
        <v>4711</v>
      </c>
      <c r="U757" s="338" t="s">
        <v>573</v>
      </c>
      <c r="V757" s="141" t="s">
        <v>2142</v>
      </c>
      <c r="W757" s="338" t="s">
        <v>543</v>
      </c>
      <c r="X757" s="314"/>
      <c r="Y757" s="330" t="s">
        <v>1627</v>
      </c>
      <c r="Z757" s="289" t="s">
        <v>2751</v>
      </c>
      <c r="AA757" s="289" t="s">
        <v>5005</v>
      </c>
      <c r="AB757" s="289"/>
      <c r="AC757" s="289"/>
      <c r="AD757" s="289"/>
      <c r="AE757" s="289"/>
      <c r="AF757" s="289"/>
      <c r="AG757" s="141"/>
    </row>
    <row r="758" spans="1:33" s="102" customFormat="1" ht="39.950000000000003" customHeight="1">
      <c r="A758" s="338" t="s">
        <v>146</v>
      </c>
      <c r="B758" s="338" t="s">
        <v>4161</v>
      </c>
      <c r="C758" s="338" t="s">
        <v>5711</v>
      </c>
      <c r="D758" s="338" t="s">
        <v>5716</v>
      </c>
      <c r="E758" s="338" t="s">
        <v>111</v>
      </c>
      <c r="F758" s="140" t="s">
        <v>3931</v>
      </c>
      <c r="G758" s="336" t="s">
        <v>4194</v>
      </c>
      <c r="H758" s="338" t="s">
        <v>174</v>
      </c>
      <c r="I758" s="338" t="s">
        <v>175</v>
      </c>
      <c r="J758" s="104" t="s">
        <v>3933</v>
      </c>
      <c r="K758" s="289"/>
      <c r="L758" s="104"/>
      <c r="M758" s="104" t="s">
        <v>98</v>
      </c>
      <c r="N758" s="337" t="s">
        <v>6013</v>
      </c>
      <c r="O758" s="104"/>
      <c r="P758" s="140" t="s">
        <v>3932</v>
      </c>
      <c r="Q758" s="103" t="s">
        <v>1806</v>
      </c>
      <c r="R758" s="303">
        <v>43465</v>
      </c>
      <c r="S758" s="289" t="s">
        <v>557</v>
      </c>
      <c r="T758" s="338" t="s">
        <v>4711</v>
      </c>
      <c r="U758" s="338" t="s">
        <v>573</v>
      </c>
      <c r="V758" s="141" t="s">
        <v>2142</v>
      </c>
      <c r="W758" s="338" t="s">
        <v>543</v>
      </c>
      <c r="X758" s="318"/>
      <c r="Y758" s="233"/>
      <c r="Z758" s="289" t="s">
        <v>2746</v>
      </c>
      <c r="AA758" s="289" t="s">
        <v>5007</v>
      </c>
      <c r="AB758" s="289"/>
      <c r="AC758" s="289"/>
      <c r="AD758" s="289"/>
      <c r="AE758" s="289"/>
      <c r="AF758" s="289"/>
      <c r="AG758" s="140"/>
    </row>
    <row r="759" spans="1:33" s="102" customFormat="1" ht="39.950000000000003" customHeight="1">
      <c r="A759" s="338" t="s">
        <v>146</v>
      </c>
      <c r="B759" s="338" t="s">
        <v>4161</v>
      </c>
      <c r="C759" s="338" t="s">
        <v>5711</v>
      </c>
      <c r="D759" s="338" t="s">
        <v>5716</v>
      </c>
      <c r="E759" s="338" t="s">
        <v>111</v>
      </c>
      <c r="F759" s="140" t="s">
        <v>3932</v>
      </c>
      <c r="G759" s="336" t="s">
        <v>4194</v>
      </c>
      <c r="H759" s="338" t="s">
        <v>174</v>
      </c>
      <c r="I759" s="338" t="s">
        <v>175</v>
      </c>
      <c r="J759" s="104" t="s">
        <v>3934</v>
      </c>
      <c r="K759" s="289"/>
      <c r="L759" s="104"/>
      <c r="M759" s="104" t="s">
        <v>98</v>
      </c>
      <c r="N759" s="337" t="s">
        <v>6013</v>
      </c>
      <c r="O759" s="104"/>
      <c r="P759" s="140" t="s">
        <v>3931</v>
      </c>
      <c r="Q759" s="103" t="s">
        <v>1806</v>
      </c>
      <c r="R759" s="303">
        <v>43465</v>
      </c>
      <c r="S759" s="289" t="s">
        <v>557</v>
      </c>
      <c r="T759" s="338" t="s">
        <v>4711</v>
      </c>
      <c r="U759" s="338" t="s">
        <v>573</v>
      </c>
      <c r="V759" s="141" t="s">
        <v>2142</v>
      </c>
      <c r="W759" s="338" t="s">
        <v>543</v>
      </c>
      <c r="X759" s="318"/>
      <c r="Y759" s="233"/>
      <c r="Z759" s="289" t="s">
        <v>2746</v>
      </c>
      <c r="AA759" s="289" t="s">
        <v>5007</v>
      </c>
      <c r="AB759" s="289"/>
      <c r="AC759" s="289"/>
      <c r="AD759" s="289"/>
      <c r="AE759" s="289"/>
      <c r="AF759" s="289"/>
      <c r="AG759" s="140"/>
    </row>
    <row r="760" spans="1:33" s="102" customFormat="1" ht="39.950000000000003" customHeight="1">
      <c r="A760" s="338" t="s">
        <v>146</v>
      </c>
      <c r="B760" s="338" t="s">
        <v>4161</v>
      </c>
      <c r="C760" s="338" t="s">
        <v>5711</v>
      </c>
      <c r="D760" s="264" t="s">
        <v>5713</v>
      </c>
      <c r="E760" s="338" t="s">
        <v>712</v>
      </c>
      <c r="F760" s="338" t="s">
        <v>1015</v>
      </c>
      <c r="G760" s="338" t="s">
        <v>4194</v>
      </c>
      <c r="H760" s="338"/>
      <c r="I760" s="338" t="s">
        <v>1016</v>
      </c>
      <c r="J760" s="335">
        <v>30911200633</v>
      </c>
      <c r="K760" s="338"/>
      <c r="L760" s="335"/>
      <c r="M760" s="335" t="s">
        <v>98</v>
      </c>
      <c r="N760" s="335" t="s">
        <v>5988</v>
      </c>
      <c r="O760" s="335"/>
      <c r="P760" s="335"/>
      <c r="Q760" s="103" t="s">
        <v>64</v>
      </c>
      <c r="R760" s="83">
        <v>43069</v>
      </c>
      <c r="S760" s="289" t="s">
        <v>2478</v>
      </c>
      <c r="T760" s="338" t="s">
        <v>4711</v>
      </c>
      <c r="U760" s="338" t="s">
        <v>573</v>
      </c>
      <c r="V760" s="141" t="s">
        <v>2142</v>
      </c>
      <c r="W760" s="338" t="s">
        <v>543</v>
      </c>
      <c r="X760" s="314"/>
      <c r="Y760" s="338"/>
      <c r="Z760" s="289" t="s">
        <v>1587</v>
      </c>
      <c r="AA760" s="289"/>
      <c r="AB760" s="289"/>
      <c r="AC760" s="289"/>
      <c r="AD760" s="289"/>
      <c r="AE760" s="289"/>
      <c r="AF760" s="289"/>
      <c r="AG760" s="338"/>
    </row>
    <row r="761" spans="1:33" s="102" customFormat="1" ht="39.950000000000003" customHeight="1">
      <c r="A761" s="338" t="s">
        <v>146</v>
      </c>
      <c r="B761" s="338" t="s">
        <v>4161</v>
      </c>
      <c r="C761" s="338" t="s">
        <v>5711</v>
      </c>
      <c r="D761" s="264" t="s">
        <v>5713</v>
      </c>
      <c r="E761" s="338" t="s">
        <v>712</v>
      </c>
      <c r="F761" s="338" t="s">
        <v>1017</v>
      </c>
      <c r="G761" s="338" t="s">
        <v>4194</v>
      </c>
      <c r="H761" s="338"/>
      <c r="I761" s="338" t="s">
        <v>1018</v>
      </c>
      <c r="J761" s="335">
        <v>30911200648</v>
      </c>
      <c r="K761" s="338"/>
      <c r="L761" s="335"/>
      <c r="M761" s="335" t="s">
        <v>98</v>
      </c>
      <c r="N761" s="335" t="s">
        <v>5988</v>
      </c>
      <c r="O761" s="335"/>
      <c r="P761" s="335"/>
      <c r="Q761" s="103" t="s">
        <v>64</v>
      </c>
      <c r="R761" s="83">
        <v>43069</v>
      </c>
      <c r="S761" s="289" t="s">
        <v>2478</v>
      </c>
      <c r="T761" s="338" t="s">
        <v>4711</v>
      </c>
      <c r="U761" s="338" t="s">
        <v>573</v>
      </c>
      <c r="V761" s="141" t="s">
        <v>2142</v>
      </c>
      <c r="W761" s="338" t="s">
        <v>543</v>
      </c>
      <c r="X761" s="314"/>
      <c r="Y761" s="338"/>
      <c r="Z761" s="289" t="s">
        <v>1587</v>
      </c>
      <c r="AA761" s="289"/>
      <c r="AB761" s="289"/>
      <c r="AC761" s="289"/>
      <c r="AD761" s="289"/>
      <c r="AE761" s="289"/>
      <c r="AF761" s="289"/>
      <c r="AG761" s="338"/>
    </row>
    <row r="762" spans="1:33" s="102" customFormat="1" ht="39.950000000000003" customHeight="1">
      <c r="A762" s="338" t="s">
        <v>4155</v>
      </c>
      <c r="B762" s="338" t="s">
        <v>4154</v>
      </c>
      <c r="C762" s="338" t="s">
        <v>5667</v>
      </c>
      <c r="D762" s="338" t="s">
        <v>5673</v>
      </c>
      <c r="E762" s="338" t="s">
        <v>4746</v>
      </c>
      <c r="F762" s="338" t="s">
        <v>4774</v>
      </c>
      <c r="G762" s="338"/>
      <c r="H762" s="338"/>
      <c r="I762" s="338" t="s">
        <v>4824</v>
      </c>
      <c r="J762" s="335" t="s">
        <v>4872</v>
      </c>
      <c r="K762" s="338"/>
      <c r="L762" s="335"/>
      <c r="M762" s="335" t="s">
        <v>12</v>
      </c>
      <c r="N762" s="354" t="s">
        <v>5978</v>
      </c>
      <c r="O762" s="335"/>
      <c r="P762" s="335"/>
      <c r="Q762" s="359" t="s">
        <v>1734</v>
      </c>
      <c r="R762" s="83">
        <v>43098</v>
      </c>
      <c r="S762" s="289" t="s">
        <v>4894</v>
      </c>
      <c r="T762" s="338" t="s">
        <v>4711</v>
      </c>
      <c r="U762" s="338" t="s">
        <v>4895</v>
      </c>
      <c r="V762" s="141" t="s">
        <v>4895</v>
      </c>
      <c r="W762" s="338" t="s">
        <v>543</v>
      </c>
      <c r="X762" s="314"/>
      <c r="Y762" s="330" t="s">
        <v>6607</v>
      </c>
      <c r="Z762" s="289" t="s">
        <v>4745</v>
      </c>
      <c r="AA762" s="289"/>
      <c r="AB762" s="289"/>
      <c r="AC762" s="289"/>
      <c r="AD762" s="289"/>
      <c r="AE762" s="289"/>
      <c r="AF762" s="289"/>
      <c r="AG762" s="338"/>
    </row>
    <row r="763" spans="1:33" s="102" customFormat="1" ht="39.950000000000003" customHeight="1">
      <c r="A763" s="338" t="s">
        <v>4155</v>
      </c>
      <c r="B763" s="289" t="s">
        <v>4154</v>
      </c>
      <c r="C763" s="289" t="s">
        <v>5667</v>
      </c>
      <c r="D763" s="289" t="s">
        <v>5671</v>
      </c>
      <c r="E763" s="289" t="s">
        <v>111</v>
      </c>
      <c r="F763" s="336" t="s">
        <v>2521</v>
      </c>
      <c r="G763" s="336" t="s">
        <v>4194</v>
      </c>
      <c r="H763" s="289" t="s">
        <v>193</v>
      </c>
      <c r="I763" s="289" t="s">
        <v>194</v>
      </c>
      <c r="J763" s="336" t="s">
        <v>4461</v>
      </c>
      <c r="K763" s="289">
        <v>114040006</v>
      </c>
      <c r="L763" s="287" t="s">
        <v>1891</v>
      </c>
      <c r="M763" s="336" t="s">
        <v>98</v>
      </c>
      <c r="N763" s="337" t="s">
        <v>6006</v>
      </c>
      <c r="O763" s="336"/>
      <c r="P763" s="336" t="s">
        <v>2520</v>
      </c>
      <c r="Q763" s="103" t="s">
        <v>1806</v>
      </c>
      <c r="R763" s="83">
        <v>43131</v>
      </c>
      <c r="S763" s="289" t="s">
        <v>557</v>
      </c>
      <c r="T763" s="338" t="s">
        <v>4711</v>
      </c>
      <c r="U763" s="338" t="s">
        <v>573</v>
      </c>
      <c r="V763" s="141" t="s">
        <v>2142</v>
      </c>
      <c r="W763" s="338" t="s">
        <v>543</v>
      </c>
      <c r="X763" s="314"/>
      <c r="Y763" s="330" t="s">
        <v>4331</v>
      </c>
      <c r="Z763" s="289" t="s">
        <v>2519</v>
      </c>
      <c r="AA763" s="289" t="s">
        <v>5006</v>
      </c>
      <c r="AB763" s="289"/>
      <c r="AC763" s="289"/>
      <c r="AD763" s="289"/>
      <c r="AE763" s="289"/>
      <c r="AF763" s="289"/>
      <c r="AG763" s="141"/>
    </row>
    <row r="764" spans="1:33" s="102" customFormat="1" ht="39.950000000000003" customHeight="1">
      <c r="A764" s="498" t="s">
        <v>4155</v>
      </c>
      <c r="B764" s="289" t="s">
        <v>4154</v>
      </c>
      <c r="C764" s="289" t="s">
        <v>5667</v>
      </c>
      <c r="D764" s="289" t="s">
        <v>5671</v>
      </c>
      <c r="E764" s="289" t="s">
        <v>111</v>
      </c>
      <c r="F764" s="336" t="s">
        <v>4217</v>
      </c>
      <c r="G764" s="336" t="s">
        <v>4194</v>
      </c>
      <c r="H764" s="289" t="s">
        <v>193</v>
      </c>
      <c r="I764" s="289" t="s">
        <v>194</v>
      </c>
      <c r="J764" s="336" t="s">
        <v>4462</v>
      </c>
      <c r="K764" s="289">
        <v>114040006</v>
      </c>
      <c r="L764" s="287" t="s">
        <v>1891</v>
      </c>
      <c r="M764" s="336" t="s">
        <v>98</v>
      </c>
      <c r="N764" s="337" t="s">
        <v>6006</v>
      </c>
      <c r="O764" s="336"/>
      <c r="P764" s="336" t="s">
        <v>2521</v>
      </c>
      <c r="Q764" s="103" t="s">
        <v>1806</v>
      </c>
      <c r="R764" s="83">
        <v>43131</v>
      </c>
      <c r="S764" s="289" t="s">
        <v>557</v>
      </c>
      <c r="T764" s="338" t="s">
        <v>4711</v>
      </c>
      <c r="U764" s="338" t="s">
        <v>573</v>
      </c>
      <c r="V764" s="141" t="s">
        <v>2142</v>
      </c>
      <c r="W764" s="338" t="s">
        <v>543</v>
      </c>
      <c r="X764" s="314"/>
      <c r="Y764" s="330" t="s">
        <v>4316</v>
      </c>
      <c r="Z764" s="289" t="s">
        <v>2519</v>
      </c>
      <c r="AA764" s="289" t="s">
        <v>5006</v>
      </c>
      <c r="AB764" s="289"/>
      <c r="AC764" s="289"/>
      <c r="AD764" s="289"/>
      <c r="AE764" s="289"/>
      <c r="AF764" s="289"/>
      <c r="AG764" s="353"/>
    </row>
    <row r="765" spans="1:33" s="102" customFormat="1" ht="39.950000000000003" customHeight="1">
      <c r="A765" s="223" t="s">
        <v>4155</v>
      </c>
      <c r="B765" s="289" t="s">
        <v>4154</v>
      </c>
      <c r="C765" s="289" t="s">
        <v>5667</v>
      </c>
      <c r="D765" s="289" t="s">
        <v>5672</v>
      </c>
      <c r="E765" s="289" t="s">
        <v>111</v>
      </c>
      <c r="F765" s="336" t="s">
        <v>2525</v>
      </c>
      <c r="G765" s="336" t="s">
        <v>4709</v>
      </c>
      <c r="H765" s="289" t="s">
        <v>187</v>
      </c>
      <c r="I765" s="289" t="s">
        <v>188</v>
      </c>
      <c r="J765" s="336" t="s">
        <v>4463</v>
      </c>
      <c r="K765" s="289">
        <v>114040006</v>
      </c>
      <c r="L765" s="287" t="s">
        <v>1892</v>
      </c>
      <c r="M765" s="336" t="s">
        <v>98</v>
      </c>
      <c r="N765" s="337" t="s">
        <v>5993</v>
      </c>
      <c r="O765" s="336"/>
      <c r="P765" s="336" t="s">
        <v>2524</v>
      </c>
      <c r="Q765" s="103" t="s">
        <v>1806</v>
      </c>
      <c r="R765" s="83">
        <v>43131</v>
      </c>
      <c r="S765" s="289" t="s">
        <v>557</v>
      </c>
      <c r="T765" s="338" t="s">
        <v>4711</v>
      </c>
      <c r="U765" s="338" t="s">
        <v>573</v>
      </c>
      <c r="V765" s="141" t="s">
        <v>2142</v>
      </c>
      <c r="W765" s="338" t="s">
        <v>543</v>
      </c>
      <c r="X765" s="314"/>
      <c r="Y765" s="330" t="s">
        <v>4332</v>
      </c>
      <c r="Z765" s="289" t="s">
        <v>2522</v>
      </c>
      <c r="AA765" s="289" t="s">
        <v>5005</v>
      </c>
      <c r="AB765" s="289"/>
      <c r="AC765" s="289"/>
      <c r="AD765" s="289"/>
      <c r="AE765" s="289"/>
      <c r="AF765" s="289"/>
      <c r="AG765" s="353"/>
    </row>
    <row r="766" spans="1:33" s="102" customFormat="1" ht="39.950000000000003" customHeight="1">
      <c r="A766" s="338" t="s">
        <v>4155</v>
      </c>
      <c r="B766" s="289" t="s">
        <v>4154</v>
      </c>
      <c r="C766" s="289" t="s">
        <v>5667</v>
      </c>
      <c r="D766" s="289" t="s">
        <v>5672</v>
      </c>
      <c r="E766" s="289" t="s">
        <v>111</v>
      </c>
      <c r="F766" s="336" t="s">
        <v>2524</v>
      </c>
      <c r="G766" s="336" t="s">
        <v>4709</v>
      </c>
      <c r="H766" s="289" t="s">
        <v>187</v>
      </c>
      <c r="I766" s="289" t="s">
        <v>188</v>
      </c>
      <c r="J766" s="336" t="s">
        <v>2523</v>
      </c>
      <c r="K766" s="289">
        <v>114040006</v>
      </c>
      <c r="L766" s="287" t="s">
        <v>1892</v>
      </c>
      <c r="M766" s="336" t="s">
        <v>98</v>
      </c>
      <c r="N766" s="337" t="s">
        <v>5993</v>
      </c>
      <c r="O766" s="336"/>
      <c r="P766" s="336" t="s">
        <v>2525</v>
      </c>
      <c r="Q766" s="103" t="s">
        <v>1806</v>
      </c>
      <c r="R766" s="83">
        <v>43131</v>
      </c>
      <c r="S766" s="289" t="s">
        <v>557</v>
      </c>
      <c r="T766" s="338" t="s">
        <v>4711</v>
      </c>
      <c r="U766" s="338" t="s">
        <v>573</v>
      </c>
      <c r="V766" s="141" t="s">
        <v>2142</v>
      </c>
      <c r="W766" s="338" t="s">
        <v>543</v>
      </c>
      <c r="X766" s="314"/>
      <c r="Y766" s="338"/>
      <c r="Z766" s="289" t="s">
        <v>2522</v>
      </c>
      <c r="AA766" s="289" t="s">
        <v>5005</v>
      </c>
      <c r="AB766" s="289"/>
      <c r="AC766" s="289"/>
      <c r="AD766" s="289"/>
      <c r="AE766" s="289"/>
      <c r="AF766" s="289"/>
      <c r="AG766" s="141"/>
    </row>
    <row r="767" spans="1:33" s="102" customFormat="1" ht="39.950000000000003" customHeight="1">
      <c r="A767" s="338" t="s">
        <v>4155</v>
      </c>
      <c r="B767" s="338" t="s">
        <v>4154</v>
      </c>
      <c r="C767" s="338" t="s">
        <v>5667</v>
      </c>
      <c r="D767" s="338" t="s">
        <v>5674</v>
      </c>
      <c r="E767" s="338" t="s">
        <v>4746</v>
      </c>
      <c r="F767" s="338" t="s">
        <v>4789</v>
      </c>
      <c r="G767" s="338"/>
      <c r="H767" s="338"/>
      <c r="I767" s="338" t="s">
        <v>4839</v>
      </c>
      <c r="J767" s="335" t="s">
        <v>6219</v>
      </c>
      <c r="K767" s="338"/>
      <c r="L767" s="335"/>
      <c r="M767" s="335" t="s">
        <v>12</v>
      </c>
      <c r="N767" s="354" t="s">
        <v>5978</v>
      </c>
      <c r="O767" s="335"/>
      <c r="P767" s="335"/>
      <c r="Q767" s="359" t="s">
        <v>1734</v>
      </c>
      <c r="R767" s="83">
        <v>43429</v>
      </c>
      <c r="S767" s="289" t="s">
        <v>4894</v>
      </c>
      <c r="T767" s="338" t="s">
        <v>4711</v>
      </c>
      <c r="U767" s="338" t="s">
        <v>4895</v>
      </c>
      <c r="V767" s="141" t="s">
        <v>4895</v>
      </c>
      <c r="W767" s="338" t="s">
        <v>543</v>
      </c>
      <c r="X767" s="314"/>
      <c r="Y767" s="338"/>
      <c r="Z767" s="289" t="s">
        <v>4745</v>
      </c>
      <c r="AA767" s="289"/>
      <c r="AB767" s="289"/>
      <c r="AC767" s="289"/>
      <c r="AD767" s="289"/>
      <c r="AE767" s="289"/>
      <c r="AF767" s="289"/>
      <c r="AG767" s="338"/>
    </row>
    <row r="768" spans="1:33" ht="39.950000000000003" customHeight="1">
      <c r="A768" s="338" t="s">
        <v>4155</v>
      </c>
      <c r="B768" s="289" t="s">
        <v>4154</v>
      </c>
      <c r="C768" s="289" t="s">
        <v>5689</v>
      </c>
      <c r="D768" s="338" t="s">
        <v>6056</v>
      </c>
      <c r="E768" s="147" t="s">
        <v>111</v>
      </c>
      <c r="F768" s="336" t="s">
        <v>2513</v>
      </c>
      <c r="G768" s="336" t="s">
        <v>4194</v>
      </c>
      <c r="H768" s="338" t="s">
        <v>1938</v>
      </c>
      <c r="I768" s="338" t="s">
        <v>1940</v>
      </c>
      <c r="J768" s="336" t="s">
        <v>2509</v>
      </c>
      <c r="K768" s="289">
        <v>114040006</v>
      </c>
      <c r="L768" s="336" t="s">
        <v>2510</v>
      </c>
      <c r="M768" s="41" t="s">
        <v>98</v>
      </c>
      <c r="N768" s="337" t="s">
        <v>6013</v>
      </c>
      <c r="O768" s="41"/>
      <c r="P768" s="336" t="s">
        <v>2512</v>
      </c>
      <c r="Q768" s="325" t="s">
        <v>1806</v>
      </c>
      <c r="R768" s="83">
        <v>43496</v>
      </c>
      <c r="S768" s="289" t="s">
        <v>557</v>
      </c>
      <c r="T768" s="338" t="s">
        <v>4711</v>
      </c>
      <c r="U768" s="338" t="s">
        <v>573</v>
      </c>
      <c r="V768" s="141" t="s">
        <v>2142</v>
      </c>
      <c r="W768" s="338" t="s">
        <v>543</v>
      </c>
      <c r="X768" s="314"/>
      <c r="Y768" s="338"/>
      <c r="Z768" s="289"/>
      <c r="AA768" s="289" t="s">
        <v>5007</v>
      </c>
      <c r="AB768" s="289"/>
      <c r="AC768" s="289"/>
      <c r="AD768" s="289"/>
      <c r="AE768" s="289"/>
      <c r="AF768" s="289"/>
      <c r="AG768" s="141"/>
    </row>
    <row r="769" spans="1:33" ht="39.950000000000003" customHeight="1">
      <c r="A769" s="289" t="s">
        <v>4155</v>
      </c>
      <c r="B769" s="289" t="s">
        <v>4154</v>
      </c>
      <c r="C769" s="289" t="s">
        <v>5689</v>
      </c>
      <c r="D769" s="338" t="s">
        <v>6056</v>
      </c>
      <c r="E769" s="147" t="s">
        <v>111</v>
      </c>
      <c r="F769" s="336" t="s">
        <v>4218</v>
      </c>
      <c r="G769" s="336" t="s">
        <v>4194</v>
      </c>
      <c r="H769" s="338" t="s">
        <v>1938</v>
      </c>
      <c r="I769" s="338" t="s">
        <v>1940</v>
      </c>
      <c r="J769" s="336" t="s">
        <v>2509</v>
      </c>
      <c r="K769" s="289">
        <v>114040006</v>
      </c>
      <c r="L769" s="336" t="s">
        <v>2511</v>
      </c>
      <c r="M769" s="41" t="s">
        <v>98</v>
      </c>
      <c r="N769" s="337" t="s">
        <v>6013</v>
      </c>
      <c r="O769" s="41"/>
      <c r="P769" s="336" t="s">
        <v>2513</v>
      </c>
      <c r="Q769" s="325" t="s">
        <v>1806</v>
      </c>
      <c r="R769" s="83">
        <v>43496</v>
      </c>
      <c r="S769" s="289" t="s">
        <v>557</v>
      </c>
      <c r="T769" s="338" t="s">
        <v>4711</v>
      </c>
      <c r="U769" s="338" t="s">
        <v>573</v>
      </c>
      <c r="V769" s="141" t="s">
        <v>2142</v>
      </c>
      <c r="W769" s="338" t="s">
        <v>543</v>
      </c>
      <c r="X769" s="314"/>
      <c r="Y769" s="338"/>
      <c r="Z769" s="289"/>
      <c r="AA769" s="289" t="s">
        <v>5007</v>
      </c>
      <c r="AB769" s="289"/>
      <c r="AC769" s="289"/>
      <c r="AD769" s="289"/>
      <c r="AE769" s="289"/>
      <c r="AF769" s="289"/>
      <c r="AG769" s="141"/>
    </row>
    <row r="770" spans="1:33" ht="39.950000000000003" customHeight="1">
      <c r="A770" s="338" t="s">
        <v>4155</v>
      </c>
      <c r="B770" s="289" t="s">
        <v>4154</v>
      </c>
      <c r="C770" s="289" t="s">
        <v>5689</v>
      </c>
      <c r="D770" s="338" t="s">
        <v>5690</v>
      </c>
      <c r="E770" s="147" t="s">
        <v>111</v>
      </c>
      <c r="F770" s="336" t="s">
        <v>2518</v>
      </c>
      <c r="G770" s="336" t="s">
        <v>4709</v>
      </c>
      <c r="H770" s="338" t="s">
        <v>1937</v>
      </c>
      <c r="I770" s="338" t="s">
        <v>1939</v>
      </c>
      <c r="J770" s="336" t="s">
        <v>2516</v>
      </c>
      <c r="K770" s="289">
        <v>114040006</v>
      </c>
      <c r="L770" s="76" t="s">
        <v>1895</v>
      </c>
      <c r="M770" s="41" t="s">
        <v>98</v>
      </c>
      <c r="N770" s="337" t="s">
        <v>5993</v>
      </c>
      <c r="O770" s="336"/>
      <c r="P770" s="336" t="s">
        <v>2517</v>
      </c>
      <c r="Q770" s="325" t="s">
        <v>1806</v>
      </c>
      <c r="R770" s="42">
        <v>43251</v>
      </c>
      <c r="S770" s="289" t="s">
        <v>557</v>
      </c>
      <c r="T770" s="338" t="s">
        <v>4711</v>
      </c>
      <c r="U770" s="338" t="s">
        <v>573</v>
      </c>
      <c r="V770" s="141" t="s">
        <v>2142</v>
      </c>
      <c r="W770" s="338" t="s">
        <v>543</v>
      </c>
      <c r="X770" s="194"/>
      <c r="Y770" s="147"/>
      <c r="Z770" s="145" t="s">
        <v>1723</v>
      </c>
      <c r="AA770" s="289" t="s">
        <v>5005</v>
      </c>
      <c r="AB770" s="145"/>
      <c r="AC770" s="145"/>
      <c r="AD770" s="145"/>
      <c r="AE770" s="145"/>
      <c r="AF770" s="145"/>
      <c r="AG770" s="141"/>
    </row>
    <row r="771" spans="1:33" ht="39.950000000000003" customHeight="1">
      <c r="A771" s="338" t="s">
        <v>4155</v>
      </c>
      <c r="B771" s="289" t="s">
        <v>4154</v>
      </c>
      <c r="C771" s="289" t="s">
        <v>5689</v>
      </c>
      <c r="D771" s="338" t="s">
        <v>5690</v>
      </c>
      <c r="E771" s="147" t="s">
        <v>111</v>
      </c>
      <c r="F771" s="336" t="s">
        <v>2517</v>
      </c>
      <c r="G771" s="336" t="s">
        <v>4709</v>
      </c>
      <c r="H771" s="338" t="s">
        <v>1937</v>
      </c>
      <c r="I771" s="338" t="s">
        <v>1939</v>
      </c>
      <c r="J771" s="336" t="s">
        <v>4464</v>
      </c>
      <c r="K771" s="289">
        <v>114040006</v>
      </c>
      <c r="L771" s="76" t="s">
        <v>1895</v>
      </c>
      <c r="M771" s="41" t="s">
        <v>98</v>
      </c>
      <c r="N771" s="337" t="s">
        <v>5993</v>
      </c>
      <c r="O771" s="336"/>
      <c r="P771" s="336" t="s">
        <v>2518</v>
      </c>
      <c r="Q771" s="325" t="s">
        <v>1806</v>
      </c>
      <c r="R771" s="42">
        <v>43251</v>
      </c>
      <c r="S771" s="289" t="s">
        <v>557</v>
      </c>
      <c r="T771" s="338" t="s">
        <v>4711</v>
      </c>
      <c r="U771" s="338" t="s">
        <v>573</v>
      </c>
      <c r="V771" s="141" t="s">
        <v>2142</v>
      </c>
      <c r="W771" s="338" t="s">
        <v>543</v>
      </c>
      <c r="X771" s="194"/>
      <c r="Y771" s="147"/>
      <c r="Z771" s="145" t="s">
        <v>1723</v>
      </c>
      <c r="AA771" s="289" t="s">
        <v>5005</v>
      </c>
      <c r="AB771" s="145"/>
      <c r="AC771" s="145"/>
      <c r="AD771" s="145"/>
      <c r="AE771" s="145"/>
      <c r="AF771" s="145"/>
      <c r="AG771" s="141"/>
    </row>
    <row r="772" spans="1:33" s="102" customFormat="1" ht="39.950000000000003" customHeight="1">
      <c r="A772" s="338" t="s">
        <v>4155</v>
      </c>
      <c r="B772" s="289" t="s">
        <v>4154</v>
      </c>
      <c r="C772" s="289" t="s">
        <v>5689</v>
      </c>
      <c r="D772" s="338" t="s">
        <v>5691</v>
      </c>
      <c r="E772" s="147" t="s">
        <v>111</v>
      </c>
      <c r="F772" s="336" t="s">
        <v>2515</v>
      </c>
      <c r="G772" s="336" t="s">
        <v>4194</v>
      </c>
      <c r="H772" s="338" t="s">
        <v>1938</v>
      </c>
      <c r="I772" s="338" t="s">
        <v>1940</v>
      </c>
      <c r="J772" s="336" t="s">
        <v>4465</v>
      </c>
      <c r="K772" s="289">
        <v>114040006</v>
      </c>
      <c r="L772" s="76" t="s">
        <v>1895</v>
      </c>
      <c r="M772" s="41" t="s">
        <v>98</v>
      </c>
      <c r="N772" s="337" t="s">
        <v>6013</v>
      </c>
      <c r="O772" s="41"/>
      <c r="P772" s="336" t="s">
        <v>2514</v>
      </c>
      <c r="Q772" s="325" t="s">
        <v>1806</v>
      </c>
      <c r="R772" s="42">
        <v>43404</v>
      </c>
      <c r="S772" s="289" t="s">
        <v>557</v>
      </c>
      <c r="T772" s="338" t="s">
        <v>4711</v>
      </c>
      <c r="U772" s="338" t="s">
        <v>573</v>
      </c>
      <c r="V772" s="141" t="s">
        <v>2142</v>
      </c>
      <c r="W772" s="338" t="s">
        <v>543</v>
      </c>
      <c r="X772" s="194"/>
      <c r="Y772" s="147"/>
      <c r="Z772" s="145" t="s">
        <v>1724</v>
      </c>
      <c r="AA772" s="289" t="s">
        <v>5007</v>
      </c>
      <c r="AB772" s="145"/>
      <c r="AC772" s="145"/>
      <c r="AD772" s="145"/>
      <c r="AE772" s="145"/>
      <c r="AF772" s="145"/>
      <c r="AG772" s="141"/>
    </row>
    <row r="773" spans="1:33" s="102" customFormat="1" ht="39.950000000000003" customHeight="1">
      <c r="A773" s="289" t="s">
        <v>4155</v>
      </c>
      <c r="B773" s="289" t="s">
        <v>4154</v>
      </c>
      <c r="C773" s="289" t="s">
        <v>5689</v>
      </c>
      <c r="D773" s="338" t="s">
        <v>5691</v>
      </c>
      <c r="E773" s="147" t="s">
        <v>111</v>
      </c>
      <c r="F773" s="336" t="s">
        <v>4219</v>
      </c>
      <c r="G773" s="336" t="s">
        <v>4194</v>
      </c>
      <c r="H773" s="338" t="s">
        <v>1938</v>
      </c>
      <c r="I773" s="338" t="s">
        <v>1940</v>
      </c>
      <c r="J773" s="336" t="s">
        <v>4466</v>
      </c>
      <c r="K773" s="289">
        <v>114040006</v>
      </c>
      <c r="L773" s="76" t="s">
        <v>1895</v>
      </c>
      <c r="M773" s="41" t="s">
        <v>98</v>
      </c>
      <c r="N773" s="337" t="s">
        <v>6013</v>
      </c>
      <c r="O773" s="41"/>
      <c r="P773" s="336" t="s">
        <v>2515</v>
      </c>
      <c r="Q773" s="325" t="s">
        <v>1806</v>
      </c>
      <c r="R773" s="42">
        <v>43404</v>
      </c>
      <c r="S773" s="289" t="s">
        <v>557</v>
      </c>
      <c r="T773" s="338" t="s">
        <v>4711</v>
      </c>
      <c r="U773" s="338" t="s">
        <v>573</v>
      </c>
      <c r="V773" s="141" t="s">
        <v>2142</v>
      </c>
      <c r="W773" s="338" t="s">
        <v>543</v>
      </c>
      <c r="X773" s="194"/>
      <c r="Y773" s="147"/>
      <c r="Z773" s="145" t="s">
        <v>1724</v>
      </c>
      <c r="AA773" s="289" t="s">
        <v>5007</v>
      </c>
      <c r="AB773" s="145"/>
      <c r="AC773" s="145"/>
      <c r="AD773" s="145"/>
      <c r="AE773" s="145"/>
      <c r="AF773" s="145"/>
      <c r="AG773" s="141"/>
    </row>
    <row r="774" spans="1:33" s="102" customFormat="1" ht="39.950000000000003" customHeight="1">
      <c r="A774" s="338" t="s">
        <v>4155</v>
      </c>
      <c r="B774" s="289" t="s">
        <v>4154</v>
      </c>
      <c r="C774" s="289" t="s">
        <v>5689</v>
      </c>
      <c r="D774" s="338"/>
      <c r="E774" s="338" t="s">
        <v>712</v>
      </c>
      <c r="F774" s="338" t="s">
        <v>2055</v>
      </c>
      <c r="G774" s="338" t="s">
        <v>4194</v>
      </c>
      <c r="H774" s="338"/>
      <c r="I774" s="338" t="s">
        <v>2056</v>
      </c>
      <c r="J774" s="335" t="s">
        <v>2076</v>
      </c>
      <c r="K774" s="338"/>
      <c r="L774" s="335"/>
      <c r="M774" s="335" t="s">
        <v>98</v>
      </c>
      <c r="N774" s="335" t="s">
        <v>5988</v>
      </c>
      <c r="O774" s="335"/>
      <c r="P774" s="335"/>
      <c r="Q774" s="103" t="s">
        <v>64</v>
      </c>
      <c r="R774" s="83">
        <v>43404</v>
      </c>
      <c r="S774" s="289" t="s">
        <v>2478</v>
      </c>
      <c r="T774" s="338" t="s">
        <v>4711</v>
      </c>
      <c r="U774" s="338" t="s">
        <v>573</v>
      </c>
      <c r="V774" s="141" t="s">
        <v>2142</v>
      </c>
      <c r="W774" s="338" t="s">
        <v>543</v>
      </c>
      <c r="X774" s="314"/>
      <c r="Y774" s="338"/>
      <c r="Z774" s="289"/>
      <c r="AA774" s="289"/>
      <c r="AB774" s="289"/>
      <c r="AC774" s="289"/>
      <c r="AD774" s="289"/>
      <c r="AE774" s="289"/>
      <c r="AF774" s="289"/>
      <c r="AG774" s="338"/>
    </row>
    <row r="775" spans="1:33" s="102" customFormat="1" ht="39.950000000000003" customHeight="1">
      <c r="A775" s="338" t="s">
        <v>4155</v>
      </c>
      <c r="B775" s="289" t="s">
        <v>4154</v>
      </c>
      <c r="C775" s="289" t="s">
        <v>5689</v>
      </c>
      <c r="D775" s="338"/>
      <c r="E775" s="338" t="s">
        <v>712</v>
      </c>
      <c r="F775" s="338" t="s">
        <v>2057</v>
      </c>
      <c r="G775" s="338" t="s">
        <v>4194</v>
      </c>
      <c r="H775" s="338"/>
      <c r="I775" s="338" t="s">
        <v>2058</v>
      </c>
      <c r="J775" s="335" t="s">
        <v>2077</v>
      </c>
      <c r="K775" s="338"/>
      <c r="L775" s="335"/>
      <c r="M775" s="335" t="s">
        <v>98</v>
      </c>
      <c r="N775" s="335" t="s">
        <v>5988</v>
      </c>
      <c r="O775" s="335"/>
      <c r="P775" s="335"/>
      <c r="Q775" s="103" t="s">
        <v>64</v>
      </c>
      <c r="R775" s="83">
        <v>43404</v>
      </c>
      <c r="S775" s="289" t="s">
        <v>2478</v>
      </c>
      <c r="T775" s="338" t="s">
        <v>4711</v>
      </c>
      <c r="U775" s="338" t="s">
        <v>573</v>
      </c>
      <c r="V775" s="141" t="s">
        <v>2142</v>
      </c>
      <c r="W775" s="338" t="s">
        <v>543</v>
      </c>
      <c r="X775" s="314"/>
      <c r="Y775" s="338"/>
      <c r="Z775" s="289"/>
      <c r="AA775" s="289"/>
      <c r="AB775" s="289"/>
      <c r="AC775" s="289"/>
      <c r="AD775" s="289"/>
      <c r="AE775" s="289"/>
      <c r="AF775" s="289"/>
      <c r="AG775" s="338"/>
    </row>
    <row r="776" spans="1:33" s="102" customFormat="1" ht="39.950000000000003" customHeight="1">
      <c r="A776" s="338" t="s">
        <v>9</v>
      </c>
      <c r="B776" s="338" t="s">
        <v>5000</v>
      </c>
      <c r="C776" s="338" t="s">
        <v>5769</v>
      </c>
      <c r="D776" s="338" t="s">
        <v>5805</v>
      </c>
      <c r="E776" s="338" t="s">
        <v>4746</v>
      </c>
      <c r="F776" s="338" t="s">
        <v>4788</v>
      </c>
      <c r="G776" s="338"/>
      <c r="H776" s="338"/>
      <c r="I776" s="338" t="s">
        <v>4838</v>
      </c>
      <c r="J776" s="335" t="s">
        <v>6224</v>
      </c>
      <c r="K776" s="338"/>
      <c r="L776" s="335"/>
      <c r="M776" s="335" t="s">
        <v>12</v>
      </c>
      <c r="N776" s="354" t="s">
        <v>5978</v>
      </c>
      <c r="O776" s="335"/>
      <c r="P776" s="335"/>
      <c r="Q776" s="359" t="s">
        <v>1734</v>
      </c>
      <c r="R776" s="83">
        <v>43304</v>
      </c>
      <c r="S776" s="289" t="s">
        <v>4894</v>
      </c>
      <c r="T776" s="357" t="s">
        <v>4710</v>
      </c>
      <c r="U776" s="338" t="s">
        <v>4895</v>
      </c>
      <c r="V776" s="141" t="s">
        <v>4895</v>
      </c>
      <c r="W776" s="338" t="s">
        <v>543</v>
      </c>
      <c r="X776" s="314"/>
      <c r="Y776" s="330" t="s">
        <v>6613</v>
      </c>
      <c r="Z776" s="289" t="s">
        <v>4745</v>
      </c>
      <c r="AA776" s="289"/>
      <c r="AB776" s="289"/>
      <c r="AC776" s="289"/>
      <c r="AD776" s="289"/>
      <c r="AE776" s="289"/>
      <c r="AF776" s="289"/>
      <c r="AG776" s="338"/>
    </row>
    <row r="777" spans="1:33" s="102" customFormat="1" ht="39.950000000000003" customHeight="1">
      <c r="A777" s="338" t="s">
        <v>9</v>
      </c>
      <c r="B777" s="338" t="s">
        <v>5000</v>
      </c>
      <c r="C777" s="338" t="s">
        <v>5777</v>
      </c>
      <c r="D777" s="143"/>
      <c r="E777" s="143" t="s">
        <v>111</v>
      </c>
      <c r="F777" s="336" t="s">
        <v>2714</v>
      </c>
      <c r="G777" s="336" t="s">
        <v>4194</v>
      </c>
      <c r="H777" s="143" t="s">
        <v>1902</v>
      </c>
      <c r="I777" s="143" t="s">
        <v>1903</v>
      </c>
      <c r="J777" s="336" t="s">
        <v>2711</v>
      </c>
      <c r="K777" s="289"/>
      <c r="L777" s="57"/>
      <c r="M777" s="57" t="s">
        <v>98</v>
      </c>
      <c r="N777" s="337" t="s">
        <v>6013</v>
      </c>
      <c r="O777" s="57"/>
      <c r="P777" s="336" t="s">
        <v>2713</v>
      </c>
      <c r="Q777" s="103" t="s">
        <v>1806</v>
      </c>
      <c r="R777" s="58">
        <v>43312</v>
      </c>
      <c r="S777" s="289" t="s">
        <v>557</v>
      </c>
      <c r="T777" s="338" t="s">
        <v>4711</v>
      </c>
      <c r="U777" s="338" t="s">
        <v>573</v>
      </c>
      <c r="V777" s="141" t="s">
        <v>2142</v>
      </c>
      <c r="W777" s="338" t="s">
        <v>543</v>
      </c>
      <c r="X777" s="313"/>
      <c r="Y777" s="177"/>
      <c r="Z777" s="144"/>
      <c r="AA777" s="289" t="s">
        <v>5006</v>
      </c>
      <c r="AB777" s="144"/>
      <c r="AC777" s="144"/>
      <c r="AD777" s="144"/>
      <c r="AE777" s="144"/>
      <c r="AF777" s="144"/>
      <c r="AG777" s="141"/>
    </row>
    <row r="778" spans="1:33" s="102" customFormat="1" ht="39.950000000000003" customHeight="1">
      <c r="A778" s="338" t="s">
        <v>9</v>
      </c>
      <c r="B778" s="338" t="s">
        <v>5000</v>
      </c>
      <c r="C778" s="338" t="s">
        <v>5777</v>
      </c>
      <c r="D778" s="143"/>
      <c r="E778" s="143" t="s">
        <v>111</v>
      </c>
      <c r="F778" s="336" t="s">
        <v>2713</v>
      </c>
      <c r="G778" s="336" t="s">
        <v>4194</v>
      </c>
      <c r="H778" s="143" t="s">
        <v>1902</v>
      </c>
      <c r="I778" s="143" t="s">
        <v>1903</v>
      </c>
      <c r="J778" s="336" t="s">
        <v>2712</v>
      </c>
      <c r="K778" s="289"/>
      <c r="L778" s="57"/>
      <c r="M778" s="57" t="s">
        <v>98</v>
      </c>
      <c r="N778" s="337" t="s">
        <v>6013</v>
      </c>
      <c r="O778" s="57"/>
      <c r="P778" s="336" t="s">
        <v>2714</v>
      </c>
      <c r="Q778" s="103" t="s">
        <v>1806</v>
      </c>
      <c r="R778" s="58">
        <v>43312</v>
      </c>
      <c r="S778" s="289" t="s">
        <v>557</v>
      </c>
      <c r="T778" s="338" t="s">
        <v>4711</v>
      </c>
      <c r="U778" s="338" t="s">
        <v>573</v>
      </c>
      <c r="V778" s="141" t="s">
        <v>2142</v>
      </c>
      <c r="W778" s="338" t="s">
        <v>543</v>
      </c>
      <c r="X778" s="313"/>
      <c r="Y778" s="177"/>
      <c r="Z778" s="144"/>
      <c r="AA778" s="289" t="s">
        <v>5006</v>
      </c>
      <c r="AB778" s="144"/>
      <c r="AC778" s="144"/>
      <c r="AD778" s="144"/>
      <c r="AE778" s="144"/>
      <c r="AF778" s="144"/>
      <c r="AG778" s="141"/>
    </row>
    <row r="779" spans="1:33" s="102" customFormat="1" ht="39.950000000000003" customHeight="1">
      <c r="A779" s="338" t="s">
        <v>9</v>
      </c>
      <c r="B779" s="338" t="s">
        <v>5000</v>
      </c>
      <c r="C779" s="338" t="s">
        <v>5769</v>
      </c>
      <c r="D779" s="338" t="s">
        <v>4716</v>
      </c>
      <c r="E779" s="143" t="s">
        <v>111</v>
      </c>
      <c r="F779" s="336" t="s">
        <v>2722</v>
      </c>
      <c r="G779" s="336" t="s">
        <v>4709</v>
      </c>
      <c r="H779" s="143" t="s">
        <v>1957</v>
      </c>
      <c r="I779" s="143" t="s">
        <v>1958</v>
      </c>
      <c r="J779" s="336" t="s">
        <v>2720</v>
      </c>
      <c r="K779" s="126">
        <v>101004403</v>
      </c>
      <c r="L779" s="335" t="s">
        <v>4201</v>
      </c>
      <c r="M779" s="335" t="s">
        <v>98</v>
      </c>
      <c r="N779" s="337" t="s">
        <v>5993</v>
      </c>
      <c r="O779" s="57"/>
      <c r="P779" s="336" t="s">
        <v>2723</v>
      </c>
      <c r="Q779" s="325" t="s">
        <v>1806</v>
      </c>
      <c r="R779" s="58">
        <v>43312</v>
      </c>
      <c r="S779" s="338" t="s">
        <v>557</v>
      </c>
      <c r="T779" s="338" t="s">
        <v>4711</v>
      </c>
      <c r="U779" s="338" t="s">
        <v>573</v>
      </c>
      <c r="V779" s="141" t="s">
        <v>2142</v>
      </c>
      <c r="W779" s="338" t="s">
        <v>543</v>
      </c>
      <c r="X779" s="313"/>
      <c r="Y779" s="330" t="s">
        <v>4200</v>
      </c>
      <c r="Z779" s="144"/>
      <c r="AA779" s="289" t="s">
        <v>5009</v>
      </c>
      <c r="AB779" s="144"/>
      <c r="AC779" s="144"/>
      <c r="AD779" s="144"/>
      <c r="AE779" s="144"/>
      <c r="AF779" s="144"/>
      <c r="AG779" s="141"/>
    </row>
    <row r="780" spans="1:33" s="102" customFormat="1" ht="39.950000000000003" customHeight="1">
      <c r="A780" s="338" t="s">
        <v>9</v>
      </c>
      <c r="B780" s="338" t="s">
        <v>5000</v>
      </c>
      <c r="C780" s="338" t="s">
        <v>5769</v>
      </c>
      <c r="D780" s="143" t="s">
        <v>4715</v>
      </c>
      <c r="E780" s="143" t="s">
        <v>111</v>
      </c>
      <c r="F780" s="336" t="s">
        <v>2723</v>
      </c>
      <c r="G780" s="336" t="s">
        <v>4709</v>
      </c>
      <c r="H780" s="143" t="s">
        <v>1957</v>
      </c>
      <c r="I780" s="143" t="s">
        <v>1958</v>
      </c>
      <c r="J780" s="336" t="s">
        <v>2721</v>
      </c>
      <c r="K780" s="126">
        <v>101004403</v>
      </c>
      <c r="L780" s="57" t="s">
        <v>4203</v>
      </c>
      <c r="M780" s="335" t="s">
        <v>98</v>
      </c>
      <c r="N780" s="337" t="s">
        <v>5993</v>
      </c>
      <c r="O780" s="57"/>
      <c r="P780" s="336" t="s">
        <v>2722</v>
      </c>
      <c r="Q780" s="325" t="s">
        <v>1806</v>
      </c>
      <c r="R780" s="58">
        <v>43312</v>
      </c>
      <c r="S780" s="338" t="s">
        <v>557</v>
      </c>
      <c r="T780" s="338" t="s">
        <v>4711</v>
      </c>
      <c r="U780" s="338" t="s">
        <v>573</v>
      </c>
      <c r="V780" s="141" t="s">
        <v>2142</v>
      </c>
      <c r="W780" s="338" t="s">
        <v>543</v>
      </c>
      <c r="X780" s="313"/>
      <c r="Y780" s="330" t="s">
        <v>4202</v>
      </c>
      <c r="Z780" s="144"/>
      <c r="AA780" s="289" t="s">
        <v>5009</v>
      </c>
      <c r="AB780" s="144"/>
      <c r="AC780" s="144"/>
      <c r="AD780" s="144"/>
      <c r="AE780" s="144"/>
      <c r="AF780" s="144"/>
      <c r="AG780" s="141"/>
    </row>
    <row r="781" spans="1:33" s="102" customFormat="1" ht="39.950000000000003" customHeight="1">
      <c r="A781" s="338" t="s">
        <v>9</v>
      </c>
      <c r="B781" s="338" t="s">
        <v>5000</v>
      </c>
      <c r="C781" s="338" t="s">
        <v>5777</v>
      </c>
      <c r="D781" s="338"/>
      <c r="E781" s="338" t="s">
        <v>712</v>
      </c>
      <c r="F781" s="338" t="s">
        <v>1920</v>
      </c>
      <c r="G781" s="338" t="s">
        <v>4194</v>
      </c>
      <c r="H781" s="338"/>
      <c r="I781" s="338" t="s">
        <v>1921</v>
      </c>
      <c r="J781" s="335" t="s">
        <v>1931</v>
      </c>
      <c r="K781" s="338"/>
      <c r="L781" s="335"/>
      <c r="M781" s="335" t="s">
        <v>98</v>
      </c>
      <c r="N781" s="335" t="s">
        <v>5988</v>
      </c>
      <c r="O781" s="335"/>
      <c r="P781" s="335"/>
      <c r="Q781" s="103" t="s">
        <v>64</v>
      </c>
      <c r="R781" s="83">
        <v>43312</v>
      </c>
      <c r="S781" s="289" t="s">
        <v>2478</v>
      </c>
      <c r="T781" s="338" t="s">
        <v>4711</v>
      </c>
      <c r="U781" s="338" t="s">
        <v>573</v>
      </c>
      <c r="V781" s="141" t="s">
        <v>2142</v>
      </c>
      <c r="W781" s="338" t="s">
        <v>543</v>
      </c>
      <c r="X781" s="314"/>
      <c r="Y781" s="338"/>
      <c r="Z781" s="289"/>
      <c r="AA781" s="289"/>
      <c r="AB781" s="289"/>
      <c r="AC781" s="289"/>
      <c r="AD781" s="289"/>
      <c r="AE781" s="289"/>
      <c r="AF781" s="289"/>
      <c r="AG781" s="338"/>
    </row>
    <row r="782" spans="1:33" s="102" customFormat="1" ht="39.950000000000003" customHeight="1">
      <c r="A782" s="338" t="s">
        <v>9</v>
      </c>
      <c r="B782" s="338" t="s">
        <v>5000</v>
      </c>
      <c r="C782" s="338" t="s">
        <v>5777</v>
      </c>
      <c r="D782" s="338"/>
      <c r="E782" s="338" t="s">
        <v>712</v>
      </c>
      <c r="F782" s="338" t="s">
        <v>1922</v>
      </c>
      <c r="G782" s="338" t="s">
        <v>4194</v>
      </c>
      <c r="H782" s="338"/>
      <c r="I782" s="338" t="s">
        <v>1923</v>
      </c>
      <c r="J782" s="335" t="s">
        <v>1932</v>
      </c>
      <c r="K782" s="338"/>
      <c r="L782" s="335"/>
      <c r="M782" s="335" t="s">
        <v>98</v>
      </c>
      <c r="N782" s="335" t="s">
        <v>5988</v>
      </c>
      <c r="O782" s="335"/>
      <c r="P782" s="335"/>
      <c r="Q782" s="103" t="s">
        <v>64</v>
      </c>
      <c r="R782" s="83">
        <v>43312</v>
      </c>
      <c r="S782" s="289" t="s">
        <v>2478</v>
      </c>
      <c r="T782" s="338" t="s">
        <v>4711</v>
      </c>
      <c r="U782" s="338" t="s">
        <v>573</v>
      </c>
      <c r="V782" s="141" t="s">
        <v>2142</v>
      </c>
      <c r="W782" s="338" t="s">
        <v>543</v>
      </c>
      <c r="X782" s="314"/>
      <c r="Y782" s="338"/>
      <c r="Z782" s="289"/>
      <c r="AA782" s="289"/>
      <c r="AB782" s="289"/>
      <c r="AC782" s="289"/>
      <c r="AD782" s="289"/>
      <c r="AE782" s="289"/>
      <c r="AF782" s="289"/>
      <c r="AG782" s="338"/>
    </row>
    <row r="783" spans="1:33" s="102" customFormat="1" ht="39.950000000000003" customHeight="1">
      <c r="A783" s="340" t="s">
        <v>4164</v>
      </c>
      <c r="B783" s="340" t="s">
        <v>4163</v>
      </c>
      <c r="C783" s="338" t="s">
        <v>5756</v>
      </c>
      <c r="D783" s="338"/>
      <c r="E783" s="338" t="s">
        <v>4746</v>
      </c>
      <c r="F783" s="338" t="s">
        <v>4787</v>
      </c>
      <c r="G783" s="338"/>
      <c r="H783" s="338"/>
      <c r="I783" s="338" t="s">
        <v>4837</v>
      </c>
      <c r="J783" s="335" t="s">
        <v>6231</v>
      </c>
      <c r="K783" s="338"/>
      <c r="L783" s="335"/>
      <c r="M783" s="335" t="s">
        <v>12</v>
      </c>
      <c r="N783" s="354" t="s">
        <v>5978</v>
      </c>
      <c r="O783" s="335"/>
      <c r="P783" s="335"/>
      <c r="Q783" s="359" t="s">
        <v>1734</v>
      </c>
      <c r="R783" s="83">
        <v>43199</v>
      </c>
      <c r="S783" s="289" t="s">
        <v>4894</v>
      </c>
      <c r="T783" s="357" t="s">
        <v>4710</v>
      </c>
      <c r="U783" s="338" t="s">
        <v>4895</v>
      </c>
      <c r="V783" s="141" t="s">
        <v>4895</v>
      </c>
      <c r="W783" s="338" t="s">
        <v>543</v>
      </c>
      <c r="X783" s="314"/>
      <c r="Y783" s="338"/>
      <c r="Z783" s="289" t="s">
        <v>4745</v>
      </c>
      <c r="AA783" s="289"/>
      <c r="AB783" s="289"/>
      <c r="AC783" s="289"/>
      <c r="AD783" s="289"/>
      <c r="AE783" s="289"/>
      <c r="AF783" s="289"/>
      <c r="AG783" s="338"/>
    </row>
    <row r="784" spans="1:33" s="102" customFormat="1" ht="39.950000000000003" customHeight="1">
      <c r="A784" s="338" t="s">
        <v>4164</v>
      </c>
      <c r="B784" s="338" t="s">
        <v>4163</v>
      </c>
      <c r="C784" s="338" t="s">
        <v>5756</v>
      </c>
      <c r="D784" s="338" t="s">
        <v>4243</v>
      </c>
      <c r="E784" s="143" t="s">
        <v>111</v>
      </c>
      <c r="F784" s="338" t="s">
        <v>2769</v>
      </c>
      <c r="G784" s="336" t="s">
        <v>4194</v>
      </c>
      <c r="H784" s="338" t="s">
        <v>1960</v>
      </c>
      <c r="I784" s="338" t="s">
        <v>1962</v>
      </c>
      <c r="J784" s="336" t="s">
        <v>2766</v>
      </c>
      <c r="K784" s="126"/>
      <c r="L784" s="335" t="s">
        <v>4245</v>
      </c>
      <c r="M784" s="335" t="s">
        <v>98</v>
      </c>
      <c r="N784" s="337" t="s">
        <v>6006</v>
      </c>
      <c r="O784" s="57"/>
      <c r="P784" s="336" t="s">
        <v>2768</v>
      </c>
      <c r="Q784" s="325" t="s">
        <v>1806</v>
      </c>
      <c r="R784" s="58">
        <v>43251</v>
      </c>
      <c r="S784" s="338" t="s">
        <v>557</v>
      </c>
      <c r="T784" s="338" t="s">
        <v>4711</v>
      </c>
      <c r="U784" s="338" t="s">
        <v>573</v>
      </c>
      <c r="V784" s="141" t="s">
        <v>2142</v>
      </c>
      <c r="W784" s="338" t="s">
        <v>543</v>
      </c>
      <c r="X784" s="313"/>
      <c r="Y784" s="177"/>
      <c r="Z784" s="144"/>
      <c r="AA784" s="289" t="s">
        <v>5006</v>
      </c>
      <c r="AB784" s="144"/>
      <c r="AC784" s="144"/>
      <c r="AD784" s="144"/>
      <c r="AE784" s="144"/>
      <c r="AF784" s="144"/>
      <c r="AG784" s="141"/>
    </row>
    <row r="785" spans="1:33" s="102" customFormat="1" ht="39.950000000000003" customHeight="1">
      <c r="A785" s="338" t="s">
        <v>4164</v>
      </c>
      <c r="B785" s="338" t="s">
        <v>4163</v>
      </c>
      <c r="C785" s="338" t="s">
        <v>5756</v>
      </c>
      <c r="D785" s="338" t="s">
        <v>4243</v>
      </c>
      <c r="E785" s="143" t="s">
        <v>111</v>
      </c>
      <c r="F785" s="336" t="s">
        <v>2768</v>
      </c>
      <c r="G785" s="336" t="s">
        <v>4194</v>
      </c>
      <c r="H785" s="143" t="s">
        <v>1960</v>
      </c>
      <c r="I785" s="143" t="s">
        <v>1962</v>
      </c>
      <c r="J785" s="336" t="s">
        <v>2767</v>
      </c>
      <c r="K785" s="126"/>
      <c r="L785" s="335" t="s">
        <v>4245</v>
      </c>
      <c r="M785" s="335" t="s">
        <v>98</v>
      </c>
      <c r="N785" s="337" t="s">
        <v>6006</v>
      </c>
      <c r="O785" s="57"/>
      <c r="P785" s="336" t="s">
        <v>2769</v>
      </c>
      <c r="Q785" s="325" t="s">
        <v>1806</v>
      </c>
      <c r="R785" s="58">
        <v>43251</v>
      </c>
      <c r="S785" s="338" t="s">
        <v>557</v>
      </c>
      <c r="T785" s="338" t="s">
        <v>4711</v>
      </c>
      <c r="U785" s="338" t="s">
        <v>573</v>
      </c>
      <c r="V785" s="141" t="s">
        <v>2142</v>
      </c>
      <c r="W785" s="338" t="s">
        <v>543</v>
      </c>
      <c r="X785" s="313"/>
      <c r="Y785" s="330" t="s">
        <v>6574</v>
      </c>
      <c r="Z785" s="144"/>
      <c r="AA785" s="289" t="s">
        <v>5006</v>
      </c>
      <c r="AB785" s="144"/>
      <c r="AC785" s="144"/>
      <c r="AD785" s="144"/>
      <c r="AE785" s="144"/>
      <c r="AF785" s="144"/>
      <c r="AG785" s="141"/>
    </row>
    <row r="786" spans="1:33" s="102" customFormat="1" ht="39.950000000000003" customHeight="1">
      <c r="A786" s="338" t="s">
        <v>4164</v>
      </c>
      <c r="B786" s="338" t="s">
        <v>4163</v>
      </c>
      <c r="C786" s="338" t="s">
        <v>5756</v>
      </c>
      <c r="D786" s="338" t="s">
        <v>4246</v>
      </c>
      <c r="E786" s="143" t="s">
        <v>111</v>
      </c>
      <c r="F786" s="336" t="s">
        <v>2773</v>
      </c>
      <c r="G786" s="336" t="s">
        <v>4709</v>
      </c>
      <c r="H786" s="143" t="s">
        <v>1959</v>
      </c>
      <c r="I786" s="143" t="s">
        <v>1961</v>
      </c>
      <c r="J786" s="336" t="s">
        <v>2770</v>
      </c>
      <c r="K786" s="126"/>
      <c r="L786" s="335" t="s">
        <v>4244</v>
      </c>
      <c r="M786" s="335" t="s">
        <v>98</v>
      </c>
      <c r="N786" s="337" t="s">
        <v>5993</v>
      </c>
      <c r="O786" s="57"/>
      <c r="P786" s="336" t="s">
        <v>2772</v>
      </c>
      <c r="Q786" s="325" t="s">
        <v>1806</v>
      </c>
      <c r="R786" s="58">
        <v>43251</v>
      </c>
      <c r="S786" s="338" t="s">
        <v>557</v>
      </c>
      <c r="T786" s="338" t="s">
        <v>4711</v>
      </c>
      <c r="U786" s="338" t="s">
        <v>573</v>
      </c>
      <c r="V786" s="141" t="s">
        <v>2142</v>
      </c>
      <c r="W786" s="338" t="s">
        <v>543</v>
      </c>
      <c r="X786" s="313"/>
      <c r="Y786" s="330" t="s">
        <v>6575</v>
      </c>
      <c r="Z786" s="144"/>
      <c r="AA786" s="289" t="s">
        <v>5009</v>
      </c>
      <c r="AB786" s="144"/>
      <c r="AC786" s="144"/>
      <c r="AD786" s="144"/>
      <c r="AE786" s="144"/>
      <c r="AF786" s="144"/>
      <c r="AG786" s="141"/>
    </row>
    <row r="787" spans="1:33" s="102" customFormat="1" ht="39.950000000000003" customHeight="1">
      <c r="A787" s="338" t="s">
        <v>4164</v>
      </c>
      <c r="B787" s="338" t="s">
        <v>4163</v>
      </c>
      <c r="C787" s="338" t="s">
        <v>5756</v>
      </c>
      <c r="D787" s="338" t="s">
        <v>4246</v>
      </c>
      <c r="E787" s="143" t="s">
        <v>111</v>
      </c>
      <c r="F787" s="336" t="s">
        <v>2772</v>
      </c>
      <c r="G787" s="336" t="s">
        <v>4709</v>
      </c>
      <c r="H787" s="143" t="s">
        <v>1959</v>
      </c>
      <c r="I787" s="143" t="s">
        <v>1961</v>
      </c>
      <c r="J787" s="336" t="s">
        <v>2771</v>
      </c>
      <c r="K787" s="126"/>
      <c r="L787" s="335" t="s">
        <v>4244</v>
      </c>
      <c r="M787" s="335" t="s">
        <v>98</v>
      </c>
      <c r="N787" s="337" t="s">
        <v>5993</v>
      </c>
      <c r="O787" s="57"/>
      <c r="P787" s="336" t="s">
        <v>2773</v>
      </c>
      <c r="Q787" s="325" t="s">
        <v>1806</v>
      </c>
      <c r="R787" s="58">
        <v>43251</v>
      </c>
      <c r="S787" s="338" t="s">
        <v>557</v>
      </c>
      <c r="T787" s="338" t="s">
        <v>4711</v>
      </c>
      <c r="U787" s="338" t="s">
        <v>573</v>
      </c>
      <c r="V787" s="141" t="s">
        <v>2142</v>
      </c>
      <c r="W787" s="338" t="s">
        <v>543</v>
      </c>
      <c r="X787" s="313"/>
      <c r="Y787" s="330" t="s">
        <v>6576</v>
      </c>
      <c r="Z787" s="144"/>
      <c r="AA787" s="289" t="s">
        <v>5009</v>
      </c>
      <c r="AB787" s="144"/>
      <c r="AC787" s="144"/>
      <c r="AD787" s="144"/>
      <c r="AE787" s="144"/>
      <c r="AF787" s="144"/>
      <c r="AG787" s="141"/>
    </row>
    <row r="788" spans="1:33" s="102" customFormat="1" ht="39.950000000000003" customHeight="1">
      <c r="A788" s="338" t="s">
        <v>4164</v>
      </c>
      <c r="B788" s="338" t="s">
        <v>4163</v>
      </c>
      <c r="C788" s="338" t="s">
        <v>5756</v>
      </c>
      <c r="D788" s="338" t="s">
        <v>4243</v>
      </c>
      <c r="E788" s="338" t="s">
        <v>712</v>
      </c>
      <c r="F788" s="338" t="s">
        <v>1986</v>
      </c>
      <c r="G788" s="338" t="s">
        <v>4194</v>
      </c>
      <c r="H788" s="338"/>
      <c r="I788" s="338" t="s">
        <v>1987</v>
      </c>
      <c r="J788" s="335" t="s">
        <v>3947</v>
      </c>
      <c r="K788" s="338"/>
      <c r="L788" s="335"/>
      <c r="M788" s="335" t="s">
        <v>98</v>
      </c>
      <c r="N788" s="335" t="s">
        <v>5988</v>
      </c>
      <c r="O788" s="335"/>
      <c r="P788" s="335"/>
      <c r="Q788" s="103" t="s">
        <v>64</v>
      </c>
      <c r="R788" s="303">
        <v>43251</v>
      </c>
      <c r="S788" s="289" t="s">
        <v>2478</v>
      </c>
      <c r="T788" s="338" t="s">
        <v>4711</v>
      </c>
      <c r="U788" s="338" t="s">
        <v>573</v>
      </c>
      <c r="V788" s="141" t="s">
        <v>2142</v>
      </c>
      <c r="W788" s="338" t="s">
        <v>543</v>
      </c>
      <c r="X788" s="314"/>
      <c r="Y788" s="338"/>
      <c r="Z788" s="289"/>
      <c r="AA788" s="289"/>
      <c r="AB788" s="289"/>
      <c r="AC788" s="289"/>
      <c r="AD788" s="289"/>
      <c r="AE788" s="289"/>
      <c r="AF788" s="289"/>
      <c r="AG788" s="338"/>
    </row>
    <row r="789" spans="1:33" s="102" customFormat="1" ht="39.950000000000003" customHeight="1">
      <c r="A789" s="338" t="s">
        <v>4164</v>
      </c>
      <c r="B789" s="338" t="s">
        <v>4163</v>
      </c>
      <c r="C789" s="338" t="s">
        <v>5756</v>
      </c>
      <c r="D789" s="338" t="s">
        <v>4243</v>
      </c>
      <c r="E789" s="338" t="s">
        <v>712</v>
      </c>
      <c r="F789" s="338" t="s">
        <v>1988</v>
      </c>
      <c r="G789" s="338" t="s">
        <v>4194</v>
      </c>
      <c r="H789" s="338"/>
      <c r="I789" s="338" t="s">
        <v>1989</v>
      </c>
      <c r="J789" s="335">
        <v>31211200136</v>
      </c>
      <c r="K789" s="338"/>
      <c r="L789" s="335"/>
      <c r="M789" s="335" t="s">
        <v>98</v>
      </c>
      <c r="N789" s="335" t="s">
        <v>5988</v>
      </c>
      <c r="O789" s="335"/>
      <c r="P789" s="335"/>
      <c r="Q789" s="103" t="s">
        <v>64</v>
      </c>
      <c r="R789" s="303">
        <v>43251</v>
      </c>
      <c r="S789" s="289" t="s">
        <v>2478</v>
      </c>
      <c r="T789" s="338" t="s">
        <v>4711</v>
      </c>
      <c r="U789" s="338" t="s">
        <v>573</v>
      </c>
      <c r="V789" s="141" t="s">
        <v>2142</v>
      </c>
      <c r="W789" s="338" t="s">
        <v>543</v>
      </c>
      <c r="X789" s="314"/>
      <c r="Y789" s="338"/>
      <c r="Z789" s="289"/>
      <c r="AA789" s="289"/>
      <c r="AB789" s="289"/>
      <c r="AC789" s="289"/>
      <c r="AD789" s="289"/>
      <c r="AE789" s="289"/>
      <c r="AF789" s="289"/>
      <c r="AG789" s="338"/>
    </row>
    <row r="790" spans="1:33" s="102" customFormat="1" ht="39.950000000000003" customHeight="1">
      <c r="A790" s="340" t="s">
        <v>4164</v>
      </c>
      <c r="B790" s="340" t="s">
        <v>4163</v>
      </c>
      <c r="C790" s="252" t="s">
        <v>5757</v>
      </c>
      <c r="D790" s="121"/>
      <c r="E790" s="338" t="s">
        <v>4746</v>
      </c>
      <c r="F790" s="338" t="s">
        <v>4786</v>
      </c>
      <c r="G790" s="338"/>
      <c r="H790" s="338"/>
      <c r="I790" s="338" t="s">
        <v>4836</v>
      </c>
      <c r="J790" s="335" t="s">
        <v>6232</v>
      </c>
      <c r="K790" s="338"/>
      <c r="L790" s="335"/>
      <c r="M790" s="335" t="s">
        <v>12</v>
      </c>
      <c r="N790" s="354" t="s">
        <v>5978</v>
      </c>
      <c r="O790" s="335"/>
      <c r="P790" s="335"/>
      <c r="Q790" s="359" t="s">
        <v>1734</v>
      </c>
      <c r="R790" s="83">
        <v>43199</v>
      </c>
      <c r="S790" s="289" t="s">
        <v>4894</v>
      </c>
      <c r="T790" s="357" t="s">
        <v>4710</v>
      </c>
      <c r="U790" s="338" t="s">
        <v>4895</v>
      </c>
      <c r="V790" s="141" t="s">
        <v>4895</v>
      </c>
      <c r="W790" s="338" t="s">
        <v>543</v>
      </c>
      <c r="X790" s="314"/>
      <c r="Y790" s="330" t="s">
        <v>6617</v>
      </c>
      <c r="Z790" s="289" t="s">
        <v>4745</v>
      </c>
      <c r="AA790" s="289"/>
      <c r="AB790" s="289"/>
      <c r="AC790" s="289"/>
      <c r="AD790" s="289"/>
      <c r="AE790" s="289"/>
      <c r="AF790" s="289"/>
      <c r="AG790" s="338"/>
    </row>
    <row r="791" spans="1:33" s="102" customFormat="1" ht="39.950000000000003" customHeight="1">
      <c r="A791" s="338" t="s">
        <v>4164</v>
      </c>
      <c r="B791" s="338" t="s">
        <v>4163</v>
      </c>
      <c r="C791" s="252" t="s">
        <v>5757</v>
      </c>
      <c r="D791" s="121" t="s">
        <v>4241</v>
      </c>
      <c r="E791" s="143" t="s">
        <v>111</v>
      </c>
      <c r="F791" s="336" t="s">
        <v>2777</v>
      </c>
      <c r="G791" s="336" t="s">
        <v>4194</v>
      </c>
      <c r="H791" s="143" t="s">
        <v>1950</v>
      </c>
      <c r="I791" s="143" t="s">
        <v>1951</v>
      </c>
      <c r="J791" s="336" t="s">
        <v>2774</v>
      </c>
      <c r="K791" s="126"/>
      <c r="L791" s="335">
        <v>60284232</v>
      </c>
      <c r="M791" s="335" t="s">
        <v>98</v>
      </c>
      <c r="N791" s="337" t="s">
        <v>6006</v>
      </c>
      <c r="O791" s="57"/>
      <c r="P791" s="336" t="s">
        <v>2776</v>
      </c>
      <c r="Q791" s="325" t="s">
        <v>1806</v>
      </c>
      <c r="R791" s="42">
        <v>43251</v>
      </c>
      <c r="S791" s="338" t="s">
        <v>557</v>
      </c>
      <c r="T791" s="338" t="s">
        <v>4711</v>
      </c>
      <c r="U791" s="338" t="s">
        <v>573</v>
      </c>
      <c r="V791" s="141" t="s">
        <v>2142</v>
      </c>
      <c r="W791" s="338" t="s">
        <v>543</v>
      </c>
      <c r="X791" s="313"/>
      <c r="Y791" s="177"/>
      <c r="Z791" s="144"/>
      <c r="AA791" s="289" t="s">
        <v>5006</v>
      </c>
      <c r="AB791" s="144"/>
      <c r="AC791" s="144"/>
      <c r="AD791" s="144"/>
      <c r="AE791" s="144"/>
      <c r="AF791" s="144"/>
      <c r="AG791" s="141"/>
    </row>
    <row r="792" spans="1:33" s="102" customFormat="1" ht="39.950000000000003" customHeight="1">
      <c r="A792" s="338" t="s">
        <v>4164</v>
      </c>
      <c r="B792" s="338" t="s">
        <v>4163</v>
      </c>
      <c r="C792" s="252" t="s">
        <v>5757</v>
      </c>
      <c r="D792" s="338" t="s">
        <v>4241</v>
      </c>
      <c r="E792" s="143" t="s">
        <v>111</v>
      </c>
      <c r="F792" s="336" t="s">
        <v>2776</v>
      </c>
      <c r="G792" s="336" t="s">
        <v>4194</v>
      </c>
      <c r="H792" s="143" t="s">
        <v>1950</v>
      </c>
      <c r="I792" s="143" t="s">
        <v>1951</v>
      </c>
      <c r="J792" s="336" t="s">
        <v>2775</v>
      </c>
      <c r="K792" s="126"/>
      <c r="L792" s="335" t="s">
        <v>4296</v>
      </c>
      <c r="M792" s="335" t="s">
        <v>98</v>
      </c>
      <c r="N792" s="337" t="s">
        <v>6006</v>
      </c>
      <c r="O792" s="57"/>
      <c r="P792" s="336" t="s">
        <v>2777</v>
      </c>
      <c r="Q792" s="325" t="s">
        <v>1806</v>
      </c>
      <c r="R792" s="42">
        <v>43251</v>
      </c>
      <c r="S792" s="338" t="s">
        <v>557</v>
      </c>
      <c r="T792" s="338" t="s">
        <v>4711</v>
      </c>
      <c r="U792" s="338" t="s">
        <v>573</v>
      </c>
      <c r="V792" s="141" t="s">
        <v>2142</v>
      </c>
      <c r="W792" s="338" t="s">
        <v>543</v>
      </c>
      <c r="X792" s="313"/>
      <c r="Y792" s="177"/>
      <c r="Z792" s="144"/>
      <c r="AA792" s="289" t="s">
        <v>5006</v>
      </c>
      <c r="AB792" s="144"/>
      <c r="AC792" s="144"/>
      <c r="AD792" s="144"/>
      <c r="AE792" s="144"/>
      <c r="AF792" s="144"/>
      <c r="AG792" s="141"/>
    </row>
    <row r="793" spans="1:33" s="102" customFormat="1" ht="39.950000000000003" customHeight="1">
      <c r="A793" s="338" t="s">
        <v>4164</v>
      </c>
      <c r="B793" s="338" t="s">
        <v>4163</v>
      </c>
      <c r="C793" s="252" t="s">
        <v>5757</v>
      </c>
      <c r="D793" s="338" t="s">
        <v>4242</v>
      </c>
      <c r="E793" s="143" t="s">
        <v>111</v>
      </c>
      <c r="F793" s="336" t="s">
        <v>2781</v>
      </c>
      <c r="G793" s="336" t="s">
        <v>4709</v>
      </c>
      <c r="H793" s="143" t="s">
        <v>1952</v>
      </c>
      <c r="I793" s="338" t="s">
        <v>1953</v>
      </c>
      <c r="J793" s="336" t="s">
        <v>2778</v>
      </c>
      <c r="K793" s="126"/>
      <c r="L793" s="335" t="s">
        <v>4297</v>
      </c>
      <c r="M793" s="335" t="s">
        <v>98</v>
      </c>
      <c r="N793" s="337" t="s">
        <v>5993</v>
      </c>
      <c r="O793" s="57"/>
      <c r="P793" s="336" t="s">
        <v>2780</v>
      </c>
      <c r="Q793" s="325" t="s">
        <v>1806</v>
      </c>
      <c r="R793" s="42">
        <v>43251</v>
      </c>
      <c r="S793" s="338" t="s">
        <v>557</v>
      </c>
      <c r="T793" s="338" t="s">
        <v>4711</v>
      </c>
      <c r="U793" s="338" t="s">
        <v>573</v>
      </c>
      <c r="V793" s="141" t="s">
        <v>2142</v>
      </c>
      <c r="W793" s="338" t="s">
        <v>543</v>
      </c>
      <c r="X793" s="313"/>
      <c r="Y793" s="330" t="s">
        <v>6577</v>
      </c>
      <c r="Z793" s="144"/>
      <c r="AA793" s="289" t="s">
        <v>5009</v>
      </c>
      <c r="AB793" s="144"/>
      <c r="AC793" s="144"/>
      <c r="AD793" s="144"/>
      <c r="AE793" s="144"/>
      <c r="AF793" s="144"/>
      <c r="AG793" s="141"/>
    </row>
    <row r="794" spans="1:33" s="102" customFormat="1" ht="39.950000000000003" customHeight="1">
      <c r="A794" s="338" t="s">
        <v>4164</v>
      </c>
      <c r="B794" s="338" t="s">
        <v>4163</v>
      </c>
      <c r="C794" s="252" t="s">
        <v>5757</v>
      </c>
      <c r="D794" s="338" t="s">
        <v>4242</v>
      </c>
      <c r="E794" s="143" t="s">
        <v>111</v>
      </c>
      <c r="F794" s="336" t="s">
        <v>2780</v>
      </c>
      <c r="G794" s="336" t="s">
        <v>4709</v>
      </c>
      <c r="H794" s="143" t="s">
        <v>1952</v>
      </c>
      <c r="I794" s="143" t="s">
        <v>1953</v>
      </c>
      <c r="J794" s="336" t="s">
        <v>2779</v>
      </c>
      <c r="K794" s="126"/>
      <c r="L794" s="335" t="s">
        <v>4298</v>
      </c>
      <c r="M794" s="335" t="s">
        <v>98</v>
      </c>
      <c r="N794" s="337" t="s">
        <v>5993</v>
      </c>
      <c r="O794" s="57"/>
      <c r="P794" s="336" t="s">
        <v>2781</v>
      </c>
      <c r="Q794" s="325" t="s">
        <v>1806</v>
      </c>
      <c r="R794" s="42">
        <v>43251</v>
      </c>
      <c r="S794" s="338" t="s">
        <v>557</v>
      </c>
      <c r="T794" s="338" t="s">
        <v>4711</v>
      </c>
      <c r="U794" s="338" t="s">
        <v>573</v>
      </c>
      <c r="V794" s="141" t="s">
        <v>2142</v>
      </c>
      <c r="W794" s="338" t="s">
        <v>543</v>
      </c>
      <c r="X794" s="313"/>
      <c r="Y794" s="330" t="s">
        <v>6578</v>
      </c>
      <c r="Z794" s="144"/>
      <c r="AA794" s="289" t="s">
        <v>5009</v>
      </c>
      <c r="AB794" s="144"/>
      <c r="AC794" s="144"/>
      <c r="AD794" s="144"/>
      <c r="AE794" s="144"/>
      <c r="AF794" s="144"/>
      <c r="AG794" s="141"/>
    </row>
    <row r="795" spans="1:33" s="102" customFormat="1" ht="39.950000000000003" customHeight="1">
      <c r="A795" s="338" t="s">
        <v>4164</v>
      </c>
      <c r="B795" s="338" t="s">
        <v>4163</v>
      </c>
      <c r="C795" s="252" t="s">
        <v>5757</v>
      </c>
      <c r="D795" s="338" t="s">
        <v>4241</v>
      </c>
      <c r="E795" s="338" t="s">
        <v>712</v>
      </c>
      <c r="F795" s="338" t="s">
        <v>1976</v>
      </c>
      <c r="G795" s="338" t="s">
        <v>4194</v>
      </c>
      <c r="H795" s="338"/>
      <c r="I795" s="338" t="s">
        <v>1977</v>
      </c>
      <c r="J795" s="335" t="s">
        <v>3948</v>
      </c>
      <c r="K795" s="338"/>
      <c r="L795" s="335"/>
      <c r="M795" s="335" t="s">
        <v>98</v>
      </c>
      <c r="N795" s="335" t="s">
        <v>5988</v>
      </c>
      <c r="O795" s="335"/>
      <c r="P795" s="335"/>
      <c r="Q795" s="103" t="s">
        <v>64</v>
      </c>
      <c r="R795" s="303">
        <v>43251</v>
      </c>
      <c r="S795" s="289" t="s">
        <v>2478</v>
      </c>
      <c r="T795" s="338" t="s">
        <v>4711</v>
      </c>
      <c r="U795" s="338" t="s">
        <v>573</v>
      </c>
      <c r="V795" s="141" t="s">
        <v>2142</v>
      </c>
      <c r="W795" s="338" t="s">
        <v>543</v>
      </c>
      <c r="X795" s="314"/>
      <c r="Y795" s="338"/>
      <c r="Z795" s="289"/>
      <c r="AA795" s="289"/>
      <c r="AB795" s="289"/>
      <c r="AC795" s="289"/>
      <c r="AD795" s="289"/>
      <c r="AE795" s="289"/>
      <c r="AF795" s="289"/>
      <c r="AG795" s="338"/>
    </row>
    <row r="796" spans="1:33" s="102" customFormat="1" ht="39.950000000000003" customHeight="1">
      <c r="A796" s="338" t="s">
        <v>4164</v>
      </c>
      <c r="B796" s="338" t="s">
        <v>4163</v>
      </c>
      <c r="C796" s="252" t="s">
        <v>5757</v>
      </c>
      <c r="D796" s="338" t="s">
        <v>4241</v>
      </c>
      <c r="E796" s="338" t="s">
        <v>712</v>
      </c>
      <c r="F796" s="338" t="s">
        <v>1978</v>
      </c>
      <c r="G796" s="338" t="s">
        <v>4194</v>
      </c>
      <c r="H796" s="338"/>
      <c r="I796" s="338" t="s">
        <v>1979</v>
      </c>
      <c r="J796" s="335">
        <v>31211200116</v>
      </c>
      <c r="K796" s="338"/>
      <c r="L796" s="335"/>
      <c r="M796" s="335" t="s">
        <v>98</v>
      </c>
      <c r="N796" s="335" t="s">
        <v>5988</v>
      </c>
      <c r="O796" s="335"/>
      <c r="P796" s="335"/>
      <c r="Q796" s="103" t="s">
        <v>64</v>
      </c>
      <c r="R796" s="303">
        <v>43251</v>
      </c>
      <c r="S796" s="289" t="s">
        <v>2478</v>
      </c>
      <c r="T796" s="338" t="s">
        <v>4711</v>
      </c>
      <c r="U796" s="338" t="s">
        <v>573</v>
      </c>
      <c r="V796" s="141" t="s">
        <v>2142</v>
      </c>
      <c r="W796" s="338" t="s">
        <v>543</v>
      </c>
      <c r="X796" s="314"/>
      <c r="Y796" s="338"/>
      <c r="Z796" s="289"/>
      <c r="AA796" s="289"/>
      <c r="AB796" s="289"/>
      <c r="AC796" s="289"/>
      <c r="AD796" s="289"/>
      <c r="AE796" s="289"/>
      <c r="AF796" s="289"/>
      <c r="AG796" s="338"/>
    </row>
    <row r="797" spans="1:33" s="102" customFormat="1" ht="39.950000000000003" customHeight="1">
      <c r="A797" s="357" t="s">
        <v>4159</v>
      </c>
      <c r="B797" s="357" t="s">
        <v>4158</v>
      </c>
      <c r="C797" s="338" t="s">
        <v>5658</v>
      </c>
      <c r="D797" s="338" t="s">
        <v>5659</v>
      </c>
      <c r="E797" s="340" t="s">
        <v>4746</v>
      </c>
      <c r="F797" s="357" t="s">
        <v>5181</v>
      </c>
      <c r="G797" s="357"/>
      <c r="H797" s="357"/>
      <c r="I797" s="338" t="s">
        <v>6415</v>
      </c>
      <c r="J797" s="335" t="s">
        <v>6211</v>
      </c>
      <c r="K797" s="338"/>
      <c r="L797" s="358"/>
      <c r="M797" s="358" t="s">
        <v>12</v>
      </c>
      <c r="N797" s="354" t="s">
        <v>5978</v>
      </c>
      <c r="O797" s="358"/>
      <c r="P797" s="358"/>
      <c r="Q797" s="359" t="s">
        <v>1734</v>
      </c>
      <c r="R797" s="360">
        <v>43330</v>
      </c>
      <c r="S797" s="289" t="s">
        <v>4894</v>
      </c>
      <c r="T797" s="357" t="s">
        <v>4710</v>
      </c>
      <c r="U797" s="357" t="s">
        <v>4895</v>
      </c>
      <c r="V797" s="141" t="s">
        <v>4895</v>
      </c>
      <c r="W797" s="338" t="s">
        <v>543</v>
      </c>
      <c r="X797" s="361"/>
      <c r="Y797" s="330" t="s">
        <v>6609</v>
      </c>
      <c r="Z797" s="362"/>
      <c r="AA797" s="362"/>
      <c r="AB797" s="362"/>
      <c r="AC797" s="362"/>
      <c r="AD797" s="362"/>
      <c r="AE797" s="362"/>
      <c r="AF797" s="362"/>
      <c r="AG797" s="357"/>
    </row>
    <row r="798" spans="1:33" s="102" customFormat="1" ht="39.950000000000003" customHeight="1">
      <c r="A798" s="357" t="s">
        <v>4159</v>
      </c>
      <c r="B798" s="357" t="s">
        <v>4158</v>
      </c>
      <c r="C798" s="338" t="s">
        <v>5658</v>
      </c>
      <c r="D798" s="338" t="s">
        <v>5662</v>
      </c>
      <c r="E798" s="340" t="s">
        <v>4746</v>
      </c>
      <c r="F798" s="357" t="s">
        <v>5182</v>
      </c>
      <c r="G798" s="357"/>
      <c r="H798" s="357"/>
      <c r="I798" s="357"/>
      <c r="J798" s="335" t="s">
        <v>6220</v>
      </c>
      <c r="K798" s="338"/>
      <c r="L798" s="358"/>
      <c r="M798" s="358" t="s">
        <v>12</v>
      </c>
      <c r="N798" s="354" t="s">
        <v>5978</v>
      </c>
      <c r="O798" s="358"/>
      <c r="P798" s="358"/>
      <c r="Q798" s="359" t="s">
        <v>1734</v>
      </c>
      <c r="R798" s="360">
        <v>43424</v>
      </c>
      <c r="S798" s="289" t="s">
        <v>4894</v>
      </c>
      <c r="T798" s="357" t="s">
        <v>4710</v>
      </c>
      <c r="U798" s="357" t="s">
        <v>4895</v>
      </c>
      <c r="V798" s="141" t="s">
        <v>4895</v>
      </c>
      <c r="W798" s="338" t="s">
        <v>543</v>
      </c>
      <c r="X798" s="361"/>
      <c r="Y798" s="330" t="s">
        <v>6610</v>
      </c>
      <c r="Z798" s="362"/>
      <c r="AA798" s="362"/>
      <c r="AB798" s="362"/>
      <c r="AC798" s="362"/>
      <c r="AD798" s="362"/>
      <c r="AE798" s="362"/>
      <c r="AF798" s="362"/>
      <c r="AG798" s="357"/>
    </row>
    <row r="799" spans="1:33" s="102" customFormat="1" ht="39.950000000000003" customHeight="1">
      <c r="A799" s="338" t="s">
        <v>4159</v>
      </c>
      <c r="B799" s="338" t="s">
        <v>4158</v>
      </c>
      <c r="C799" s="338" t="s">
        <v>5658</v>
      </c>
      <c r="D799" s="338" t="s">
        <v>5661</v>
      </c>
      <c r="E799" s="141" t="s">
        <v>111</v>
      </c>
      <c r="F799" s="336" t="s">
        <v>2940</v>
      </c>
      <c r="G799" s="338" t="s">
        <v>4194</v>
      </c>
      <c r="H799" s="338" t="s">
        <v>1996</v>
      </c>
      <c r="I799" s="338" t="s">
        <v>1997</v>
      </c>
      <c r="J799" s="336" t="s">
        <v>2937</v>
      </c>
      <c r="K799" s="338"/>
      <c r="L799" s="335" t="s">
        <v>2116</v>
      </c>
      <c r="M799" s="80" t="s">
        <v>98</v>
      </c>
      <c r="N799" s="337" t="s">
        <v>6013</v>
      </c>
      <c r="O799" s="80"/>
      <c r="P799" s="336" t="s">
        <v>2939</v>
      </c>
      <c r="Q799" s="325" t="s">
        <v>1806</v>
      </c>
      <c r="R799" s="299">
        <v>43343</v>
      </c>
      <c r="S799" s="338" t="s">
        <v>557</v>
      </c>
      <c r="T799" s="338" t="s">
        <v>4711</v>
      </c>
      <c r="U799" s="141" t="s">
        <v>559</v>
      </c>
      <c r="V799" s="141" t="s">
        <v>2142</v>
      </c>
      <c r="W799" s="338" t="s">
        <v>543</v>
      </c>
      <c r="X799" s="319">
        <v>4502748289</v>
      </c>
      <c r="Y799" s="330" t="s">
        <v>4333</v>
      </c>
      <c r="Z799" s="142"/>
      <c r="AA799" s="289" t="s">
        <v>5006</v>
      </c>
      <c r="AB799" s="142"/>
      <c r="AC799" s="142"/>
      <c r="AD799" s="142"/>
      <c r="AE799" s="142"/>
      <c r="AF799" s="142"/>
      <c r="AG799" s="141"/>
    </row>
    <row r="800" spans="1:33" s="102" customFormat="1" ht="39.950000000000003" customHeight="1">
      <c r="A800" s="338" t="s">
        <v>4159</v>
      </c>
      <c r="B800" s="338" t="s">
        <v>4158</v>
      </c>
      <c r="C800" s="338" t="s">
        <v>5658</v>
      </c>
      <c r="D800" s="338" t="s">
        <v>5661</v>
      </c>
      <c r="E800" s="141" t="s">
        <v>111</v>
      </c>
      <c r="F800" s="336" t="s">
        <v>2939</v>
      </c>
      <c r="G800" s="338" t="s">
        <v>4194</v>
      </c>
      <c r="H800" s="338" t="s">
        <v>1996</v>
      </c>
      <c r="I800" s="338" t="s">
        <v>1997</v>
      </c>
      <c r="J800" s="336" t="s">
        <v>2938</v>
      </c>
      <c r="K800" s="338"/>
      <c r="L800" s="335" t="s">
        <v>2116</v>
      </c>
      <c r="M800" s="80" t="s">
        <v>98</v>
      </c>
      <c r="N800" s="337" t="s">
        <v>6013</v>
      </c>
      <c r="O800" s="80"/>
      <c r="P800" s="336" t="s">
        <v>2940</v>
      </c>
      <c r="Q800" s="325" t="s">
        <v>1806</v>
      </c>
      <c r="R800" s="299">
        <v>43343</v>
      </c>
      <c r="S800" s="338" t="s">
        <v>557</v>
      </c>
      <c r="T800" s="338" t="s">
        <v>4711</v>
      </c>
      <c r="U800" s="141" t="s">
        <v>559</v>
      </c>
      <c r="V800" s="141" t="s">
        <v>2142</v>
      </c>
      <c r="W800" s="338" t="s">
        <v>543</v>
      </c>
      <c r="X800" s="319">
        <v>4502748289</v>
      </c>
      <c r="Y800" s="330" t="s">
        <v>4333</v>
      </c>
      <c r="Z800" s="142"/>
      <c r="AA800" s="289" t="s">
        <v>5006</v>
      </c>
      <c r="AB800" s="142"/>
      <c r="AC800" s="142"/>
      <c r="AD800" s="142"/>
      <c r="AE800" s="142"/>
      <c r="AF800" s="142"/>
      <c r="AG800" s="141"/>
    </row>
    <row r="801" spans="1:33" s="102" customFormat="1" ht="39.950000000000003" customHeight="1">
      <c r="A801" s="338" t="s">
        <v>4159</v>
      </c>
      <c r="B801" s="338" t="s">
        <v>4158</v>
      </c>
      <c r="C801" s="338" t="s">
        <v>5658</v>
      </c>
      <c r="D801" s="338" t="s">
        <v>5660</v>
      </c>
      <c r="E801" s="141" t="s">
        <v>111</v>
      </c>
      <c r="F801" s="336" t="s">
        <v>2944</v>
      </c>
      <c r="G801" s="338" t="s">
        <v>4709</v>
      </c>
      <c r="H801" s="338" t="s">
        <v>1998</v>
      </c>
      <c r="I801" s="338" t="s">
        <v>1997</v>
      </c>
      <c r="J801" s="336" t="s">
        <v>2941</v>
      </c>
      <c r="K801" s="338">
        <v>109040006</v>
      </c>
      <c r="L801" s="80"/>
      <c r="M801" s="80" t="s">
        <v>98</v>
      </c>
      <c r="N801" s="337" t="s">
        <v>5993</v>
      </c>
      <c r="O801" s="80"/>
      <c r="P801" s="336" t="s">
        <v>2943</v>
      </c>
      <c r="Q801" s="325" t="s">
        <v>1806</v>
      </c>
      <c r="R801" s="299">
        <v>43343</v>
      </c>
      <c r="S801" s="338" t="s">
        <v>557</v>
      </c>
      <c r="T801" s="338" t="s">
        <v>4711</v>
      </c>
      <c r="U801" s="141" t="s">
        <v>559</v>
      </c>
      <c r="V801" s="141" t="s">
        <v>2142</v>
      </c>
      <c r="W801" s="338" t="s">
        <v>543</v>
      </c>
      <c r="X801" s="319">
        <v>4502748290</v>
      </c>
      <c r="Y801" s="173"/>
      <c r="Z801" s="142"/>
      <c r="AA801" s="289" t="s">
        <v>5009</v>
      </c>
      <c r="AB801" s="142"/>
      <c r="AC801" s="142"/>
      <c r="AD801" s="142"/>
      <c r="AE801" s="142"/>
      <c r="AF801" s="142"/>
      <c r="AG801" s="141"/>
    </row>
    <row r="802" spans="1:33" s="102" customFormat="1" ht="39.950000000000003" customHeight="1">
      <c r="A802" s="338" t="s">
        <v>4159</v>
      </c>
      <c r="B802" s="338" t="s">
        <v>4158</v>
      </c>
      <c r="C802" s="338" t="s">
        <v>5658</v>
      </c>
      <c r="D802" s="338" t="s">
        <v>5660</v>
      </c>
      <c r="E802" s="141" t="s">
        <v>111</v>
      </c>
      <c r="F802" s="336" t="s">
        <v>2943</v>
      </c>
      <c r="G802" s="338" t="s">
        <v>4709</v>
      </c>
      <c r="H802" s="338" t="s">
        <v>1998</v>
      </c>
      <c r="I802" s="338" t="s">
        <v>1997</v>
      </c>
      <c r="J802" s="336" t="s">
        <v>2942</v>
      </c>
      <c r="K802" s="338">
        <v>109040006</v>
      </c>
      <c r="L802" s="80"/>
      <c r="M802" s="80" t="s">
        <v>98</v>
      </c>
      <c r="N802" s="337" t="s">
        <v>5993</v>
      </c>
      <c r="O802" s="80"/>
      <c r="P802" s="336" t="s">
        <v>2944</v>
      </c>
      <c r="Q802" s="325" t="s">
        <v>1806</v>
      </c>
      <c r="R802" s="299">
        <v>43343</v>
      </c>
      <c r="S802" s="338" t="s">
        <v>557</v>
      </c>
      <c r="T802" s="338" t="s">
        <v>4711</v>
      </c>
      <c r="U802" s="141" t="s">
        <v>559</v>
      </c>
      <c r="V802" s="141" t="s">
        <v>2142</v>
      </c>
      <c r="W802" s="338" t="s">
        <v>543</v>
      </c>
      <c r="X802" s="319">
        <v>4502748290</v>
      </c>
      <c r="Y802" s="173"/>
      <c r="Z802" s="142"/>
      <c r="AA802" s="289" t="s">
        <v>5009</v>
      </c>
      <c r="AB802" s="142"/>
      <c r="AC802" s="142"/>
      <c r="AD802" s="142"/>
      <c r="AE802" s="142"/>
      <c r="AF802" s="142"/>
      <c r="AG802" s="141"/>
    </row>
    <row r="803" spans="1:33" s="102" customFormat="1" ht="39.950000000000003" customHeight="1">
      <c r="A803" s="338" t="s">
        <v>4159</v>
      </c>
      <c r="B803" s="338" t="s">
        <v>4158</v>
      </c>
      <c r="C803" s="338" t="s">
        <v>5658</v>
      </c>
      <c r="D803" s="338"/>
      <c r="E803" s="338" t="s">
        <v>712</v>
      </c>
      <c r="F803" s="338" t="s">
        <v>2059</v>
      </c>
      <c r="G803" s="338" t="s">
        <v>4194</v>
      </c>
      <c r="H803" s="338"/>
      <c r="I803" s="338" t="s">
        <v>2060</v>
      </c>
      <c r="J803" s="335" t="s">
        <v>2078</v>
      </c>
      <c r="K803" s="338"/>
      <c r="L803" s="335"/>
      <c r="M803" s="335" t="s">
        <v>98</v>
      </c>
      <c r="N803" s="335" t="s">
        <v>5988</v>
      </c>
      <c r="O803" s="335"/>
      <c r="P803" s="335"/>
      <c r="Q803" s="103" t="s">
        <v>64</v>
      </c>
      <c r="R803" s="83">
        <v>43343</v>
      </c>
      <c r="S803" s="289" t="s">
        <v>2478</v>
      </c>
      <c r="T803" s="338" t="s">
        <v>4711</v>
      </c>
      <c r="U803" s="141" t="s">
        <v>559</v>
      </c>
      <c r="V803" s="141" t="s">
        <v>2142</v>
      </c>
      <c r="W803" s="338" t="s">
        <v>543</v>
      </c>
      <c r="X803" s="314"/>
      <c r="Y803" s="338"/>
      <c r="Z803" s="289"/>
      <c r="AA803" s="289"/>
      <c r="AB803" s="289"/>
      <c r="AC803" s="289"/>
      <c r="AD803" s="289"/>
      <c r="AE803" s="289"/>
      <c r="AF803" s="289"/>
      <c r="AG803" s="338"/>
    </row>
    <row r="804" spans="1:33" s="102" customFormat="1" ht="39.950000000000003" customHeight="1">
      <c r="A804" s="338" t="s">
        <v>4159</v>
      </c>
      <c r="B804" s="338" t="s">
        <v>4158</v>
      </c>
      <c r="C804" s="338" t="s">
        <v>5658</v>
      </c>
      <c r="D804" s="338"/>
      <c r="E804" s="338" t="s">
        <v>712</v>
      </c>
      <c r="F804" s="338" t="s">
        <v>2061</v>
      </c>
      <c r="G804" s="338" t="s">
        <v>4194</v>
      </c>
      <c r="H804" s="338"/>
      <c r="I804" s="338" t="s">
        <v>2062</v>
      </c>
      <c r="J804" s="335" t="s">
        <v>2079</v>
      </c>
      <c r="K804" s="338"/>
      <c r="L804" s="335"/>
      <c r="M804" s="335" t="s">
        <v>98</v>
      </c>
      <c r="N804" s="335" t="s">
        <v>5988</v>
      </c>
      <c r="O804" s="335"/>
      <c r="P804" s="335"/>
      <c r="Q804" s="103" t="s">
        <v>64</v>
      </c>
      <c r="R804" s="83">
        <v>43343</v>
      </c>
      <c r="S804" s="289" t="s">
        <v>2478</v>
      </c>
      <c r="T804" s="338" t="s">
        <v>4711</v>
      </c>
      <c r="U804" s="141" t="s">
        <v>559</v>
      </c>
      <c r="V804" s="141" t="s">
        <v>2142</v>
      </c>
      <c r="W804" s="338" t="s">
        <v>543</v>
      </c>
      <c r="X804" s="314"/>
      <c r="Y804" s="338"/>
      <c r="Z804" s="289"/>
      <c r="AA804" s="289"/>
      <c r="AB804" s="289"/>
      <c r="AC804" s="289"/>
      <c r="AD804" s="289"/>
      <c r="AE804" s="289"/>
      <c r="AF804" s="289"/>
      <c r="AG804" s="338"/>
    </row>
    <row r="805" spans="1:33" s="102" customFormat="1" ht="39.950000000000003" customHeight="1">
      <c r="A805" s="357" t="s">
        <v>4159</v>
      </c>
      <c r="B805" s="357" t="s">
        <v>4158</v>
      </c>
      <c r="C805" s="338" t="s">
        <v>5658</v>
      </c>
      <c r="D805" s="357"/>
      <c r="E805" s="340" t="s">
        <v>4746</v>
      </c>
      <c r="F805" s="357" t="s">
        <v>5183</v>
      </c>
      <c r="G805" s="357"/>
      <c r="H805" s="357"/>
      <c r="I805" s="357"/>
      <c r="J805" s="335" t="s">
        <v>6221</v>
      </c>
      <c r="K805" s="338"/>
      <c r="L805" s="358"/>
      <c r="M805" s="358" t="s">
        <v>12</v>
      </c>
      <c r="N805" s="354" t="s">
        <v>5978</v>
      </c>
      <c r="O805" s="358"/>
      <c r="P805" s="358"/>
      <c r="Q805" s="359" t="s">
        <v>1734</v>
      </c>
      <c r="R805" s="360">
        <v>43330</v>
      </c>
      <c r="S805" s="289" t="s">
        <v>4894</v>
      </c>
      <c r="T805" s="357" t="s">
        <v>4710</v>
      </c>
      <c r="U805" s="357" t="s">
        <v>4895</v>
      </c>
      <c r="V805" s="141" t="s">
        <v>4895</v>
      </c>
      <c r="W805" s="338" t="s">
        <v>543</v>
      </c>
      <c r="X805" s="361"/>
      <c r="Y805" s="357"/>
      <c r="Z805" s="362"/>
      <c r="AA805" s="362"/>
      <c r="AB805" s="362"/>
      <c r="AC805" s="362"/>
      <c r="AD805" s="362"/>
      <c r="AE805" s="362"/>
      <c r="AF805" s="362"/>
      <c r="AG805" s="357"/>
    </row>
    <row r="806" spans="1:33" s="102" customFormat="1" ht="39.950000000000003" customHeight="1">
      <c r="A806" s="357" t="s">
        <v>4159</v>
      </c>
      <c r="B806" s="456" t="s">
        <v>4158</v>
      </c>
      <c r="C806" s="456" t="s">
        <v>5657</v>
      </c>
      <c r="D806" s="456"/>
      <c r="E806" s="340" t="s">
        <v>4746</v>
      </c>
      <c r="F806" s="456" t="s">
        <v>6416</v>
      </c>
      <c r="G806" s="456"/>
      <c r="H806" s="456"/>
      <c r="I806" s="456" t="s">
        <v>6417</v>
      </c>
      <c r="J806" s="457" t="s">
        <v>6221</v>
      </c>
      <c r="K806" s="338"/>
      <c r="L806" s="457"/>
      <c r="M806" s="358" t="s">
        <v>12</v>
      </c>
      <c r="N806" s="354" t="s">
        <v>5978</v>
      </c>
      <c r="O806" s="457"/>
      <c r="P806" s="457"/>
      <c r="Q806" s="359" t="s">
        <v>1734</v>
      </c>
      <c r="R806" s="459"/>
      <c r="S806" s="289" t="s">
        <v>4894</v>
      </c>
      <c r="T806" s="357" t="s">
        <v>4710</v>
      </c>
      <c r="U806" s="357" t="s">
        <v>4895</v>
      </c>
      <c r="V806" s="141" t="s">
        <v>4895</v>
      </c>
      <c r="W806" s="338" t="s">
        <v>543</v>
      </c>
      <c r="X806" s="460"/>
      <c r="Y806" s="456"/>
      <c r="Z806" s="461" t="s">
        <v>6381</v>
      </c>
      <c r="AA806" s="461"/>
      <c r="AB806" s="461"/>
      <c r="AC806" s="461"/>
      <c r="AD806" s="461"/>
      <c r="AE806" s="461"/>
      <c r="AF806" s="461"/>
      <c r="AG806" s="456"/>
    </row>
    <row r="807" spans="1:33" s="102" customFormat="1" ht="39.950000000000003" customHeight="1">
      <c r="A807" s="357" t="s">
        <v>4159</v>
      </c>
      <c r="B807" s="357" t="s">
        <v>4158</v>
      </c>
      <c r="C807" s="338" t="s">
        <v>5657</v>
      </c>
      <c r="D807" s="357"/>
      <c r="E807" s="340" t="s">
        <v>4746</v>
      </c>
      <c r="F807" s="357" t="s">
        <v>5184</v>
      </c>
      <c r="G807" s="357"/>
      <c r="H807" s="357"/>
      <c r="I807" s="357"/>
      <c r="J807" s="335" t="s">
        <v>6222</v>
      </c>
      <c r="K807" s="338"/>
      <c r="L807" s="358"/>
      <c r="M807" s="358" t="s">
        <v>12</v>
      </c>
      <c r="N807" s="354" t="s">
        <v>5978</v>
      </c>
      <c r="O807" s="358"/>
      <c r="P807" s="358"/>
      <c r="Q807" s="359" t="s">
        <v>1734</v>
      </c>
      <c r="R807" s="360">
        <v>43423</v>
      </c>
      <c r="S807" s="289" t="s">
        <v>4894</v>
      </c>
      <c r="T807" s="357" t="s">
        <v>4710</v>
      </c>
      <c r="U807" s="357" t="s">
        <v>4895</v>
      </c>
      <c r="V807" s="141" t="s">
        <v>4895</v>
      </c>
      <c r="W807" s="338" t="s">
        <v>543</v>
      </c>
      <c r="X807" s="361"/>
      <c r="Y807" s="357"/>
      <c r="Z807" s="362"/>
      <c r="AA807" s="362"/>
      <c r="AB807" s="362"/>
      <c r="AC807" s="362"/>
      <c r="AD807" s="362"/>
      <c r="AE807" s="362"/>
      <c r="AF807" s="362"/>
      <c r="AG807" s="357"/>
    </row>
    <row r="808" spans="1:33" s="102" customFormat="1" ht="39.950000000000003" customHeight="1">
      <c r="A808" s="146" t="s">
        <v>191</v>
      </c>
      <c r="B808" s="146" t="s">
        <v>192</v>
      </c>
      <c r="C808" s="146" t="s">
        <v>5710</v>
      </c>
      <c r="D808" s="146" t="s">
        <v>1438</v>
      </c>
      <c r="E808" s="146" t="s">
        <v>10</v>
      </c>
      <c r="F808" s="336" t="s">
        <v>4997</v>
      </c>
      <c r="G808" s="289" t="s">
        <v>4194</v>
      </c>
      <c r="H808" s="122"/>
      <c r="I808" s="122" t="s">
        <v>3664</v>
      </c>
      <c r="J808" s="337" t="s">
        <v>3665</v>
      </c>
      <c r="K808" s="122"/>
      <c r="L808" s="91" t="s">
        <v>3667</v>
      </c>
      <c r="M808" s="91" t="s">
        <v>98</v>
      </c>
      <c r="N808" s="337" t="s">
        <v>6002</v>
      </c>
      <c r="O808" s="91"/>
      <c r="P808" s="122" t="s">
        <v>3663</v>
      </c>
      <c r="Q808" s="103" t="s">
        <v>1638</v>
      </c>
      <c r="R808" s="85">
        <v>42338</v>
      </c>
      <c r="S808" s="122" t="s">
        <v>557</v>
      </c>
      <c r="T808" s="338" t="s">
        <v>569</v>
      </c>
      <c r="U808" s="338" t="s">
        <v>563</v>
      </c>
      <c r="V808" s="141" t="s">
        <v>2142</v>
      </c>
      <c r="W808" s="338" t="s">
        <v>543</v>
      </c>
      <c r="X808" s="314"/>
      <c r="Y808" s="330" t="s">
        <v>1240</v>
      </c>
      <c r="Z808" s="289" t="s">
        <v>1558</v>
      </c>
      <c r="AA808" s="289"/>
      <c r="AB808" s="289"/>
      <c r="AC808" s="289"/>
      <c r="AD808" s="289"/>
      <c r="AE808" s="289"/>
      <c r="AF808" s="289"/>
      <c r="AG808" s="141"/>
    </row>
    <row r="809" spans="1:33" s="102" customFormat="1" ht="39.950000000000003" customHeight="1">
      <c r="A809" s="338" t="s">
        <v>191</v>
      </c>
      <c r="B809" s="338" t="s">
        <v>192</v>
      </c>
      <c r="C809" s="146" t="s">
        <v>5710</v>
      </c>
      <c r="D809" s="338"/>
      <c r="E809" s="338" t="s">
        <v>4746</v>
      </c>
      <c r="F809" s="338" t="s">
        <v>4759</v>
      </c>
      <c r="G809" s="338"/>
      <c r="H809" s="338"/>
      <c r="I809" s="338" t="s">
        <v>4809</v>
      </c>
      <c r="J809" s="335" t="s">
        <v>4858</v>
      </c>
      <c r="K809" s="338"/>
      <c r="L809" s="335"/>
      <c r="M809" s="335" t="s">
        <v>12</v>
      </c>
      <c r="N809" s="354" t="s">
        <v>5983</v>
      </c>
      <c r="O809" s="335"/>
      <c r="P809" s="335"/>
      <c r="Q809" s="103" t="s">
        <v>1734</v>
      </c>
      <c r="R809" s="83">
        <v>42322</v>
      </c>
      <c r="S809" s="289" t="s">
        <v>4894</v>
      </c>
      <c r="T809" s="357" t="s">
        <v>4710</v>
      </c>
      <c r="U809" s="338" t="s">
        <v>4895</v>
      </c>
      <c r="V809" s="141" t="s">
        <v>4895</v>
      </c>
      <c r="W809" s="338" t="s">
        <v>543</v>
      </c>
      <c r="X809" s="314"/>
      <c r="Y809" s="338"/>
      <c r="Z809" s="289" t="s">
        <v>4745</v>
      </c>
      <c r="AA809" s="289"/>
      <c r="AB809" s="289"/>
      <c r="AC809" s="289"/>
      <c r="AD809" s="289"/>
      <c r="AE809" s="289"/>
      <c r="AF809" s="289"/>
      <c r="AG809" s="338"/>
    </row>
    <row r="810" spans="1:33" s="102" customFormat="1" ht="39.950000000000003" customHeight="1">
      <c r="A810" s="338" t="s">
        <v>191</v>
      </c>
      <c r="B810" s="338" t="s">
        <v>4886</v>
      </c>
      <c r="C810" s="338" t="s">
        <v>5709</v>
      </c>
      <c r="D810" s="338"/>
      <c r="E810" s="338" t="s">
        <v>4746</v>
      </c>
      <c r="F810" s="338" t="s">
        <v>4761</v>
      </c>
      <c r="G810" s="338"/>
      <c r="H810" s="338"/>
      <c r="I810" s="338" t="s">
        <v>4811</v>
      </c>
      <c r="J810" s="335" t="s">
        <v>4860</v>
      </c>
      <c r="K810" s="338"/>
      <c r="L810" s="335"/>
      <c r="M810" s="335" t="s">
        <v>12</v>
      </c>
      <c r="N810" s="354" t="s">
        <v>5983</v>
      </c>
      <c r="O810" s="335"/>
      <c r="P810" s="335"/>
      <c r="Q810" s="103" t="s">
        <v>1734</v>
      </c>
      <c r="R810" s="83">
        <v>42322</v>
      </c>
      <c r="S810" s="289" t="s">
        <v>4894</v>
      </c>
      <c r="T810" s="357" t="s">
        <v>4710</v>
      </c>
      <c r="U810" s="338" t="s">
        <v>4895</v>
      </c>
      <c r="V810" s="141" t="s">
        <v>4895</v>
      </c>
      <c r="W810" s="338" t="s">
        <v>543</v>
      </c>
      <c r="X810" s="314"/>
      <c r="Y810" s="338"/>
      <c r="Z810" s="289" t="s">
        <v>4745</v>
      </c>
      <c r="AA810" s="289"/>
      <c r="AB810" s="289"/>
      <c r="AC810" s="289"/>
      <c r="AD810" s="289"/>
      <c r="AE810" s="289"/>
      <c r="AF810" s="289"/>
      <c r="AG810" s="338"/>
    </row>
    <row r="811" spans="1:33" s="102" customFormat="1" ht="39.950000000000003" customHeight="1">
      <c r="A811" s="338" t="s">
        <v>191</v>
      </c>
      <c r="B811" s="338" t="s">
        <v>192</v>
      </c>
      <c r="C811" s="146" t="s">
        <v>5710</v>
      </c>
      <c r="D811" s="338"/>
      <c r="E811" s="338" t="s">
        <v>4746</v>
      </c>
      <c r="F811" s="338" t="s">
        <v>4760</v>
      </c>
      <c r="G811" s="338"/>
      <c r="H811" s="338"/>
      <c r="I811" s="338" t="s">
        <v>4810</v>
      </c>
      <c r="J811" s="335" t="s">
        <v>4859</v>
      </c>
      <c r="K811" s="338"/>
      <c r="L811" s="335"/>
      <c r="M811" s="335" t="s">
        <v>12</v>
      </c>
      <c r="N811" s="354" t="s">
        <v>5984</v>
      </c>
      <c r="O811" s="335"/>
      <c r="P811" s="335"/>
      <c r="Q811" s="103" t="s">
        <v>1734</v>
      </c>
      <c r="R811" s="83">
        <v>42804</v>
      </c>
      <c r="S811" s="289" t="s">
        <v>4894</v>
      </c>
      <c r="T811" s="357" t="s">
        <v>4710</v>
      </c>
      <c r="U811" s="338" t="s">
        <v>4895</v>
      </c>
      <c r="V811" s="141" t="s">
        <v>4895</v>
      </c>
      <c r="W811" s="338" t="s">
        <v>543</v>
      </c>
      <c r="X811" s="314"/>
      <c r="Y811" s="338"/>
      <c r="Z811" s="289" t="s">
        <v>4745</v>
      </c>
      <c r="AA811" s="289"/>
      <c r="AB811" s="289"/>
      <c r="AC811" s="289"/>
      <c r="AD811" s="289"/>
      <c r="AE811" s="289"/>
      <c r="AF811" s="289"/>
      <c r="AG811" s="338"/>
    </row>
    <row r="812" spans="1:33" s="102" customFormat="1" ht="39.950000000000003" customHeight="1">
      <c r="A812" s="148" t="s">
        <v>191</v>
      </c>
      <c r="B812" s="289" t="s">
        <v>192</v>
      </c>
      <c r="C812" s="146" t="s">
        <v>5710</v>
      </c>
      <c r="D812" s="148"/>
      <c r="E812" s="148" t="s">
        <v>10</v>
      </c>
      <c r="F812" s="148" t="s">
        <v>510</v>
      </c>
      <c r="G812" s="289" t="s">
        <v>4194</v>
      </c>
      <c r="H812" s="148"/>
      <c r="I812" s="289" t="s">
        <v>4085</v>
      </c>
      <c r="J812" s="336" t="s">
        <v>511</v>
      </c>
      <c r="K812" s="346"/>
      <c r="L812" s="14"/>
      <c r="M812" s="14" t="s">
        <v>12</v>
      </c>
      <c r="N812" s="12" t="s">
        <v>6034</v>
      </c>
      <c r="O812" s="14"/>
      <c r="P812" s="14" t="s">
        <v>510</v>
      </c>
      <c r="Q812" s="103" t="s">
        <v>1638</v>
      </c>
      <c r="R812" s="83">
        <v>42729</v>
      </c>
      <c r="S812" s="122" t="s">
        <v>557</v>
      </c>
      <c r="T812" s="338" t="s">
        <v>569</v>
      </c>
      <c r="U812" s="338" t="s">
        <v>563</v>
      </c>
      <c r="V812" s="141" t="s">
        <v>2142</v>
      </c>
      <c r="W812" s="338" t="s">
        <v>543</v>
      </c>
      <c r="X812" s="314"/>
      <c r="Y812" s="338"/>
      <c r="Z812" s="289" t="s">
        <v>1484</v>
      </c>
      <c r="AA812" s="289"/>
      <c r="AB812" s="289"/>
      <c r="AC812" s="289"/>
      <c r="AD812" s="289"/>
      <c r="AE812" s="289"/>
      <c r="AF812" s="289"/>
      <c r="AG812" s="141"/>
    </row>
    <row r="813" spans="1:33" s="102" customFormat="1" ht="39.950000000000003" customHeight="1">
      <c r="A813" s="146" t="s">
        <v>191</v>
      </c>
      <c r="B813" s="289" t="s">
        <v>192</v>
      </c>
      <c r="C813" s="146" t="s">
        <v>5710</v>
      </c>
      <c r="D813" s="146" t="s">
        <v>1438</v>
      </c>
      <c r="E813" s="146" t="s">
        <v>10</v>
      </c>
      <c r="F813" s="122" t="s">
        <v>4375</v>
      </c>
      <c r="G813" s="289" t="s">
        <v>4194</v>
      </c>
      <c r="H813" s="122"/>
      <c r="I813" s="122" t="s">
        <v>4573</v>
      </c>
      <c r="J813" s="337" t="s">
        <v>3666</v>
      </c>
      <c r="K813" s="122"/>
      <c r="L813" s="91" t="s">
        <v>3667</v>
      </c>
      <c r="M813" s="91" t="s">
        <v>98</v>
      </c>
      <c r="N813" s="337" t="s">
        <v>6002</v>
      </c>
      <c r="O813" s="91"/>
      <c r="P813" s="122" t="s">
        <v>4997</v>
      </c>
      <c r="Q813" s="103" t="s">
        <v>1638</v>
      </c>
      <c r="R813" s="85">
        <v>42338</v>
      </c>
      <c r="S813" s="122" t="s">
        <v>557</v>
      </c>
      <c r="T813" s="338" t="s">
        <v>569</v>
      </c>
      <c r="U813" s="338" t="s">
        <v>563</v>
      </c>
      <c r="V813" s="141" t="s">
        <v>2142</v>
      </c>
      <c r="W813" s="338" t="s">
        <v>543</v>
      </c>
      <c r="X813" s="314"/>
      <c r="Y813" s="330" t="s">
        <v>1240</v>
      </c>
      <c r="Z813" s="289" t="s">
        <v>1558</v>
      </c>
      <c r="AA813" s="289"/>
      <c r="AB813" s="289"/>
      <c r="AC813" s="289"/>
      <c r="AD813" s="289"/>
      <c r="AE813" s="289"/>
      <c r="AF813" s="289"/>
      <c r="AG813" s="141"/>
    </row>
    <row r="814" spans="1:33" s="102" customFormat="1" ht="39.75" customHeight="1">
      <c r="A814" s="289" t="s">
        <v>191</v>
      </c>
      <c r="B814" s="289" t="s">
        <v>192</v>
      </c>
      <c r="C814" s="146" t="s">
        <v>5710</v>
      </c>
      <c r="D814" s="289" t="s">
        <v>192</v>
      </c>
      <c r="E814" s="289" t="s">
        <v>10</v>
      </c>
      <c r="F814" s="289" t="s">
        <v>3671</v>
      </c>
      <c r="G814" s="289" t="s">
        <v>4194</v>
      </c>
      <c r="H814" s="289"/>
      <c r="I814" s="289" t="s">
        <v>3673</v>
      </c>
      <c r="J814" s="336" t="s">
        <v>3674</v>
      </c>
      <c r="K814" s="289"/>
      <c r="L814" s="336"/>
      <c r="M814" s="336" t="s">
        <v>98</v>
      </c>
      <c r="N814" s="337" t="s">
        <v>6000</v>
      </c>
      <c r="O814" s="336"/>
      <c r="P814" s="289" t="s">
        <v>3672</v>
      </c>
      <c r="Q814" s="103" t="s">
        <v>1638</v>
      </c>
      <c r="R814" s="85">
        <v>42035</v>
      </c>
      <c r="S814" s="122" t="s">
        <v>557</v>
      </c>
      <c r="T814" s="338" t="s">
        <v>569</v>
      </c>
      <c r="U814" s="289" t="s">
        <v>563</v>
      </c>
      <c r="V814" s="141" t="s">
        <v>2142</v>
      </c>
      <c r="W814" s="338" t="s">
        <v>543</v>
      </c>
      <c r="X814" s="314"/>
      <c r="Y814" s="338"/>
      <c r="Z814" s="289" t="s">
        <v>6367</v>
      </c>
      <c r="AA814" s="289"/>
      <c r="AB814" s="289"/>
      <c r="AC814" s="289"/>
      <c r="AD814" s="289"/>
      <c r="AE814" s="289"/>
      <c r="AF814" s="289"/>
      <c r="AG814" s="141"/>
    </row>
    <row r="815" spans="1:33" s="102" customFormat="1" ht="36.75" customHeight="1">
      <c r="A815" s="289" t="s">
        <v>191</v>
      </c>
      <c r="B815" s="289" t="s">
        <v>192</v>
      </c>
      <c r="C815" s="146" t="s">
        <v>5710</v>
      </c>
      <c r="D815" s="289" t="s">
        <v>192</v>
      </c>
      <c r="E815" s="289" t="s">
        <v>10</v>
      </c>
      <c r="F815" s="289" t="s">
        <v>3672</v>
      </c>
      <c r="G815" s="289" t="s">
        <v>4194</v>
      </c>
      <c r="H815" s="289"/>
      <c r="I815" s="289" t="s">
        <v>4272</v>
      </c>
      <c r="J815" s="336" t="s">
        <v>4287</v>
      </c>
      <c r="K815" s="289"/>
      <c r="L815" s="336"/>
      <c r="M815" s="336" t="s">
        <v>98</v>
      </c>
      <c r="N815" s="337" t="s">
        <v>6000</v>
      </c>
      <c r="O815" s="336"/>
      <c r="P815" s="289" t="s">
        <v>3671</v>
      </c>
      <c r="Q815" s="103" t="s">
        <v>1638</v>
      </c>
      <c r="R815" s="85">
        <v>42035</v>
      </c>
      <c r="S815" s="122" t="s">
        <v>557</v>
      </c>
      <c r="T815" s="338" t="s">
        <v>569</v>
      </c>
      <c r="U815" s="289" t="s">
        <v>563</v>
      </c>
      <c r="V815" s="141" t="s">
        <v>2142</v>
      </c>
      <c r="W815" s="338" t="s">
        <v>543</v>
      </c>
      <c r="X815" s="314"/>
      <c r="Y815" s="338"/>
      <c r="Z815" s="289" t="s">
        <v>6367</v>
      </c>
      <c r="AA815" s="289"/>
      <c r="AB815" s="289"/>
      <c r="AC815" s="289"/>
      <c r="AD815" s="289"/>
      <c r="AE815" s="289"/>
      <c r="AF815" s="289"/>
      <c r="AG815" s="141"/>
    </row>
    <row r="816" spans="1:33" s="102" customFormat="1" ht="39.950000000000003" customHeight="1">
      <c r="A816" s="143" t="s">
        <v>191</v>
      </c>
      <c r="B816" s="289" t="s">
        <v>192</v>
      </c>
      <c r="C816" s="146" t="s">
        <v>5710</v>
      </c>
      <c r="D816" s="143"/>
      <c r="E816" s="143" t="s">
        <v>10</v>
      </c>
      <c r="F816" s="336" t="s">
        <v>3677</v>
      </c>
      <c r="G816" s="289" t="s">
        <v>4194</v>
      </c>
      <c r="H816" s="143"/>
      <c r="I816" s="143" t="s">
        <v>1954</v>
      </c>
      <c r="J816" s="336" t="s">
        <v>3675</v>
      </c>
      <c r="K816" s="126"/>
      <c r="L816" s="57"/>
      <c r="M816" s="335" t="s">
        <v>98</v>
      </c>
      <c r="N816" s="337" t="s">
        <v>6001</v>
      </c>
      <c r="O816" s="57"/>
      <c r="P816" s="336" t="s">
        <v>3676</v>
      </c>
      <c r="Q816" s="58" t="s">
        <v>1638</v>
      </c>
      <c r="R816" s="42">
        <v>42825</v>
      </c>
      <c r="S816" s="338" t="s">
        <v>557</v>
      </c>
      <c r="T816" s="143" t="s">
        <v>569</v>
      </c>
      <c r="U816" s="143" t="s">
        <v>563</v>
      </c>
      <c r="V816" s="141" t="s">
        <v>2142</v>
      </c>
      <c r="W816" s="338" t="s">
        <v>543</v>
      </c>
      <c r="X816" s="313"/>
      <c r="Y816" s="177"/>
      <c r="Z816" s="144"/>
      <c r="AA816" s="144"/>
      <c r="AB816" s="144"/>
      <c r="AC816" s="144"/>
      <c r="AD816" s="144"/>
      <c r="AE816" s="144"/>
      <c r="AF816" s="144"/>
      <c r="AG816" s="141"/>
    </row>
    <row r="817" spans="1:33" s="102" customFormat="1" ht="39.950000000000003" customHeight="1">
      <c r="A817" s="143" t="s">
        <v>191</v>
      </c>
      <c r="B817" s="289" t="s">
        <v>192</v>
      </c>
      <c r="C817" s="146" t="s">
        <v>5710</v>
      </c>
      <c r="D817" s="143"/>
      <c r="E817" s="143" t="s">
        <v>10</v>
      </c>
      <c r="F817" s="336" t="s">
        <v>4376</v>
      </c>
      <c r="G817" s="289" t="s">
        <v>4194</v>
      </c>
      <c r="H817" s="143"/>
      <c r="I817" s="143" t="s">
        <v>1954</v>
      </c>
      <c r="J817" s="336" t="s">
        <v>4467</v>
      </c>
      <c r="K817" s="126"/>
      <c r="L817" s="57"/>
      <c r="M817" s="335" t="s">
        <v>98</v>
      </c>
      <c r="N817" s="337" t="s">
        <v>6001</v>
      </c>
      <c r="O817" s="57"/>
      <c r="P817" s="336" t="s">
        <v>3677</v>
      </c>
      <c r="Q817" s="58" t="s">
        <v>1638</v>
      </c>
      <c r="R817" s="42">
        <v>42825</v>
      </c>
      <c r="S817" s="338" t="s">
        <v>557</v>
      </c>
      <c r="T817" s="143" t="s">
        <v>569</v>
      </c>
      <c r="U817" s="143" t="s">
        <v>563</v>
      </c>
      <c r="V817" s="141" t="s">
        <v>2142</v>
      </c>
      <c r="W817" s="338" t="s">
        <v>543</v>
      </c>
      <c r="X817" s="313"/>
      <c r="Y817" s="177"/>
      <c r="Z817" s="144"/>
      <c r="AA817" s="144"/>
      <c r="AB817" s="144"/>
      <c r="AC817" s="144"/>
      <c r="AD817" s="144"/>
      <c r="AE817" s="144"/>
      <c r="AF817" s="144"/>
      <c r="AG817" s="141"/>
    </row>
    <row r="818" spans="1:33" s="102" customFormat="1" ht="39.950000000000003" customHeight="1">
      <c r="A818" s="338" t="s">
        <v>2461</v>
      </c>
      <c r="B818" s="338" t="s">
        <v>155</v>
      </c>
      <c r="C818" s="338" t="s">
        <v>5700</v>
      </c>
      <c r="D818" s="338"/>
      <c r="E818" s="338" t="s">
        <v>10</v>
      </c>
      <c r="F818" s="289" t="s">
        <v>3634</v>
      </c>
      <c r="G818" s="289" t="s">
        <v>4182</v>
      </c>
      <c r="H818" s="289"/>
      <c r="I818" s="289" t="s">
        <v>3635</v>
      </c>
      <c r="J818" s="336" t="s">
        <v>3636</v>
      </c>
      <c r="K818" s="289">
        <v>176000405</v>
      </c>
      <c r="L818" s="335" t="s">
        <v>3637</v>
      </c>
      <c r="M818" s="335" t="s">
        <v>98</v>
      </c>
      <c r="N818" s="337" t="s">
        <v>6000</v>
      </c>
      <c r="O818" s="335"/>
      <c r="P818" s="336" t="s">
        <v>3639</v>
      </c>
      <c r="Q818" s="103" t="s">
        <v>1638</v>
      </c>
      <c r="R818" s="85">
        <v>42155</v>
      </c>
      <c r="S818" s="289" t="s">
        <v>1963</v>
      </c>
      <c r="T818" s="338" t="s">
        <v>500</v>
      </c>
      <c r="U818" s="338" t="s">
        <v>568</v>
      </c>
      <c r="V818" s="141" t="s">
        <v>2142</v>
      </c>
      <c r="W818" s="338" t="s">
        <v>543</v>
      </c>
      <c r="X818" s="314"/>
      <c r="Y818" s="338"/>
      <c r="Z818" s="289" t="s">
        <v>1484</v>
      </c>
      <c r="AA818" s="289"/>
      <c r="AB818" s="289"/>
      <c r="AC818" s="289"/>
      <c r="AD818" s="289"/>
      <c r="AE818" s="289"/>
      <c r="AF818" s="289"/>
      <c r="AG818" s="141"/>
    </row>
    <row r="819" spans="1:33" s="102" customFormat="1" ht="39.950000000000003" customHeight="1">
      <c r="A819" s="338" t="s">
        <v>2461</v>
      </c>
      <c r="B819" s="338" t="s">
        <v>155</v>
      </c>
      <c r="C819" s="338" t="s">
        <v>5700</v>
      </c>
      <c r="D819" s="338"/>
      <c r="E819" s="338" t="s">
        <v>10</v>
      </c>
      <c r="F819" s="289" t="s">
        <v>4378</v>
      </c>
      <c r="G819" s="289" t="s">
        <v>4182</v>
      </c>
      <c r="H819" s="289"/>
      <c r="I819" s="289" t="s">
        <v>4540</v>
      </c>
      <c r="J819" s="336" t="s">
        <v>4469</v>
      </c>
      <c r="K819" s="289">
        <v>176000405</v>
      </c>
      <c r="L819" s="335" t="s">
        <v>3638</v>
      </c>
      <c r="M819" s="335" t="s">
        <v>98</v>
      </c>
      <c r="N819" s="337" t="s">
        <v>6000</v>
      </c>
      <c r="O819" s="335"/>
      <c r="P819" s="336" t="s">
        <v>3640</v>
      </c>
      <c r="Q819" s="103" t="s">
        <v>1638</v>
      </c>
      <c r="R819" s="85">
        <v>42155</v>
      </c>
      <c r="S819" s="289" t="s">
        <v>1963</v>
      </c>
      <c r="T819" s="338" t="s">
        <v>500</v>
      </c>
      <c r="U819" s="338" t="s">
        <v>568</v>
      </c>
      <c r="V819" s="141" t="s">
        <v>2142</v>
      </c>
      <c r="W819" s="338" t="s">
        <v>543</v>
      </c>
      <c r="X819" s="314"/>
      <c r="Y819" s="338"/>
      <c r="Z819" s="289" t="s">
        <v>1484</v>
      </c>
      <c r="AA819" s="289"/>
      <c r="AB819" s="289"/>
      <c r="AC819" s="289"/>
      <c r="AD819" s="289"/>
      <c r="AE819" s="289"/>
      <c r="AF819" s="289"/>
      <c r="AG819" s="141"/>
    </row>
    <row r="820" spans="1:33" s="102" customFormat="1" ht="39.950000000000003" customHeight="1">
      <c r="A820" s="338" t="s">
        <v>2461</v>
      </c>
      <c r="B820" s="338" t="s">
        <v>155</v>
      </c>
      <c r="C820" s="338" t="s">
        <v>5700</v>
      </c>
      <c r="D820" s="338"/>
      <c r="E820" s="338" t="s">
        <v>10</v>
      </c>
      <c r="F820" s="289" t="s">
        <v>3641</v>
      </c>
      <c r="G820" s="289" t="s">
        <v>4182</v>
      </c>
      <c r="H820" s="289"/>
      <c r="I820" s="289" t="s">
        <v>3643</v>
      </c>
      <c r="J820" s="336" t="s">
        <v>3644</v>
      </c>
      <c r="K820" s="289">
        <v>176000405</v>
      </c>
      <c r="L820" s="335" t="s">
        <v>3645</v>
      </c>
      <c r="M820" s="335" t="s">
        <v>98</v>
      </c>
      <c r="N820" s="337" t="s">
        <v>6000</v>
      </c>
      <c r="O820" s="104"/>
      <c r="P820" s="336" t="s">
        <v>3642</v>
      </c>
      <c r="Q820" s="103" t="s">
        <v>1638</v>
      </c>
      <c r="R820" s="85">
        <v>42094</v>
      </c>
      <c r="S820" s="289" t="s">
        <v>1963</v>
      </c>
      <c r="T820" s="338" t="s">
        <v>500</v>
      </c>
      <c r="U820" s="338" t="s">
        <v>568</v>
      </c>
      <c r="V820" s="141" t="s">
        <v>2142</v>
      </c>
      <c r="W820" s="338" t="s">
        <v>543</v>
      </c>
      <c r="X820" s="314"/>
      <c r="Y820" s="338"/>
      <c r="Z820" s="289"/>
      <c r="AA820" s="289"/>
      <c r="AB820" s="289"/>
      <c r="AC820" s="289"/>
      <c r="AD820" s="289"/>
      <c r="AE820" s="289"/>
      <c r="AF820" s="289"/>
      <c r="AG820" s="141"/>
    </row>
    <row r="821" spans="1:33" ht="39.950000000000003" customHeight="1">
      <c r="A821" s="338" t="s">
        <v>2461</v>
      </c>
      <c r="B821" s="338" t="s">
        <v>155</v>
      </c>
      <c r="C821" s="338" t="s">
        <v>5700</v>
      </c>
      <c r="D821" s="338"/>
      <c r="E821" s="338" t="s">
        <v>10</v>
      </c>
      <c r="F821" s="289" t="s">
        <v>4379</v>
      </c>
      <c r="G821" s="289" t="s">
        <v>4182</v>
      </c>
      <c r="H821" s="289"/>
      <c r="I821" s="289" t="s">
        <v>4541</v>
      </c>
      <c r="J821" s="336" t="s">
        <v>4470</v>
      </c>
      <c r="K821" s="289">
        <v>176000405</v>
      </c>
      <c r="L821" s="335" t="s">
        <v>3646</v>
      </c>
      <c r="M821" s="335" t="s">
        <v>98</v>
      </c>
      <c r="N821" s="337" t="s">
        <v>6000</v>
      </c>
      <c r="O821" s="104"/>
      <c r="P821" s="336" t="s">
        <v>3641</v>
      </c>
      <c r="Q821" s="103" t="s">
        <v>1638</v>
      </c>
      <c r="R821" s="85">
        <v>42094</v>
      </c>
      <c r="S821" s="289" t="s">
        <v>1963</v>
      </c>
      <c r="T821" s="338" t="s">
        <v>500</v>
      </c>
      <c r="U821" s="338" t="s">
        <v>568</v>
      </c>
      <c r="V821" s="141" t="s">
        <v>2142</v>
      </c>
      <c r="W821" s="338" t="s">
        <v>543</v>
      </c>
      <c r="X821" s="314"/>
      <c r="Y821" s="338"/>
      <c r="Z821" s="289"/>
      <c r="AA821" s="289"/>
      <c r="AB821" s="289"/>
      <c r="AC821" s="289"/>
      <c r="AD821" s="289"/>
      <c r="AE821" s="289"/>
      <c r="AF821" s="289"/>
      <c r="AG821" s="141"/>
    </row>
    <row r="822" spans="1:33" ht="39.950000000000003" customHeight="1">
      <c r="A822" s="338" t="s">
        <v>2461</v>
      </c>
      <c r="B822" s="338" t="s">
        <v>155</v>
      </c>
      <c r="C822" s="338" t="s">
        <v>5700</v>
      </c>
      <c r="D822" s="338"/>
      <c r="E822" s="338" t="s">
        <v>10</v>
      </c>
      <c r="F822" s="289" t="s">
        <v>3647</v>
      </c>
      <c r="G822" s="289" t="s">
        <v>4182</v>
      </c>
      <c r="H822" s="289"/>
      <c r="I822" s="289" t="s">
        <v>3649</v>
      </c>
      <c r="J822" s="336" t="s">
        <v>3650</v>
      </c>
      <c r="K822" s="289">
        <v>171004051</v>
      </c>
      <c r="L822" s="335" t="s">
        <v>3651</v>
      </c>
      <c r="M822" s="335" t="s">
        <v>98</v>
      </c>
      <c r="N822" s="337" t="s">
        <v>5991</v>
      </c>
      <c r="O822" s="335"/>
      <c r="P822" s="336" t="s">
        <v>3648</v>
      </c>
      <c r="Q822" s="83" t="s">
        <v>1638</v>
      </c>
      <c r="R822" s="83">
        <v>42004</v>
      </c>
      <c r="S822" s="289" t="s">
        <v>1963</v>
      </c>
      <c r="T822" s="338" t="s">
        <v>500</v>
      </c>
      <c r="U822" s="338" t="s">
        <v>568</v>
      </c>
      <c r="V822" s="141" t="s">
        <v>2142</v>
      </c>
      <c r="W822" s="338" t="s">
        <v>543</v>
      </c>
      <c r="X822" s="314"/>
      <c r="Y822" s="330" t="s">
        <v>1502</v>
      </c>
      <c r="Z822" s="289" t="s">
        <v>1501</v>
      </c>
      <c r="AA822" s="289"/>
      <c r="AB822" s="289"/>
      <c r="AC822" s="289"/>
      <c r="AD822" s="289"/>
      <c r="AE822" s="289"/>
      <c r="AF822" s="289"/>
      <c r="AG822" s="141"/>
    </row>
    <row r="823" spans="1:33" ht="39.950000000000003" customHeight="1">
      <c r="A823" s="338" t="s">
        <v>2461</v>
      </c>
      <c r="B823" s="338" t="s">
        <v>155</v>
      </c>
      <c r="C823" s="338" t="s">
        <v>5700</v>
      </c>
      <c r="D823" s="338"/>
      <c r="E823" s="338" t="s">
        <v>10</v>
      </c>
      <c r="F823" s="289" t="s">
        <v>4380</v>
      </c>
      <c r="G823" s="289" t="s">
        <v>4182</v>
      </c>
      <c r="H823" s="289"/>
      <c r="I823" s="289" t="s">
        <v>4542</v>
      </c>
      <c r="J823" s="336" t="s">
        <v>4471</v>
      </c>
      <c r="K823" s="289">
        <v>171004051</v>
      </c>
      <c r="L823" s="335" t="s">
        <v>3652</v>
      </c>
      <c r="M823" s="335" t="s">
        <v>98</v>
      </c>
      <c r="N823" s="337" t="s">
        <v>5991</v>
      </c>
      <c r="O823" s="335"/>
      <c r="P823" s="336" t="s">
        <v>3647</v>
      </c>
      <c r="Q823" s="83" t="s">
        <v>1638</v>
      </c>
      <c r="R823" s="83">
        <v>42004</v>
      </c>
      <c r="S823" s="289" t="s">
        <v>1963</v>
      </c>
      <c r="T823" s="338" t="s">
        <v>500</v>
      </c>
      <c r="U823" s="338" t="s">
        <v>568</v>
      </c>
      <c r="V823" s="141" t="s">
        <v>2142</v>
      </c>
      <c r="W823" s="338" t="s">
        <v>543</v>
      </c>
      <c r="X823" s="314"/>
      <c r="Y823" s="330" t="s">
        <v>1503</v>
      </c>
      <c r="Z823" s="289" t="s">
        <v>1501</v>
      </c>
      <c r="AA823" s="289"/>
      <c r="AB823" s="289"/>
      <c r="AC823" s="289"/>
      <c r="AD823" s="289"/>
      <c r="AE823" s="289"/>
      <c r="AF823" s="289"/>
      <c r="AG823" s="141"/>
    </row>
    <row r="824" spans="1:33" ht="39.950000000000003" customHeight="1">
      <c r="A824" s="338" t="s">
        <v>2461</v>
      </c>
      <c r="B824" s="338" t="s">
        <v>155</v>
      </c>
      <c r="C824" s="338" t="s">
        <v>5700</v>
      </c>
      <c r="D824" s="338"/>
      <c r="E824" s="338" t="s">
        <v>111</v>
      </c>
      <c r="F824" s="336" t="s">
        <v>2745</v>
      </c>
      <c r="G824" s="289" t="s">
        <v>4194</v>
      </c>
      <c r="H824" s="338" t="s">
        <v>153</v>
      </c>
      <c r="I824" s="338" t="s">
        <v>154</v>
      </c>
      <c r="J824" s="336" t="s">
        <v>2742</v>
      </c>
      <c r="K824" s="338"/>
      <c r="L824" s="289"/>
      <c r="M824" s="335" t="s">
        <v>98</v>
      </c>
      <c r="N824" s="337" t="s">
        <v>6001</v>
      </c>
      <c r="O824" s="335"/>
      <c r="P824" s="336" t="s">
        <v>2744</v>
      </c>
      <c r="Q824" s="103" t="s">
        <v>1638</v>
      </c>
      <c r="R824" s="84">
        <v>42855</v>
      </c>
      <c r="S824" s="289" t="s">
        <v>557</v>
      </c>
      <c r="T824" s="338" t="s">
        <v>513</v>
      </c>
      <c r="U824" s="338" t="s">
        <v>563</v>
      </c>
      <c r="V824" s="141" t="s">
        <v>2142</v>
      </c>
      <c r="W824" s="338" t="s">
        <v>543</v>
      </c>
      <c r="X824" s="314"/>
      <c r="Y824" s="338"/>
      <c r="Z824" s="289"/>
      <c r="AA824" s="289"/>
      <c r="AB824" s="289"/>
      <c r="AC824" s="289"/>
      <c r="AD824" s="289"/>
      <c r="AE824" s="289"/>
      <c r="AF824" s="289"/>
      <c r="AG824" s="141"/>
    </row>
    <row r="825" spans="1:33" ht="39.950000000000003" customHeight="1">
      <c r="A825" s="338" t="s">
        <v>2461</v>
      </c>
      <c r="B825" s="338" t="s">
        <v>155</v>
      </c>
      <c r="C825" s="338" t="s">
        <v>5700</v>
      </c>
      <c r="D825" s="338"/>
      <c r="E825" s="338" t="s">
        <v>111</v>
      </c>
      <c r="F825" s="336" t="s">
        <v>4381</v>
      </c>
      <c r="G825" s="289" t="s">
        <v>4194</v>
      </c>
      <c r="H825" s="338" t="s">
        <v>153</v>
      </c>
      <c r="I825" s="338" t="s">
        <v>154</v>
      </c>
      <c r="J825" s="336" t="s">
        <v>2743</v>
      </c>
      <c r="K825" s="125"/>
      <c r="L825" s="289"/>
      <c r="M825" s="335" t="s">
        <v>98</v>
      </c>
      <c r="N825" s="337" t="s">
        <v>6001</v>
      </c>
      <c r="O825" s="335"/>
      <c r="P825" s="336" t="s">
        <v>2745</v>
      </c>
      <c r="Q825" s="103" t="s">
        <v>1638</v>
      </c>
      <c r="R825" s="84">
        <v>42855</v>
      </c>
      <c r="S825" s="289" t="s">
        <v>557</v>
      </c>
      <c r="T825" s="338" t="s">
        <v>513</v>
      </c>
      <c r="U825" s="338" t="s">
        <v>563</v>
      </c>
      <c r="V825" s="141" t="s">
        <v>2142</v>
      </c>
      <c r="W825" s="338" t="s">
        <v>543</v>
      </c>
      <c r="X825" s="314"/>
      <c r="Y825" s="338"/>
      <c r="Z825" s="289"/>
      <c r="AA825" s="289"/>
      <c r="AB825" s="289"/>
      <c r="AC825" s="289"/>
      <c r="AD825" s="289"/>
      <c r="AE825" s="289"/>
      <c r="AF825" s="289"/>
      <c r="AG825" s="141"/>
    </row>
    <row r="826" spans="1:33" ht="39.950000000000003" customHeight="1">
      <c r="A826" s="338" t="s">
        <v>146</v>
      </c>
      <c r="B826" s="338" t="s">
        <v>4162</v>
      </c>
      <c r="C826" s="338" t="s">
        <v>5717</v>
      </c>
      <c r="D826" s="338"/>
      <c r="E826" s="338" t="s">
        <v>590</v>
      </c>
      <c r="F826" s="338" t="s">
        <v>707</v>
      </c>
      <c r="G826" s="338"/>
      <c r="H826" s="338"/>
      <c r="I826" s="338" t="s">
        <v>708</v>
      </c>
      <c r="J826" s="335" t="s">
        <v>527</v>
      </c>
      <c r="K826" s="338">
        <v>132001059</v>
      </c>
      <c r="L826" s="335"/>
      <c r="M826" s="335" t="s">
        <v>12</v>
      </c>
      <c r="N826" s="335" t="s">
        <v>709</v>
      </c>
      <c r="O826" s="335"/>
      <c r="P826" s="335"/>
      <c r="Q826" s="103" t="s">
        <v>64</v>
      </c>
      <c r="R826" s="83"/>
      <c r="S826" s="289"/>
      <c r="T826" s="338"/>
      <c r="U826" s="338"/>
      <c r="V826" s="141" t="s">
        <v>2142</v>
      </c>
      <c r="W826" s="338" t="s">
        <v>543</v>
      </c>
      <c r="X826" s="314"/>
      <c r="Y826" s="330" t="s">
        <v>4357</v>
      </c>
      <c r="Z826" s="289"/>
      <c r="AA826" s="289"/>
      <c r="AB826" s="289"/>
      <c r="AC826" s="289"/>
      <c r="AD826" s="289"/>
      <c r="AE826" s="289"/>
      <c r="AF826" s="289"/>
      <c r="AG826" s="338"/>
    </row>
    <row r="827" spans="1:33" s="102" customFormat="1" ht="39.950000000000003" customHeight="1">
      <c r="A827" s="338" t="s">
        <v>146</v>
      </c>
      <c r="B827" s="338" t="s">
        <v>4162</v>
      </c>
      <c r="C827" s="338" t="s">
        <v>5717</v>
      </c>
      <c r="D827" s="338"/>
      <c r="E827" s="338" t="s">
        <v>590</v>
      </c>
      <c r="F827" s="338" t="s">
        <v>710</v>
      </c>
      <c r="G827" s="338"/>
      <c r="H827" s="338"/>
      <c r="I827" s="338" t="s">
        <v>711</v>
      </c>
      <c r="J827" s="335" t="s">
        <v>528</v>
      </c>
      <c r="K827" s="338">
        <v>132001059</v>
      </c>
      <c r="L827" s="335"/>
      <c r="M827" s="335" t="s">
        <v>12</v>
      </c>
      <c r="N827" s="335" t="s">
        <v>709</v>
      </c>
      <c r="O827" s="335"/>
      <c r="P827" s="335"/>
      <c r="Q827" s="103" t="s">
        <v>64</v>
      </c>
      <c r="R827" s="83"/>
      <c r="S827" s="289"/>
      <c r="T827" s="338"/>
      <c r="U827" s="338"/>
      <c r="V827" s="141" t="s">
        <v>2142</v>
      </c>
      <c r="W827" s="338" t="s">
        <v>543</v>
      </c>
      <c r="X827" s="314"/>
      <c r="Y827" s="330" t="s">
        <v>4358</v>
      </c>
      <c r="Z827" s="289"/>
      <c r="AA827" s="289"/>
      <c r="AB827" s="289"/>
      <c r="AC827" s="289"/>
      <c r="AD827" s="289"/>
      <c r="AE827" s="289"/>
      <c r="AF827" s="289"/>
      <c r="AG827" s="338"/>
    </row>
    <row r="828" spans="1:33" s="102" customFormat="1" ht="39.950000000000003" customHeight="1">
      <c r="A828" s="338" t="s">
        <v>146</v>
      </c>
      <c r="B828" s="338" t="s">
        <v>4162</v>
      </c>
      <c r="C828" s="338" t="s">
        <v>5717</v>
      </c>
      <c r="D828" s="338" t="s">
        <v>1889</v>
      </c>
      <c r="E828" s="338" t="s">
        <v>39</v>
      </c>
      <c r="F828" s="338" t="s">
        <v>4124</v>
      </c>
      <c r="G828" s="289" t="s">
        <v>4194</v>
      </c>
      <c r="H828" s="289" t="s">
        <v>4123</v>
      </c>
      <c r="I828" s="289" t="s">
        <v>4126</v>
      </c>
      <c r="J828" s="335" t="s">
        <v>221</v>
      </c>
      <c r="K828" s="289">
        <v>132001059</v>
      </c>
      <c r="L828" s="335" t="s">
        <v>1090</v>
      </c>
      <c r="M828" s="335" t="s">
        <v>12</v>
      </c>
      <c r="N828" s="12" t="s">
        <v>6035</v>
      </c>
      <c r="O828" s="335"/>
      <c r="P828" s="338" t="s">
        <v>4125</v>
      </c>
      <c r="Q828" s="103" t="s">
        <v>1638</v>
      </c>
      <c r="R828" s="13">
        <v>42947</v>
      </c>
      <c r="S828" s="148" t="s">
        <v>557</v>
      </c>
      <c r="T828" s="338" t="s">
        <v>571</v>
      </c>
      <c r="U828" s="338" t="s">
        <v>2112</v>
      </c>
      <c r="V828" s="141" t="s">
        <v>2142</v>
      </c>
      <c r="W828" s="338" t="s">
        <v>543</v>
      </c>
      <c r="X828" s="314"/>
      <c r="Y828" s="330" t="s">
        <v>1385</v>
      </c>
      <c r="Z828" s="289"/>
      <c r="AA828" s="289"/>
      <c r="AB828" s="289"/>
      <c r="AC828" s="289"/>
      <c r="AD828" s="289"/>
      <c r="AE828" s="289"/>
      <c r="AF828" s="289"/>
      <c r="AG828" s="141"/>
    </row>
    <row r="829" spans="1:33" s="102" customFormat="1" ht="39.950000000000003" customHeight="1">
      <c r="A829" s="338" t="s">
        <v>146</v>
      </c>
      <c r="B829" s="338" t="s">
        <v>4162</v>
      </c>
      <c r="C829" s="338" t="s">
        <v>5717</v>
      </c>
      <c r="D829" s="338" t="s">
        <v>1889</v>
      </c>
      <c r="E829" s="338" t="s">
        <v>39</v>
      </c>
      <c r="F829" s="338" t="s">
        <v>4125</v>
      </c>
      <c r="G829" s="289" t="s">
        <v>4194</v>
      </c>
      <c r="H829" s="289" t="s">
        <v>4123</v>
      </c>
      <c r="I829" s="289" t="s">
        <v>4127</v>
      </c>
      <c r="J829" s="335" t="s">
        <v>221</v>
      </c>
      <c r="K829" s="289">
        <v>132001059</v>
      </c>
      <c r="L829" s="335" t="s">
        <v>1090</v>
      </c>
      <c r="M829" s="335" t="s">
        <v>12</v>
      </c>
      <c r="N829" s="12" t="s">
        <v>6035</v>
      </c>
      <c r="O829" s="335"/>
      <c r="P829" s="338" t="s">
        <v>4124</v>
      </c>
      <c r="Q829" s="103" t="s">
        <v>1638</v>
      </c>
      <c r="R829" s="13">
        <v>42947</v>
      </c>
      <c r="S829" s="148" t="s">
        <v>557</v>
      </c>
      <c r="T829" s="338" t="s">
        <v>571</v>
      </c>
      <c r="U829" s="338" t="s">
        <v>2112</v>
      </c>
      <c r="V829" s="141" t="s">
        <v>2142</v>
      </c>
      <c r="W829" s="338" t="s">
        <v>543</v>
      </c>
      <c r="X829" s="314"/>
      <c r="Y829" s="330" t="s">
        <v>1385</v>
      </c>
      <c r="Z829" s="289"/>
      <c r="AA829" s="289"/>
      <c r="AB829" s="289"/>
      <c r="AC829" s="289"/>
      <c r="AD829" s="289"/>
      <c r="AE829" s="289"/>
      <c r="AF829" s="289"/>
      <c r="AG829" s="141"/>
    </row>
    <row r="830" spans="1:33" s="102" customFormat="1" ht="39.950000000000003" customHeight="1">
      <c r="A830" s="338" t="s">
        <v>146</v>
      </c>
      <c r="B830" s="338" t="s">
        <v>4162</v>
      </c>
      <c r="C830" s="338" t="s">
        <v>5717</v>
      </c>
      <c r="D830" s="338"/>
      <c r="E830" s="338" t="s">
        <v>10</v>
      </c>
      <c r="F830" s="289" t="s">
        <v>3678</v>
      </c>
      <c r="G830" s="289" t="s">
        <v>4194</v>
      </c>
      <c r="H830" s="289"/>
      <c r="I830" s="338" t="s">
        <v>145</v>
      </c>
      <c r="J830" s="336" t="s">
        <v>3680</v>
      </c>
      <c r="K830" s="289">
        <v>132004054</v>
      </c>
      <c r="L830" s="335" t="s">
        <v>3681</v>
      </c>
      <c r="M830" s="335" t="s">
        <v>98</v>
      </c>
      <c r="N830" s="337" t="s">
        <v>5991</v>
      </c>
      <c r="O830" s="335"/>
      <c r="P830" s="289" t="s">
        <v>3679</v>
      </c>
      <c r="Q830" s="83" t="s">
        <v>1638</v>
      </c>
      <c r="R830" s="83">
        <v>42004</v>
      </c>
      <c r="S830" s="289" t="s">
        <v>1963</v>
      </c>
      <c r="T830" s="338" t="s">
        <v>500</v>
      </c>
      <c r="U830" s="338" t="s">
        <v>568</v>
      </c>
      <c r="V830" s="141" t="s">
        <v>2142</v>
      </c>
      <c r="W830" s="338" t="s">
        <v>543</v>
      </c>
      <c r="X830" s="314"/>
      <c r="Y830" s="330" t="s">
        <v>1628</v>
      </c>
      <c r="Z830" s="289" t="s">
        <v>1619</v>
      </c>
      <c r="AA830" s="289"/>
      <c r="AB830" s="289"/>
      <c r="AC830" s="289"/>
      <c r="AD830" s="289"/>
      <c r="AE830" s="289"/>
      <c r="AF830" s="289"/>
      <c r="AG830" s="141"/>
    </row>
    <row r="831" spans="1:33" s="102" customFormat="1" ht="39.950000000000003" customHeight="1">
      <c r="A831" s="338" t="s">
        <v>146</v>
      </c>
      <c r="B831" s="338" t="s">
        <v>4162</v>
      </c>
      <c r="C831" s="338" t="s">
        <v>5717</v>
      </c>
      <c r="D831" s="338"/>
      <c r="E831" s="338" t="s">
        <v>10</v>
      </c>
      <c r="F831" s="289" t="s">
        <v>4382</v>
      </c>
      <c r="G831" s="289" t="s">
        <v>4194</v>
      </c>
      <c r="H831" s="289"/>
      <c r="I831" s="338" t="s">
        <v>4631</v>
      </c>
      <c r="J831" s="336" t="s">
        <v>4472</v>
      </c>
      <c r="K831" s="289">
        <v>132004054</v>
      </c>
      <c r="L831" s="335" t="s">
        <v>3682</v>
      </c>
      <c r="M831" s="335" t="s">
        <v>98</v>
      </c>
      <c r="N831" s="337" t="s">
        <v>5991</v>
      </c>
      <c r="O831" s="335"/>
      <c r="P831" s="289" t="s">
        <v>3678</v>
      </c>
      <c r="Q831" s="83" t="s">
        <v>1638</v>
      </c>
      <c r="R831" s="83">
        <v>42004</v>
      </c>
      <c r="S831" s="289" t="s">
        <v>1963</v>
      </c>
      <c r="T831" s="338" t="s">
        <v>500</v>
      </c>
      <c r="U831" s="338" t="s">
        <v>568</v>
      </c>
      <c r="V831" s="141" t="s">
        <v>2142</v>
      </c>
      <c r="W831" s="338" t="s">
        <v>543</v>
      </c>
      <c r="X831" s="314"/>
      <c r="Y831" s="330" t="s">
        <v>1628</v>
      </c>
      <c r="Z831" s="289" t="s">
        <v>1619</v>
      </c>
      <c r="AA831" s="289"/>
      <c r="AB831" s="289"/>
      <c r="AC831" s="289"/>
      <c r="AD831" s="289"/>
      <c r="AE831" s="289"/>
      <c r="AF831" s="289"/>
      <c r="AG831" s="141"/>
    </row>
    <row r="832" spans="1:33" s="102" customFormat="1" ht="39.950000000000003" customHeight="1">
      <c r="A832" s="134" t="s">
        <v>5942</v>
      </c>
      <c r="B832" s="338" t="s">
        <v>147</v>
      </c>
      <c r="C832" s="338" t="s">
        <v>5740</v>
      </c>
      <c r="D832" s="134"/>
      <c r="E832" s="134" t="s">
        <v>10</v>
      </c>
      <c r="F832" s="289" t="s">
        <v>3717</v>
      </c>
      <c r="G832" s="289" t="s">
        <v>4194</v>
      </c>
      <c r="H832" s="148"/>
      <c r="I832" s="289" t="s">
        <v>3719</v>
      </c>
      <c r="J832" s="336" t="s">
        <v>3720</v>
      </c>
      <c r="K832" s="338"/>
      <c r="L832" s="126"/>
      <c r="M832" s="12" t="s">
        <v>98</v>
      </c>
      <c r="N832" s="337" t="s">
        <v>5993</v>
      </c>
      <c r="O832" s="12"/>
      <c r="P832" s="289" t="s">
        <v>3718</v>
      </c>
      <c r="Q832" s="103" t="s">
        <v>1638</v>
      </c>
      <c r="R832" s="84">
        <v>42855</v>
      </c>
      <c r="S832" s="289" t="s">
        <v>1963</v>
      </c>
      <c r="T832" s="338" t="s">
        <v>500</v>
      </c>
      <c r="U832" s="338" t="s">
        <v>568</v>
      </c>
      <c r="V832" s="141" t="s">
        <v>2142</v>
      </c>
      <c r="W832" s="338" t="s">
        <v>543</v>
      </c>
      <c r="X832" s="320"/>
      <c r="Y832" s="330" t="s">
        <v>1629</v>
      </c>
      <c r="Z832" s="289" t="s">
        <v>1630</v>
      </c>
      <c r="AA832" s="289"/>
      <c r="AB832" s="289"/>
      <c r="AC832" s="289"/>
      <c r="AD832" s="289"/>
      <c r="AE832" s="289"/>
      <c r="AF832" s="289"/>
      <c r="AG832" s="141"/>
    </row>
    <row r="833" spans="1:33" s="102" customFormat="1" ht="39.950000000000003" customHeight="1">
      <c r="A833" s="134" t="s">
        <v>5942</v>
      </c>
      <c r="B833" s="338" t="s">
        <v>147</v>
      </c>
      <c r="C833" s="338" t="s">
        <v>5740</v>
      </c>
      <c r="D833" s="134"/>
      <c r="E833" s="134" t="s">
        <v>10</v>
      </c>
      <c r="F833" s="289" t="s">
        <v>3718</v>
      </c>
      <c r="G833" s="289" t="s">
        <v>4194</v>
      </c>
      <c r="H833" s="148"/>
      <c r="I833" s="289" t="s">
        <v>4543</v>
      </c>
      <c r="J833" s="336" t="s">
        <v>4473</v>
      </c>
      <c r="K833" s="338"/>
      <c r="L833" s="126"/>
      <c r="M833" s="12" t="s">
        <v>98</v>
      </c>
      <c r="N833" s="337" t="s">
        <v>5993</v>
      </c>
      <c r="O833" s="12"/>
      <c r="P833" s="289" t="s">
        <v>3717</v>
      </c>
      <c r="Q833" s="103" t="s">
        <v>1638</v>
      </c>
      <c r="R833" s="84">
        <v>42855</v>
      </c>
      <c r="S833" s="289" t="s">
        <v>1963</v>
      </c>
      <c r="T833" s="338" t="s">
        <v>500</v>
      </c>
      <c r="U833" s="338" t="s">
        <v>568</v>
      </c>
      <c r="V833" s="141" t="s">
        <v>2142</v>
      </c>
      <c r="W833" s="338" t="s">
        <v>543</v>
      </c>
      <c r="X833" s="320"/>
      <c r="Y833" s="330" t="s">
        <v>1629</v>
      </c>
      <c r="Z833" s="289" t="s">
        <v>1630</v>
      </c>
      <c r="AA833" s="289"/>
      <c r="AB833" s="289"/>
      <c r="AC833" s="289"/>
      <c r="AD833" s="289"/>
      <c r="AE833" s="289"/>
      <c r="AF833" s="289"/>
      <c r="AG833" s="141"/>
    </row>
    <row r="834" spans="1:33" s="102" customFormat="1" ht="39.950000000000003" customHeight="1">
      <c r="A834" s="123" t="s">
        <v>1764</v>
      </c>
      <c r="B834" s="123" t="s">
        <v>140</v>
      </c>
      <c r="C834" s="125" t="s">
        <v>5697</v>
      </c>
      <c r="D834" s="125" t="s">
        <v>5400</v>
      </c>
      <c r="E834" s="338" t="s">
        <v>39</v>
      </c>
      <c r="F834" s="123" t="s">
        <v>1759</v>
      </c>
      <c r="G834" s="289" t="s">
        <v>4194</v>
      </c>
      <c r="H834" s="123"/>
      <c r="I834" s="128" t="s">
        <v>1768</v>
      </c>
      <c r="J834" s="335" t="s">
        <v>1762</v>
      </c>
      <c r="K834" s="123"/>
      <c r="L834" s="47"/>
      <c r="M834" s="89" t="s">
        <v>12</v>
      </c>
      <c r="N834" s="47" t="s">
        <v>5974</v>
      </c>
      <c r="O834" s="47"/>
      <c r="P834" s="260" t="s">
        <v>1759</v>
      </c>
      <c r="Q834" s="83" t="s">
        <v>1722</v>
      </c>
      <c r="R834" s="92" t="s">
        <v>1933</v>
      </c>
      <c r="S834" s="338" t="s">
        <v>557</v>
      </c>
      <c r="T834" s="338" t="s">
        <v>1735</v>
      </c>
      <c r="U834" s="338" t="s">
        <v>568</v>
      </c>
      <c r="V834" s="141" t="s">
        <v>2142</v>
      </c>
      <c r="W834" s="338" t="s">
        <v>543</v>
      </c>
      <c r="X834" s="309"/>
      <c r="Y834" s="176"/>
      <c r="Z834" s="291" t="s">
        <v>1765</v>
      </c>
      <c r="AA834" s="291"/>
      <c r="AB834" s="291"/>
      <c r="AC834" s="291"/>
      <c r="AD834" s="291"/>
      <c r="AE834" s="291"/>
      <c r="AF834" s="291"/>
      <c r="AG834" s="141"/>
    </row>
    <row r="835" spans="1:33" s="102" customFormat="1" ht="39.950000000000003" customHeight="1">
      <c r="A835" s="338" t="s">
        <v>4151</v>
      </c>
      <c r="B835" s="338" t="s">
        <v>4170</v>
      </c>
      <c r="C835" s="338" t="s">
        <v>5127</v>
      </c>
      <c r="D835" s="338"/>
      <c r="E835" s="338" t="s">
        <v>597</v>
      </c>
      <c r="F835" s="338" t="s">
        <v>791</v>
      </c>
      <c r="G835" s="338"/>
      <c r="H835" s="338"/>
      <c r="I835" s="338" t="s">
        <v>792</v>
      </c>
      <c r="J835" s="335" t="s">
        <v>793</v>
      </c>
      <c r="K835" s="338"/>
      <c r="L835" s="335"/>
      <c r="M835" s="335" t="s">
        <v>794</v>
      </c>
      <c r="N835" s="335" t="s">
        <v>6018</v>
      </c>
      <c r="O835" s="335"/>
      <c r="P835" s="335"/>
      <c r="Q835" s="103" t="s">
        <v>64</v>
      </c>
      <c r="R835" s="83" t="s">
        <v>1080</v>
      </c>
      <c r="S835" s="289" t="s">
        <v>2478</v>
      </c>
      <c r="T835" s="338" t="s">
        <v>521</v>
      </c>
      <c r="U835" s="338" t="s">
        <v>561</v>
      </c>
      <c r="V835" s="141" t="s">
        <v>2142</v>
      </c>
      <c r="W835" s="338" t="s">
        <v>543</v>
      </c>
      <c r="X835" s="314"/>
      <c r="Y835" s="338"/>
      <c r="Z835" s="289"/>
      <c r="AA835" s="289"/>
      <c r="AB835" s="289"/>
      <c r="AC835" s="289"/>
      <c r="AD835" s="289"/>
      <c r="AE835" s="289"/>
      <c r="AF835" s="289"/>
      <c r="AG835" s="338"/>
    </row>
    <row r="836" spans="1:33" s="102" customFormat="1" ht="39.950000000000003" customHeight="1">
      <c r="A836" s="338" t="s">
        <v>4151</v>
      </c>
      <c r="B836" s="338" t="s">
        <v>4170</v>
      </c>
      <c r="C836" s="338" t="s">
        <v>5127</v>
      </c>
      <c r="D836" s="338"/>
      <c r="E836" s="338" t="s">
        <v>597</v>
      </c>
      <c r="F836" s="338" t="s">
        <v>795</v>
      </c>
      <c r="G836" s="338"/>
      <c r="H836" s="338"/>
      <c r="I836" s="338" t="s">
        <v>796</v>
      </c>
      <c r="J836" s="335" t="s">
        <v>797</v>
      </c>
      <c r="K836" s="338"/>
      <c r="L836" s="335"/>
      <c r="M836" s="335" t="s">
        <v>794</v>
      </c>
      <c r="N836" s="335" t="s">
        <v>6018</v>
      </c>
      <c r="O836" s="335"/>
      <c r="P836" s="335"/>
      <c r="Q836" s="103" t="s">
        <v>64</v>
      </c>
      <c r="R836" s="83" t="s">
        <v>1080</v>
      </c>
      <c r="S836" s="289" t="s">
        <v>2478</v>
      </c>
      <c r="T836" s="338" t="s">
        <v>521</v>
      </c>
      <c r="U836" s="338" t="s">
        <v>561</v>
      </c>
      <c r="V836" s="141" t="s">
        <v>2142</v>
      </c>
      <c r="W836" s="338" t="s">
        <v>543</v>
      </c>
      <c r="X836" s="314"/>
      <c r="Y836" s="338"/>
      <c r="Z836" s="289"/>
      <c r="AA836" s="289"/>
      <c r="AB836" s="289"/>
      <c r="AC836" s="289"/>
      <c r="AD836" s="289"/>
      <c r="AE836" s="289"/>
      <c r="AF836" s="289"/>
      <c r="AG836" s="338"/>
    </row>
    <row r="837" spans="1:33" s="102" customFormat="1" ht="39.950000000000003" customHeight="1">
      <c r="A837" s="433" t="s">
        <v>4151</v>
      </c>
      <c r="B837" s="433" t="s">
        <v>4174</v>
      </c>
      <c r="C837" s="433" t="s">
        <v>5947</v>
      </c>
      <c r="D837" s="433"/>
      <c r="E837" s="433" t="s">
        <v>111</v>
      </c>
      <c r="F837" s="433" t="s">
        <v>6098</v>
      </c>
      <c r="G837" s="433"/>
      <c r="H837" s="433" t="s">
        <v>6097</v>
      </c>
      <c r="I837" s="433" t="s">
        <v>6100</v>
      </c>
      <c r="J837" s="434" t="s">
        <v>6101</v>
      </c>
      <c r="K837" s="338"/>
      <c r="L837" s="434"/>
      <c r="M837" s="434" t="s">
        <v>98</v>
      </c>
      <c r="N837" s="434" t="s">
        <v>6012</v>
      </c>
      <c r="O837" s="434"/>
      <c r="P837" s="433" t="s">
        <v>6099</v>
      </c>
      <c r="Q837" s="435"/>
      <c r="R837" s="436">
        <v>43434</v>
      </c>
      <c r="S837" s="289" t="s">
        <v>557</v>
      </c>
      <c r="T837" s="433" t="s">
        <v>569</v>
      </c>
      <c r="U837" s="433" t="s">
        <v>563</v>
      </c>
      <c r="V837" s="141" t="s">
        <v>2142</v>
      </c>
      <c r="W837" s="338" t="s">
        <v>543</v>
      </c>
      <c r="X837" s="437"/>
      <c r="Y837" s="433"/>
      <c r="Z837" s="438" t="s">
        <v>6060</v>
      </c>
      <c r="AA837" s="438"/>
      <c r="AB837" s="438"/>
      <c r="AC837" s="438"/>
      <c r="AD837" s="438"/>
      <c r="AE837" s="438"/>
      <c r="AF837" s="438"/>
      <c r="AG837" s="433"/>
    </row>
    <row r="838" spans="1:33" s="102" customFormat="1" ht="39.950000000000003" customHeight="1">
      <c r="A838" s="433" t="s">
        <v>4151</v>
      </c>
      <c r="B838" s="433" t="s">
        <v>4174</v>
      </c>
      <c r="C838" s="433" t="s">
        <v>6096</v>
      </c>
      <c r="D838" s="433"/>
      <c r="E838" s="433" t="s">
        <v>111</v>
      </c>
      <c r="F838" s="433" t="s">
        <v>6099</v>
      </c>
      <c r="G838" s="433"/>
      <c r="H838" s="433" t="s">
        <v>6097</v>
      </c>
      <c r="I838" s="433" t="s">
        <v>6100</v>
      </c>
      <c r="J838" s="434" t="s">
        <v>6102</v>
      </c>
      <c r="K838" s="338"/>
      <c r="L838" s="434"/>
      <c r="M838" s="434" t="s">
        <v>98</v>
      </c>
      <c r="N838" s="434" t="s">
        <v>6012</v>
      </c>
      <c r="O838" s="434"/>
      <c r="P838" s="433" t="s">
        <v>6098</v>
      </c>
      <c r="Q838" s="435"/>
      <c r="R838" s="436">
        <v>43434</v>
      </c>
      <c r="S838" s="289" t="s">
        <v>557</v>
      </c>
      <c r="T838" s="433" t="s">
        <v>569</v>
      </c>
      <c r="U838" s="433" t="s">
        <v>563</v>
      </c>
      <c r="V838" s="141" t="s">
        <v>2142</v>
      </c>
      <c r="W838" s="338" t="s">
        <v>543</v>
      </c>
      <c r="X838" s="437"/>
      <c r="Y838" s="433"/>
      <c r="Z838" s="438" t="s">
        <v>6060</v>
      </c>
      <c r="AA838" s="438"/>
      <c r="AB838" s="438"/>
      <c r="AC838" s="438"/>
      <c r="AD838" s="438"/>
      <c r="AE838" s="438"/>
      <c r="AF838" s="438"/>
      <c r="AG838" s="433"/>
    </row>
    <row r="839" spans="1:33" s="102" customFormat="1" ht="39.950000000000003" customHeight="1">
      <c r="A839" s="338" t="s">
        <v>4151</v>
      </c>
      <c r="B839" s="338" t="s">
        <v>1154</v>
      </c>
      <c r="C839" s="338" t="s">
        <v>4998</v>
      </c>
      <c r="D839" s="338" t="s">
        <v>6161</v>
      </c>
      <c r="E839" s="338" t="s">
        <v>10</v>
      </c>
      <c r="F839" s="289" t="s">
        <v>3871</v>
      </c>
      <c r="G839" s="289" t="s">
        <v>4194</v>
      </c>
      <c r="H839" s="289"/>
      <c r="I839" s="289" t="s">
        <v>3873</v>
      </c>
      <c r="J839" s="336" t="s">
        <v>3874</v>
      </c>
      <c r="K839" s="289"/>
      <c r="L839" s="335" t="s">
        <v>3875</v>
      </c>
      <c r="M839" s="335" t="s">
        <v>98</v>
      </c>
      <c r="N839" s="337" t="s">
        <v>5999</v>
      </c>
      <c r="O839" s="335"/>
      <c r="P839" s="289" t="s">
        <v>3872</v>
      </c>
      <c r="Q839" s="103" t="s">
        <v>1638</v>
      </c>
      <c r="R839" s="83">
        <v>42460</v>
      </c>
      <c r="S839" s="289" t="s">
        <v>272</v>
      </c>
      <c r="T839" s="338" t="s">
        <v>272</v>
      </c>
      <c r="U839" s="338" t="s">
        <v>563</v>
      </c>
      <c r="V839" s="141" t="s">
        <v>2142</v>
      </c>
      <c r="W839" s="338" t="s">
        <v>543</v>
      </c>
      <c r="X839" s="314"/>
      <c r="Y839" s="330" t="s">
        <v>1156</v>
      </c>
      <c r="Z839" s="413" t="s">
        <v>6197</v>
      </c>
      <c r="AA839" s="289"/>
      <c r="AB839" s="289"/>
      <c r="AC839" s="289"/>
      <c r="AD839" s="289"/>
      <c r="AE839" s="289"/>
      <c r="AF839" s="289"/>
      <c r="AG839" s="141"/>
    </row>
    <row r="840" spans="1:33" s="102" customFormat="1" ht="39.950000000000003" customHeight="1">
      <c r="A840" s="338" t="s">
        <v>4151</v>
      </c>
      <c r="B840" s="338" t="s">
        <v>1154</v>
      </c>
      <c r="C840" s="338" t="s">
        <v>4998</v>
      </c>
      <c r="D840" s="338" t="s">
        <v>6161</v>
      </c>
      <c r="E840" s="338" t="s">
        <v>10</v>
      </c>
      <c r="F840" s="289" t="s">
        <v>4222</v>
      </c>
      <c r="G840" s="289" t="s">
        <v>4194</v>
      </c>
      <c r="H840" s="289"/>
      <c r="I840" s="289" t="s">
        <v>4546</v>
      </c>
      <c r="J840" s="336" t="s">
        <v>4476</v>
      </c>
      <c r="K840" s="289"/>
      <c r="L840" s="335" t="s">
        <v>3875</v>
      </c>
      <c r="M840" s="335" t="s">
        <v>98</v>
      </c>
      <c r="N840" s="337" t="s">
        <v>5999</v>
      </c>
      <c r="O840" s="335"/>
      <c r="P840" s="289" t="s">
        <v>3871</v>
      </c>
      <c r="Q840" s="103" t="s">
        <v>1638</v>
      </c>
      <c r="R840" s="83">
        <v>42460</v>
      </c>
      <c r="S840" s="289" t="s">
        <v>272</v>
      </c>
      <c r="T840" s="338" t="s">
        <v>272</v>
      </c>
      <c r="U840" s="338" t="s">
        <v>563</v>
      </c>
      <c r="V840" s="141" t="s">
        <v>2142</v>
      </c>
      <c r="W840" s="338" t="s">
        <v>543</v>
      </c>
      <c r="X840" s="314"/>
      <c r="Y840" s="330" t="s">
        <v>1156</v>
      </c>
      <c r="Z840" s="413" t="s">
        <v>6197</v>
      </c>
      <c r="AA840" s="289"/>
      <c r="AB840" s="289"/>
      <c r="AC840" s="289"/>
      <c r="AD840" s="289"/>
      <c r="AE840" s="289"/>
      <c r="AF840" s="289"/>
      <c r="AG840" s="141"/>
    </row>
    <row r="841" spans="1:33" s="102" customFormat="1" ht="39.950000000000003" customHeight="1">
      <c r="A841" s="338" t="s">
        <v>4151</v>
      </c>
      <c r="B841" s="338" t="s">
        <v>5001</v>
      </c>
      <c r="C841" s="338" t="s">
        <v>5002</v>
      </c>
      <c r="D841" s="338" t="s">
        <v>5070</v>
      </c>
      <c r="E841" s="338" t="s">
        <v>10</v>
      </c>
      <c r="F841" s="289" t="s">
        <v>3830</v>
      </c>
      <c r="G841" s="289" t="s">
        <v>4194</v>
      </c>
      <c r="H841" s="289"/>
      <c r="I841" s="289" t="s">
        <v>3832</v>
      </c>
      <c r="J841" s="336" t="s">
        <v>3833</v>
      </c>
      <c r="K841" s="289"/>
      <c r="L841" s="335" t="s">
        <v>3834</v>
      </c>
      <c r="M841" s="335" t="s">
        <v>98</v>
      </c>
      <c r="N841" s="337" t="s">
        <v>5997</v>
      </c>
      <c r="O841" s="335"/>
      <c r="P841" s="336" t="s">
        <v>3831</v>
      </c>
      <c r="Q841" s="83" t="s">
        <v>1638</v>
      </c>
      <c r="R841" s="83">
        <v>42460</v>
      </c>
      <c r="S841" s="289" t="s">
        <v>272</v>
      </c>
      <c r="T841" s="338" t="s">
        <v>272</v>
      </c>
      <c r="U841" s="338" t="s">
        <v>563</v>
      </c>
      <c r="V841" s="141" t="s">
        <v>2142</v>
      </c>
      <c r="W841" s="338" t="s">
        <v>543</v>
      </c>
      <c r="X841" s="314"/>
      <c r="Y841" s="330" t="s">
        <v>1158</v>
      </c>
      <c r="Z841" s="413" t="s">
        <v>6196</v>
      </c>
      <c r="AA841" s="289"/>
      <c r="AB841" s="289"/>
      <c r="AC841" s="289"/>
      <c r="AD841" s="289"/>
      <c r="AE841" s="289"/>
      <c r="AF841" s="289"/>
      <c r="AG841" s="141"/>
    </row>
    <row r="842" spans="1:33" s="102" customFormat="1" ht="39.950000000000003" customHeight="1">
      <c r="A842" s="338" t="s">
        <v>4151</v>
      </c>
      <c r="B842" s="338" t="s">
        <v>5001</v>
      </c>
      <c r="C842" s="338" t="s">
        <v>5002</v>
      </c>
      <c r="D842" s="338" t="s">
        <v>5070</v>
      </c>
      <c r="E842" s="338" t="s">
        <v>10</v>
      </c>
      <c r="F842" s="289" t="s">
        <v>4383</v>
      </c>
      <c r="G842" s="289" t="s">
        <v>4194</v>
      </c>
      <c r="H842" s="289"/>
      <c r="I842" s="289" t="s">
        <v>4547</v>
      </c>
      <c r="J842" s="336" t="s">
        <v>4477</v>
      </c>
      <c r="K842" s="289"/>
      <c r="L842" s="335" t="s">
        <v>3834</v>
      </c>
      <c r="M842" s="335" t="s">
        <v>98</v>
      </c>
      <c r="N842" s="337" t="s">
        <v>5997</v>
      </c>
      <c r="O842" s="335"/>
      <c r="P842" s="336" t="s">
        <v>3830</v>
      </c>
      <c r="Q842" s="83" t="s">
        <v>1638</v>
      </c>
      <c r="R842" s="83">
        <v>42460</v>
      </c>
      <c r="S842" s="289" t="s">
        <v>272</v>
      </c>
      <c r="T842" s="338" t="s">
        <v>272</v>
      </c>
      <c r="U842" s="338" t="s">
        <v>563</v>
      </c>
      <c r="V842" s="141" t="s">
        <v>2142</v>
      </c>
      <c r="W842" s="338" t="s">
        <v>543</v>
      </c>
      <c r="X842" s="314"/>
      <c r="Y842" s="330" t="s">
        <v>1158</v>
      </c>
      <c r="Z842" s="413" t="s">
        <v>6196</v>
      </c>
      <c r="AA842" s="289"/>
      <c r="AB842" s="289"/>
      <c r="AC842" s="289"/>
      <c r="AD842" s="289"/>
      <c r="AE842" s="289"/>
      <c r="AF842" s="289"/>
      <c r="AG842" s="141"/>
    </row>
    <row r="843" spans="1:33" ht="39.950000000000003" customHeight="1">
      <c r="A843" s="456" t="s">
        <v>2350</v>
      </c>
      <c r="B843" s="456" t="s">
        <v>178</v>
      </c>
      <c r="C843" s="456" t="s">
        <v>5746</v>
      </c>
      <c r="D843" s="499" t="s">
        <v>6543</v>
      </c>
      <c r="E843" s="456" t="s">
        <v>590</v>
      </c>
      <c r="F843" s="456" t="s">
        <v>6354</v>
      </c>
      <c r="G843" s="456"/>
      <c r="H843" s="456"/>
      <c r="I843" s="456" t="s">
        <v>6356</v>
      </c>
      <c r="J843" s="457" t="s">
        <v>6360</v>
      </c>
      <c r="K843" s="338"/>
      <c r="L843" s="457"/>
      <c r="M843" s="457" t="s">
        <v>12</v>
      </c>
      <c r="N843" s="457" t="s">
        <v>6300</v>
      </c>
      <c r="O843" s="457"/>
      <c r="P843" s="457"/>
      <c r="Q843" s="458"/>
      <c r="R843" s="459">
        <v>43767</v>
      </c>
      <c r="S843" s="289" t="s">
        <v>2478</v>
      </c>
      <c r="T843" s="456" t="s">
        <v>1735</v>
      </c>
      <c r="U843" s="338" t="s">
        <v>5781</v>
      </c>
      <c r="V843" s="141" t="s">
        <v>2142</v>
      </c>
      <c r="W843" s="338" t="s">
        <v>543</v>
      </c>
      <c r="X843" s="314"/>
      <c r="Y843" s="338"/>
      <c r="Z843" s="289" t="s">
        <v>6351</v>
      </c>
      <c r="AA843" s="461"/>
      <c r="AB843" s="461"/>
      <c r="AC843" s="461"/>
      <c r="AD843" s="461"/>
      <c r="AE843" s="461"/>
      <c r="AF843" s="461"/>
      <c r="AG843" s="456"/>
    </row>
    <row r="844" spans="1:33" ht="39.950000000000003" customHeight="1">
      <c r="A844" s="456" t="s">
        <v>2350</v>
      </c>
      <c r="B844" s="456" t="s">
        <v>178</v>
      </c>
      <c r="C844" s="456" t="s">
        <v>5746</v>
      </c>
      <c r="D844" s="499" t="s">
        <v>6543</v>
      </c>
      <c r="E844" s="456" t="s">
        <v>590</v>
      </c>
      <c r="F844" s="456" t="s">
        <v>6355</v>
      </c>
      <c r="G844" s="456"/>
      <c r="H844" s="456"/>
      <c r="I844" s="456" t="s">
        <v>6357</v>
      </c>
      <c r="J844" s="457" t="s">
        <v>6361</v>
      </c>
      <c r="K844" s="338"/>
      <c r="L844" s="457"/>
      <c r="M844" s="457" t="s">
        <v>12</v>
      </c>
      <c r="N844" s="457" t="s">
        <v>6300</v>
      </c>
      <c r="O844" s="457"/>
      <c r="P844" s="457"/>
      <c r="Q844" s="458"/>
      <c r="R844" s="459">
        <v>43767</v>
      </c>
      <c r="S844" s="289" t="s">
        <v>2478</v>
      </c>
      <c r="T844" s="456" t="s">
        <v>1735</v>
      </c>
      <c r="U844" s="338" t="s">
        <v>5781</v>
      </c>
      <c r="V844" s="141" t="s">
        <v>2142</v>
      </c>
      <c r="W844" s="338" t="s">
        <v>543</v>
      </c>
      <c r="X844" s="314"/>
      <c r="Y844" s="338"/>
      <c r="Z844" s="289" t="s">
        <v>6351</v>
      </c>
      <c r="AA844" s="461"/>
      <c r="AB844" s="461"/>
      <c r="AC844" s="461"/>
      <c r="AD844" s="461"/>
      <c r="AE844" s="461"/>
      <c r="AF844" s="461"/>
      <c r="AG844" s="462"/>
    </row>
    <row r="845" spans="1:33" ht="39.950000000000003" customHeight="1">
      <c r="A845" s="456" t="s">
        <v>2350</v>
      </c>
      <c r="B845" s="456" t="s">
        <v>178</v>
      </c>
      <c r="C845" s="456"/>
      <c r="D845" s="456"/>
      <c r="E845" s="456" t="s">
        <v>204</v>
      </c>
      <c r="F845" s="456" t="s">
        <v>6383</v>
      </c>
      <c r="G845" s="456"/>
      <c r="H845" s="456"/>
      <c r="I845" s="456" t="s">
        <v>6387</v>
      </c>
      <c r="J845" s="457" t="s">
        <v>6388</v>
      </c>
      <c r="K845" s="338"/>
      <c r="L845" s="335" t="s">
        <v>6650</v>
      </c>
      <c r="M845" s="457" t="s">
        <v>12</v>
      </c>
      <c r="N845" s="457" t="s">
        <v>6395</v>
      </c>
      <c r="O845" s="457"/>
      <c r="P845" s="457"/>
      <c r="Q845" s="458"/>
      <c r="R845" s="459"/>
      <c r="S845" s="289"/>
      <c r="T845" s="456"/>
      <c r="U845" s="456"/>
      <c r="V845" s="141" t="s">
        <v>2142</v>
      </c>
      <c r="W845" s="338" t="s">
        <v>543</v>
      </c>
      <c r="X845" s="460"/>
      <c r="Y845" s="456"/>
      <c r="Z845" s="461" t="s">
        <v>6381</v>
      </c>
      <c r="AA845" s="461"/>
      <c r="AB845" s="461"/>
      <c r="AC845" s="461"/>
      <c r="AD845" s="461"/>
      <c r="AE845" s="461"/>
      <c r="AF845" s="461"/>
      <c r="AG845" s="462"/>
    </row>
    <row r="846" spans="1:33" ht="39.950000000000003" customHeight="1">
      <c r="A846" s="338" t="s">
        <v>9</v>
      </c>
      <c r="B846" s="338" t="s">
        <v>5000</v>
      </c>
      <c r="C846" s="338" t="s">
        <v>5777</v>
      </c>
      <c r="D846" s="134" t="s">
        <v>1507</v>
      </c>
      <c r="E846" s="143" t="s">
        <v>10</v>
      </c>
      <c r="F846" s="100" t="s">
        <v>1512</v>
      </c>
      <c r="G846" s="289" t="s">
        <v>4194</v>
      </c>
      <c r="H846" s="153" t="s">
        <v>1510</v>
      </c>
      <c r="I846" s="289" t="s">
        <v>1509</v>
      </c>
      <c r="J846" s="12" t="s">
        <v>1511</v>
      </c>
      <c r="K846" s="129">
        <v>101014132</v>
      </c>
      <c r="L846" s="134">
        <v>31651905</v>
      </c>
      <c r="M846" s="12" t="s">
        <v>12</v>
      </c>
      <c r="N846" s="12" t="s">
        <v>6026</v>
      </c>
      <c r="O846" s="12"/>
      <c r="P846" s="416" t="s">
        <v>1512</v>
      </c>
      <c r="Q846" s="103" t="s">
        <v>1638</v>
      </c>
      <c r="R846" s="13">
        <v>43235</v>
      </c>
      <c r="S846" s="338" t="s">
        <v>557</v>
      </c>
      <c r="T846" s="338" t="s">
        <v>589</v>
      </c>
      <c r="U846" s="338" t="s">
        <v>573</v>
      </c>
      <c r="V846" s="141" t="s">
        <v>2142</v>
      </c>
      <c r="W846" s="338" t="s">
        <v>543</v>
      </c>
      <c r="X846" s="320"/>
      <c r="Y846" s="330" t="s">
        <v>4338</v>
      </c>
      <c r="Z846" s="292" t="s">
        <v>1508</v>
      </c>
      <c r="AA846" s="292"/>
      <c r="AB846" s="292"/>
      <c r="AC846" s="292"/>
      <c r="AD846" s="292"/>
      <c r="AE846" s="292"/>
      <c r="AF846" s="292"/>
      <c r="AG846" s="141"/>
    </row>
    <row r="847" spans="1:33" s="102" customFormat="1" ht="39.950000000000003" customHeight="1">
      <c r="A847" s="338" t="s">
        <v>9</v>
      </c>
      <c r="B847" s="338" t="s">
        <v>5000</v>
      </c>
      <c r="C847" s="338" t="s">
        <v>5777</v>
      </c>
      <c r="D847" s="134" t="s">
        <v>1507</v>
      </c>
      <c r="E847" s="143" t="s">
        <v>10</v>
      </c>
      <c r="F847" s="100" t="s">
        <v>1521</v>
      </c>
      <c r="G847" s="289" t="s">
        <v>4194</v>
      </c>
      <c r="H847" s="153" t="s">
        <v>1510</v>
      </c>
      <c r="I847" s="289" t="s">
        <v>1509</v>
      </c>
      <c r="J847" s="12" t="s">
        <v>1542</v>
      </c>
      <c r="K847" s="129">
        <v>101014132</v>
      </c>
      <c r="L847" s="335"/>
      <c r="M847" s="12" t="s">
        <v>12</v>
      </c>
      <c r="N847" s="12" t="s">
        <v>6026</v>
      </c>
      <c r="O847" s="12"/>
      <c r="P847" s="416" t="s">
        <v>1521</v>
      </c>
      <c r="Q847" s="103" t="s">
        <v>1638</v>
      </c>
      <c r="R847" s="13">
        <v>43235</v>
      </c>
      <c r="S847" s="338" t="s">
        <v>557</v>
      </c>
      <c r="T847" s="338" t="s">
        <v>589</v>
      </c>
      <c r="U847" s="338" t="s">
        <v>573</v>
      </c>
      <c r="V847" s="141" t="s">
        <v>2142</v>
      </c>
      <c r="W847" s="338" t="s">
        <v>543</v>
      </c>
      <c r="X847" s="320"/>
      <c r="Y847" s="330" t="s">
        <v>4338</v>
      </c>
      <c r="Z847" s="291" t="s">
        <v>1508</v>
      </c>
      <c r="AA847" s="291"/>
      <c r="AB847" s="291"/>
      <c r="AC847" s="291"/>
      <c r="AD847" s="291"/>
      <c r="AE847" s="291"/>
      <c r="AF847" s="291"/>
      <c r="AG847" s="141"/>
    </row>
    <row r="848" spans="1:33" s="102" customFormat="1" ht="39.950000000000003" customHeight="1">
      <c r="A848" s="338" t="s">
        <v>9</v>
      </c>
      <c r="B848" s="338" t="s">
        <v>5000</v>
      </c>
      <c r="C848" s="338" t="s">
        <v>5777</v>
      </c>
      <c r="D848" s="134" t="s">
        <v>1507</v>
      </c>
      <c r="E848" s="143" t="s">
        <v>10</v>
      </c>
      <c r="F848" s="100" t="s">
        <v>1522</v>
      </c>
      <c r="G848" s="289" t="s">
        <v>4194</v>
      </c>
      <c r="H848" s="153" t="s">
        <v>1510</v>
      </c>
      <c r="I848" s="289" t="s">
        <v>1509</v>
      </c>
      <c r="J848" s="12" t="s">
        <v>1543</v>
      </c>
      <c r="K848" s="129">
        <v>101014132</v>
      </c>
      <c r="L848" s="335"/>
      <c r="M848" s="12" t="s">
        <v>12</v>
      </c>
      <c r="N848" s="12" t="s">
        <v>6026</v>
      </c>
      <c r="O848" s="12"/>
      <c r="P848" s="416" t="s">
        <v>1522</v>
      </c>
      <c r="Q848" s="103" t="s">
        <v>1638</v>
      </c>
      <c r="R848" s="13">
        <v>43235</v>
      </c>
      <c r="S848" s="338" t="s">
        <v>557</v>
      </c>
      <c r="T848" s="338" t="s">
        <v>589</v>
      </c>
      <c r="U848" s="338" t="s">
        <v>573</v>
      </c>
      <c r="V848" s="141" t="s">
        <v>2142</v>
      </c>
      <c r="W848" s="338" t="s">
        <v>543</v>
      </c>
      <c r="X848" s="320"/>
      <c r="Y848" s="330" t="s">
        <v>4338</v>
      </c>
      <c r="Z848" s="292" t="s">
        <v>1508</v>
      </c>
      <c r="AA848" s="292"/>
      <c r="AB848" s="292"/>
      <c r="AC848" s="292"/>
      <c r="AD848" s="292"/>
      <c r="AE848" s="292"/>
      <c r="AF848" s="292"/>
      <c r="AG848" s="141"/>
    </row>
    <row r="849" spans="1:33" s="102" customFormat="1" ht="39.950000000000003" customHeight="1">
      <c r="A849" s="338" t="s">
        <v>9</v>
      </c>
      <c r="B849" s="338" t="s">
        <v>5000</v>
      </c>
      <c r="C849" s="338" t="s">
        <v>5777</v>
      </c>
      <c r="D849" s="134" t="s">
        <v>1507</v>
      </c>
      <c r="E849" s="143" t="s">
        <v>10</v>
      </c>
      <c r="F849" s="100" t="s">
        <v>1523</v>
      </c>
      <c r="G849" s="289" t="s">
        <v>4194</v>
      </c>
      <c r="H849" s="153" t="s">
        <v>1510</v>
      </c>
      <c r="I849" s="289" t="s">
        <v>1509</v>
      </c>
      <c r="J849" s="12" t="s">
        <v>1544</v>
      </c>
      <c r="K849" s="129">
        <v>101014132</v>
      </c>
      <c r="L849" s="335"/>
      <c r="M849" s="12" t="s">
        <v>12</v>
      </c>
      <c r="N849" s="12" t="s">
        <v>6026</v>
      </c>
      <c r="O849" s="12"/>
      <c r="P849" s="416" t="s">
        <v>1523</v>
      </c>
      <c r="Q849" s="103" t="s">
        <v>1638</v>
      </c>
      <c r="R849" s="13">
        <v>43235</v>
      </c>
      <c r="S849" s="338" t="s">
        <v>557</v>
      </c>
      <c r="T849" s="338" t="s">
        <v>589</v>
      </c>
      <c r="U849" s="338" t="s">
        <v>573</v>
      </c>
      <c r="V849" s="141" t="s">
        <v>2142</v>
      </c>
      <c r="W849" s="338" t="s">
        <v>543</v>
      </c>
      <c r="X849" s="320"/>
      <c r="Y849" s="330" t="s">
        <v>4338</v>
      </c>
      <c r="Z849" s="291" t="s">
        <v>1508</v>
      </c>
      <c r="AA849" s="291"/>
      <c r="AB849" s="291"/>
      <c r="AC849" s="291"/>
      <c r="AD849" s="291"/>
      <c r="AE849" s="291"/>
      <c r="AF849" s="291"/>
      <c r="AG849" s="141"/>
    </row>
    <row r="850" spans="1:33" s="102" customFormat="1" ht="39.950000000000003" customHeight="1">
      <c r="A850" s="338" t="s">
        <v>9</v>
      </c>
      <c r="B850" s="338" t="s">
        <v>5000</v>
      </c>
      <c r="C850" s="338" t="s">
        <v>5777</v>
      </c>
      <c r="D850" s="134" t="s">
        <v>1507</v>
      </c>
      <c r="E850" s="143" t="s">
        <v>10</v>
      </c>
      <c r="F850" s="100" t="s">
        <v>1524</v>
      </c>
      <c r="G850" s="289" t="s">
        <v>4194</v>
      </c>
      <c r="H850" s="153" t="s">
        <v>1510</v>
      </c>
      <c r="I850" s="289" t="s">
        <v>1509</v>
      </c>
      <c r="J850" s="12" t="s">
        <v>1545</v>
      </c>
      <c r="K850" s="129">
        <v>101014132</v>
      </c>
      <c r="L850" s="335"/>
      <c r="M850" s="12" t="s">
        <v>12</v>
      </c>
      <c r="N850" s="12" t="s">
        <v>6026</v>
      </c>
      <c r="O850" s="12"/>
      <c r="P850" s="416" t="s">
        <v>1524</v>
      </c>
      <c r="Q850" s="103" t="s">
        <v>1638</v>
      </c>
      <c r="R850" s="13">
        <v>43235</v>
      </c>
      <c r="S850" s="338" t="s">
        <v>557</v>
      </c>
      <c r="T850" s="338" t="s">
        <v>589</v>
      </c>
      <c r="U850" s="338" t="s">
        <v>573</v>
      </c>
      <c r="V850" s="141" t="s">
        <v>2142</v>
      </c>
      <c r="W850" s="338" t="s">
        <v>543</v>
      </c>
      <c r="X850" s="320"/>
      <c r="Y850" s="330" t="s">
        <v>4338</v>
      </c>
      <c r="Z850" s="292" t="s">
        <v>1508</v>
      </c>
      <c r="AA850" s="292"/>
      <c r="AB850" s="292"/>
      <c r="AC850" s="292"/>
      <c r="AD850" s="292"/>
      <c r="AE850" s="292"/>
      <c r="AF850" s="292"/>
      <c r="AG850" s="141"/>
    </row>
    <row r="851" spans="1:33" s="102" customFormat="1" ht="39.950000000000003" customHeight="1">
      <c r="A851" s="338" t="s">
        <v>9</v>
      </c>
      <c r="B851" s="338" t="s">
        <v>5000</v>
      </c>
      <c r="C851" s="338" t="s">
        <v>5777</v>
      </c>
      <c r="D851" s="134" t="s">
        <v>1507</v>
      </c>
      <c r="E851" s="143" t="s">
        <v>10</v>
      </c>
      <c r="F851" s="100" t="s">
        <v>1525</v>
      </c>
      <c r="G851" s="289" t="s">
        <v>4194</v>
      </c>
      <c r="H851" s="153" t="s">
        <v>1510</v>
      </c>
      <c r="I851" s="289" t="s">
        <v>1509</v>
      </c>
      <c r="J851" s="12" t="s">
        <v>1546</v>
      </c>
      <c r="K851" s="129">
        <v>101014132</v>
      </c>
      <c r="L851" s="335"/>
      <c r="M851" s="12" t="s">
        <v>12</v>
      </c>
      <c r="N851" s="12" t="s">
        <v>6026</v>
      </c>
      <c r="O851" s="12"/>
      <c r="P851" s="416" t="s">
        <v>1525</v>
      </c>
      <c r="Q851" s="103" t="s">
        <v>1638</v>
      </c>
      <c r="R851" s="13">
        <v>43235</v>
      </c>
      <c r="S851" s="338" t="s">
        <v>557</v>
      </c>
      <c r="T851" s="338" t="s">
        <v>589</v>
      </c>
      <c r="U851" s="338" t="s">
        <v>573</v>
      </c>
      <c r="V851" s="141" t="s">
        <v>2142</v>
      </c>
      <c r="W851" s="338" t="s">
        <v>543</v>
      </c>
      <c r="X851" s="320"/>
      <c r="Y851" s="330" t="s">
        <v>4338</v>
      </c>
      <c r="Z851" s="291" t="s">
        <v>1508</v>
      </c>
      <c r="AA851" s="291"/>
      <c r="AB851" s="291"/>
      <c r="AC851" s="291"/>
      <c r="AD851" s="291"/>
      <c r="AE851" s="291"/>
      <c r="AF851" s="291"/>
      <c r="AG851" s="141"/>
    </row>
    <row r="852" spans="1:33" s="102" customFormat="1" ht="39.950000000000003" customHeight="1">
      <c r="A852" s="338" t="s">
        <v>9</v>
      </c>
      <c r="B852" s="338" t="s">
        <v>5000</v>
      </c>
      <c r="C852" s="338" t="s">
        <v>5777</v>
      </c>
      <c r="D852" s="134" t="s">
        <v>1507</v>
      </c>
      <c r="E852" s="143" t="s">
        <v>10</v>
      </c>
      <c r="F852" s="100" t="s">
        <v>1526</v>
      </c>
      <c r="G852" s="289" t="s">
        <v>4194</v>
      </c>
      <c r="H852" s="153" t="s">
        <v>1510</v>
      </c>
      <c r="I852" s="289" t="s">
        <v>1509</v>
      </c>
      <c r="J852" s="12" t="s">
        <v>1547</v>
      </c>
      <c r="K852" s="129">
        <v>101014132</v>
      </c>
      <c r="L852" s="335"/>
      <c r="M852" s="12" t="s">
        <v>12</v>
      </c>
      <c r="N852" s="12" t="s">
        <v>6026</v>
      </c>
      <c r="O852" s="12"/>
      <c r="P852" s="416" t="s">
        <v>1526</v>
      </c>
      <c r="Q852" s="103" t="s">
        <v>1638</v>
      </c>
      <c r="R852" s="13">
        <v>43235</v>
      </c>
      <c r="S852" s="338" t="s">
        <v>557</v>
      </c>
      <c r="T852" s="338" t="s">
        <v>589</v>
      </c>
      <c r="U852" s="338" t="s">
        <v>573</v>
      </c>
      <c r="V852" s="141" t="s">
        <v>2142</v>
      </c>
      <c r="W852" s="338" t="s">
        <v>543</v>
      </c>
      <c r="X852" s="320"/>
      <c r="Y852" s="330" t="s">
        <v>4338</v>
      </c>
      <c r="Z852" s="292" t="s">
        <v>1508</v>
      </c>
      <c r="AA852" s="292"/>
      <c r="AB852" s="292"/>
      <c r="AC852" s="292"/>
      <c r="AD852" s="292"/>
      <c r="AE852" s="292"/>
      <c r="AF852" s="292"/>
      <c r="AG852" s="141"/>
    </row>
    <row r="853" spans="1:33" s="102" customFormat="1" ht="39.950000000000003" customHeight="1">
      <c r="A853" s="338" t="s">
        <v>9</v>
      </c>
      <c r="B853" s="338" t="s">
        <v>5000</v>
      </c>
      <c r="C853" s="338" t="s">
        <v>5777</v>
      </c>
      <c r="D853" s="134" t="s">
        <v>1507</v>
      </c>
      <c r="E853" s="143" t="s">
        <v>10</v>
      </c>
      <c r="F853" s="100" t="s">
        <v>1527</v>
      </c>
      <c r="G853" s="289" t="s">
        <v>4194</v>
      </c>
      <c r="H853" s="153" t="s">
        <v>1510</v>
      </c>
      <c r="I853" s="289" t="s">
        <v>1509</v>
      </c>
      <c r="J853" s="12" t="s">
        <v>1548</v>
      </c>
      <c r="K853" s="129">
        <v>101014132</v>
      </c>
      <c r="L853" s="335"/>
      <c r="M853" s="12" t="s">
        <v>12</v>
      </c>
      <c r="N853" s="12" t="s">
        <v>6026</v>
      </c>
      <c r="O853" s="12"/>
      <c r="P853" s="416" t="s">
        <v>1527</v>
      </c>
      <c r="Q853" s="103" t="s">
        <v>1638</v>
      </c>
      <c r="R853" s="13">
        <v>43235</v>
      </c>
      <c r="S853" s="338" t="s">
        <v>557</v>
      </c>
      <c r="T853" s="338" t="s">
        <v>589</v>
      </c>
      <c r="U853" s="338" t="s">
        <v>573</v>
      </c>
      <c r="V853" s="141" t="s">
        <v>2142</v>
      </c>
      <c r="W853" s="338" t="s">
        <v>543</v>
      </c>
      <c r="X853" s="320"/>
      <c r="Y853" s="330" t="s">
        <v>4338</v>
      </c>
      <c r="Z853" s="291" t="s">
        <v>1508</v>
      </c>
      <c r="AA853" s="291"/>
      <c r="AB853" s="291"/>
      <c r="AC853" s="291"/>
      <c r="AD853" s="291"/>
      <c r="AE853" s="291"/>
      <c r="AF853" s="291"/>
      <c r="AG853" s="141"/>
    </row>
    <row r="854" spans="1:33" s="102" customFormat="1" ht="39.950000000000003" customHeight="1">
      <c r="A854" s="338" t="s">
        <v>9</v>
      </c>
      <c r="B854" s="338" t="s">
        <v>5000</v>
      </c>
      <c r="C854" s="338" t="s">
        <v>5777</v>
      </c>
      <c r="D854" s="134" t="s">
        <v>1507</v>
      </c>
      <c r="E854" s="143" t="s">
        <v>10</v>
      </c>
      <c r="F854" s="100" t="s">
        <v>1528</v>
      </c>
      <c r="G854" s="289" t="s">
        <v>4194</v>
      </c>
      <c r="H854" s="153" t="s">
        <v>1510</v>
      </c>
      <c r="I854" s="289" t="s">
        <v>1509</v>
      </c>
      <c r="J854" s="12" t="s">
        <v>1549</v>
      </c>
      <c r="K854" s="129">
        <v>101014132</v>
      </c>
      <c r="L854" s="335"/>
      <c r="M854" s="12" t="s">
        <v>12</v>
      </c>
      <c r="N854" s="12" t="s">
        <v>6026</v>
      </c>
      <c r="O854" s="12"/>
      <c r="P854" s="416" t="s">
        <v>1528</v>
      </c>
      <c r="Q854" s="103" t="s">
        <v>1638</v>
      </c>
      <c r="R854" s="13">
        <v>43235</v>
      </c>
      <c r="S854" s="338" t="s">
        <v>557</v>
      </c>
      <c r="T854" s="338" t="s">
        <v>589</v>
      </c>
      <c r="U854" s="338" t="s">
        <v>573</v>
      </c>
      <c r="V854" s="141" t="s">
        <v>2142</v>
      </c>
      <c r="W854" s="338" t="s">
        <v>543</v>
      </c>
      <c r="X854" s="320"/>
      <c r="Y854" s="330" t="s">
        <v>4338</v>
      </c>
      <c r="Z854" s="292" t="s">
        <v>1508</v>
      </c>
      <c r="AA854" s="292"/>
      <c r="AB854" s="292"/>
      <c r="AC854" s="292"/>
      <c r="AD854" s="292"/>
      <c r="AE854" s="292"/>
      <c r="AF854" s="292"/>
      <c r="AG854" s="141"/>
    </row>
    <row r="855" spans="1:33" s="102" customFormat="1" ht="39.950000000000003" customHeight="1">
      <c r="A855" s="338" t="s">
        <v>9</v>
      </c>
      <c r="B855" s="338" t="s">
        <v>5000</v>
      </c>
      <c r="C855" s="338" t="s">
        <v>5777</v>
      </c>
      <c r="D855" s="134" t="s">
        <v>1507</v>
      </c>
      <c r="E855" s="143" t="s">
        <v>10</v>
      </c>
      <c r="F855" s="100" t="s">
        <v>1529</v>
      </c>
      <c r="G855" s="289" t="s">
        <v>4194</v>
      </c>
      <c r="H855" s="153" t="s">
        <v>1510</v>
      </c>
      <c r="I855" s="289" t="s">
        <v>1509</v>
      </c>
      <c r="J855" s="12" t="s">
        <v>1550</v>
      </c>
      <c r="K855" s="129">
        <v>101014132</v>
      </c>
      <c r="L855" s="335"/>
      <c r="M855" s="12" t="s">
        <v>12</v>
      </c>
      <c r="N855" s="12" t="s">
        <v>6026</v>
      </c>
      <c r="O855" s="12"/>
      <c r="P855" s="416" t="s">
        <v>1529</v>
      </c>
      <c r="Q855" s="103" t="s">
        <v>1638</v>
      </c>
      <c r="R855" s="13">
        <v>43235</v>
      </c>
      <c r="S855" s="338" t="s">
        <v>557</v>
      </c>
      <c r="T855" s="338" t="s">
        <v>589</v>
      </c>
      <c r="U855" s="338" t="s">
        <v>573</v>
      </c>
      <c r="V855" s="141" t="s">
        <v>2142</v>
      </c>
      <c r="W855" s="338" t="s">
        <v>543</v>
      </c>
      <c r="X855" s="320"/>
      <c r="Y855" s="330" t="s">
        <v>4338</v>
      </c>
      <c r="Z855" s="291" t="s">
        <v>1508</v>
      </c>
      <c r="AA855" s="291"/>
      <c r="AB855" s="291"/>
      <c r="AC855" s="291"/>
      <c r="AD855" s="291"/>
      <c r="AE855" s="291"/>
      <c r="AF855" s="291"/>
      <c r="AG855" s="141"/>
    </row>
    <row r="856" spans="1:33" s="102" customFormat="1" ht="39.950000000000003" customHeight="1">
      <c r="A856" s="338" t="s">
        <v>9</v>
      </c>
      <c r="B856" s="338" t="s">
        <v>5000</v>
      </c>
      <c r="C856" s="338" t="s">
        <v>5777</v>
      </c>
      <c r="D856" s="134" t="s">
        <v>1507</v>
      </c>
      <c r="E856" s="143" t="s">
        <v>10</v>
      </c>
      <c r="F856" s="100" t="s">
        <v>1530</v>
      </c>
      <c r="G856" s="289" t="s">
        <v>4194</v>
      </c>
      <c r="H856" s="153" t="s">
        <v>1510</v>
      </c>
      <c r="I856" s="289" t="s">
        <v>1509</v>
      </c>
      <c r="J856" s="12" t="s">
        <v>1551</v>
      </c>
      <c r="K856" s="129">
        <v>101014132</v>
      </c>
      <c r="L856" s="335"/>
      <c r="M856" s="12" t="s">
        <v>12</v>
      </c>
      <c r="N856" s="12" t="s">
        <v>6026</v>
      </c>
      <c r="O856" s="12"/>
      <c r="P856" s="416" t="s">
        <v>1530</v>
      </c>
      <c r="Q856" s="103" t="s">
        <v>1638</v>
      </c>
      <c r="R856" s="13">
        <v>43235</v>
      </c>
      <c r="S856" s="338" t="s">
        <v>557</v>
      </c>
      <c r="T856" s="338" t="s">
        <v>589</v>
      </c>
      <c r="U856" s="338" t="s">
        <v>573</v>
      </c>
      <c r="V856" s="141" t="s">
        <v>2142</v>
      </c>
      <c r="W856" s="338" t="s">
        <v>543</v>
      </c>
      <c r="X856" s="320"/>
      <c r="Y856" s="330" t="s">
        <v>4338</v>
      </c>
      <c r="Z856" s="292" t="s">
        <v>1508</v>
      </c>
      <c r="AA856" s="292"/>
      <c r="AB856" s="292"/>
      <c r="AC856" s="292"/>
      <c r="AD856" s="292"/>
      <c r="AE856" s="292"/>
      <c r="AF856" s="292"/>
      <c r="AG856" s="141"/>
    </row>
    <row r="857" spans="1:33" s="102" customFormat="1" ht="39.950000000000003" customHeight="1">
      <c r="A857" s="338" t="s">
        <v>9</v>
      </c>
      <c r="B857" s="338" t="s">
        <v>5000</v>
      </c>
      <c r="C857" s="338" t="s">
        <v>5777</v>
      </c>
      <c r="D857" s="134" t="s">
        <v>1507</v>
      </c>
      <c r="E857" s="143" t="s">
        <v>10</v>
      </c>
      <c r="F857" s="100" t="s">
        <v>1513</v>
      </c>
      <c r="G857" s="289" t="s">
        <v>4194</v>
      </c>
      <c r="H857" s="153" t="s">
        <v>1510</v>
      </c>
      <c r="I857" s="289" t="s">
        <v>1509</v>
      </c>
      <c r="J857" s="12" t="s">
        <v>1534</v>
      </c>
      <c r="K857" s="129">
        <v>101014132</v>
      </c>
      <c r="L857" s="335"/>
      <c r="M857" s="12" t="s">
        <v>12</v>
      </c>
      <c r="N857" s="12" t="s">
        <v>6026</v>
      </c>
      <c r="O857" s="12"/>
      <c r="P857" s="416" t="s">
        <v>1513</v>
      </c>
      <c r="Q857" s="103" t="s">
        <v>1638</v>
      </c>
      <c r="R857" s="13">
        <v>43235</v>
      </c>
      <c r="S857" s="338" t="s">
        <v>557</v>
      </c>
      <c r="T857" s="338" t="s">
        <v>589</v>
      </c>
      <c r="U857" s="338" t="s">
        <v>573</v>
      </c>
      <c r="V857" s="141" t="s">
        <v>2142</v>
      </c>
      <c r="W857" s="338" t="s">
        <v>543</v>
      </c>
      <c r="X857" s="320"/>
      <c r="Y857" s="330" t="s">
        <v>4338</v>
      </c>
      <c r="Z857" s="291" t="s">
        <v>1508</v>
      </c>
      <c r="AA857" s="291"/>
      <c r="AB857" s="291"/>
      <c r="AC857" s="291"/>
      <c r="AD857" s="291"/>
      <c r="AE857" s="291"/>
      <c r="AF857" s="291"/>
      <c r="AG857" s="141"/>
    </row>
    <row r="858" spans="1:33" s="102" customFormat="1" ht="39.950000000000003" customHeight="1">
      <c r="A858" s="338" t="s">
        <v>9</v>
      </c>
      <c r="B858" s="338" t="s">
        <v>5000</v>
      </c>
      <c r="C858" s="338" t="s">
        <v>5777</v>
      </c>
      <c r="D858" s="134" t="s">
        <v>1507</v>
      </c>
      <c r="E858" s="143" t="s">
        <v>10</v>
      </c>
      <c r="F858" s="100" t="s">
        <v>1531</v>
      </c>
      <c r="G858" s="289" t="s">
        <v>4194</v>
      </c>
      <c r="H858" s="153" t="s">
        <v>1510</v>
      </c>
      <c r="I858" s="289" t="s">
        <v>1509</v>
      </c>
      <c r="J858" s="12" t="s">
        <v>1552</v>
      </c>
      <c r="K858" s="129">
        <v>101014132</v>
      </c>
      <c r="L858" s="335"/>
      <c r="M858" s="12" t="s">
        <v>12</v>
      </c>
      <c r="N858" s="12" t="s">
        <v>6026</v>
      </c>
      <c r="O858" s="12"/>
      <c r="P858" s="416" t="s">
        <v>1531</v>
      </c>
      <c r="Q858" s="103" t="s">
        <v>1638</v>
      </c>
      <c r="R858" s="13">
        <v>43235</v>
      </c>
      <c r="S858" s="338" t="s">
        <v>557</v>
      </c>
      <c r="T858" s="338" t="s">
        <v>589</v>
      </c>
      <c r="U858" s="338" t="s">
        <v>573</v>
      </c>
      <c r="V858" s="141" t="s">
        <v>2142</v>
      </c>
      <c r="W858" s="338" t="s">
        <v>543</v>
      </c>
      <c r="X858" s="320"/>
      <c r="Y858" s="330" t="s">
        <v>4338</v>
      </c>
      <c r="Z858" s="291" t="s">
        <v>1508</v>
      </c>
      <c r="AA858" s="291"/>
      <c r="AB858" s="291"/>
      <c r="AC858" s="291"/>
      <c r="AD858" s="291"/>
      <c r="AE858" s="291"/>
      <c r="AF858" s="291"/>
      <c r="AG858" s="141"/>
    </row>
    <row r="859" spans="1:33" s="102" customFormat="1" ht="39.950000000000003" customHeight="1">
      <c r="A859" s="338" t="s">
        <v>9</v>
      </c>
      <c r="B859" s="338" t="s">
        <v>5000</v>
      </c>
      <c r="C859" s="338" t="s">
        <v>5777</v>
      </c>
      <c r="D859" s="134" t="s">
        <v>1507</v>
      </c>
      <c r="E859" s="143" t="s">
        <v>10</v>
      </c>
      <c r="F859" s="100" t="s">
        <v>1532</v>
      </c>
      <c r="G859" s="289" t="s">
        <v>4194</v>
      </c>
      <c r="H859" s="153" t="s">
        <v>1510</v>
      </c>
      <c r="I859" s="289" t="s">
        <v>1509</v>
      </c>
      <c r="J859" s="12" t="s">
        <v>1553</v>
      </c>
      <c r="K859" s="129">
        <v>101014132</v>
      </c>
      <c r="L859" s="335"/>
      <c r="M859" s="12" t="s">
        <v>12</v>
      </c>
      <c r="N859" s="12" t="s">
        <v>6026</v>
      </c>
      <c r="O859" s="12"/>
      <c r="P859" s="416" t="s">
        <v>1532</v>
      </c>
      <c r="Q859" s="103" t="s">
        <v>1638</v>
      </c>
      <c r="R859" s="13">
        <v>43235</v>
      </c>
      <c r="S859" s="338" t="s">
        <v>557</v>
      </c>
      <c r="T859" s="300" t="s">
        <v>589</v>
      </c>
      <c r="U859" s="148" t="s">
        <v>573</v>
      </c>
      <c r="V859" s="141" t="s">
        <v>2142</v>
      </c>
      <c r="W859" s="338" t="s">
        <v>543</v>
      </c>
      <c r="X859" s="320"/>
      <c r="Y859" s="330" t="s">
        <v>4338</v>
      </c>
      <c r="Z859" s="292" t="s">
        <v>1508</v>
      </c>
      <c r="AA859" s="292"/>
      <c r="AB859" s="292"/>
      <c r="AC859" s="292"/>
      <c r="AD859" s="292"/>
      <c r="AE859" s="292"/>
      <c r="AF859" s="292"/>
      <c r="AG859" s="141"/>
    </row>
    <row r="860" spans="1:33" s="102" customFormat="1" ht="39.950000000000003" customHeight="1">
      <c r="A860" s="338" t="s">
        <v>9</v>
      </c>
      <c r="B860" s="338" t="s">
        <v>5000</v>
      </c>
      <c r="C860" s="338" t="s">
        <v>5777</v>
      </c>
      <c r="D860" s="134" t="s">
        <v>1507</v>
      </c>
      <c r="E860" s="143" t="s">
        <v>10</v>
      </c>
      <c r="F860" s="100" t="s">
        <v>1533</v>
      </c>
      <c r="G860" s="289" t="s">
        <v>4194</v>
      </c>
      <c r="H860" s="153" t="s">
        <v>1510</v>
      </c>
      <c r="I860" s="289" t="s">
        <v>1509</v>
      </c>
      <c r="J860" s="12" t="s">
        <v>1554</v>
      </c>
      <c r="K860" s="129">
        <v>101014132</v>
      </c>
      <c r="L860" s="335"/>
      <c r="M860" s="12" t="s">
        <v>12</v>
      </c>
      <c r="N860" s="12" t="s">
        <v>6026</v>
      </c>
      <c r="O860" s="12"/>
      <c r="P860" s="416" t="s">
        <v>1533</v>
      </c>
      <c r="Q860" s="103" t="s">
        <v>1638</v>
      </c>
      <c r="R860" s="13">
        <v>43235</v>
      </c>
      <c r="S860" s="338" t="s">
        <v>557</v>
      </c>
      <c r="T860" s="338" t="s">
        <v>589</v>
      </c>
      <c r="U860" s="338" t="s">
        <v>573</v>
      </c>
      <c r="V860" s="141" t="s">
        <v>2142</v>
      </c>
      <c r="W860" s="338" t="s">
        <v>543</v>
      </c>
      <c r="X860" s="320"/>
      <c r="Y860" s="330" t="s">
        <v>4338</v>
      </c>
      <c r="Z860" s="291" t="s">
        <v>1508</v>
      </c>
      <c r="AA860" s="291"/>
      <c r="AB860" s="291"/>
      <c r="AC860" s="291"/>
      <c r="AD860" s="291"/>
      <c r="AE860" s="291"/>
      <c r="AF860" s="291"/>
      <c r="AG860" s="141"/>
    </row>
    <row r="861" spans="1:33" s="102" customFormat="1" ht="39.950000000000003" customHeight="1">
      <c r="A861" s="338" t="s">
        <v>9</v>
      </c>
      <c r="B861" s="338" t="s">
        <v>5000</v>
      </c>
      <c r="C861" s="338" t="s">
        <v>5777</v>
      </c>
      <c r="D861" s="134" t="s">
        <v>1507</v>
      </c>
      <c r="E861" s="143" t="s">
        <v>10</v>
      </c>
      <c r="F861" s="100" t="s">
        <v>1514</v>
      </c>
      <c r="G861" s="289" t="s">
        <v>4194</v>
      </c>
      <c r="H861" s="153" t="s">
        <v>1510</v>
      </c>
      <c r="I861" s="289" t="s">
        <v>1509</v>
      </c>
      <c r="J861" s="12" t="s">
        <v>1535</v>
      </c>
      <c r="K861" s="129">
        <v>101014132</v>
      </c>
      <c r="L861" s="335"/>
      <c r="M861" s="12" t="s">
        <v>12</v>
      </c>
      <c r="N861" s="12" t="s">
        <v>6026</v>
      </c>
      <c r="O861" s="12"/>
      <c r="P861" s="416" t="s">
        <v>1514</v>
      </c>
      <c r="Q861" s="103" t="s">
        <v>1638</v>
      </c>
      <c r="R861" s="13">
        <v>43235</v>
      </c>
      <c r="S861" s="338" t="s">
        <v>557</v>
      </c>
      <c r="T861" s="338" t="s">
        <v>589</v>
      </c>
      <c r="U861" s="338" t="s">
        <v>573</v>
      </c>
      <c r="V861" s="141" t="s">
        <v>2142</v>
      </c>
      <c r="W861" s="338" t="s">
        <v>543</v>
      </c>
      <c r="X861" s="320"/>
      <c r="Y861" s="330" t="s">
        <v>4338</v>
      </c>
      <c r="Z861" s="292" t="s">
        <v>1508</v>
      </c>
      <c r="AA861" s="292"/>
      <c r="AB861" s="292"/>
      <c r="AC861" s="292"/>
      <c r="AD861" s="292"/>
      <c r="AE861" s="292"/>
      <c r="AF861" s="292"/>
      <c r="AG861" s="141"/>
    </row>
    <row r="862" spans="1:33" s="102" customFormat="1" ht="39.950000000000003" customHeight="1">
      <c r="A862" s="338" t="s">
        <v>9</v>
      </c>
      <c r="B862" s="338" t="s">
        <v>5000</v>
      </c>
      <c r="C862" s="338" t="s">
        <v>5777</v>
      </c>
      <c r="D862" s="134" t="s">
        <v>1507</v>
      </c>
      <c r="E862" s="143" t="s">
        <v>10</v>
      </c>
      <c r="F862" s="100" t="s">
        <v>1515</v>
      </c>
      <c r="G862" s="289" t="s">
        <v>4194</v>
      </c>
      <c r="H862" s="153" t="s">
        <v>1510</v>
      </c>
      <c r="I862" s="289" t="s">
        <v>1509</v>
      </c>
      <c r="J862" s="12" t="s">
        <v>1536</v>
      </c>
      <c r="K862" s="129">
        <v>101014132</v>
      </c>
      <c r="L862" s="335"/>
      <c r="M862" s="12" t="s">
        <v>12</v>
      </c>
      <c r="N862" s="12" t="s">
        <v>6026</v>
      </c>
      <c r="O862" s="12"/>
      <c r="P862" s="416" t="s">
        <v>1515</v>
      </c>
      <c r="Q862" s="103" t="s">
        <v>1638</v>
      </c>
      <c r="R862" s="13">
        <v>43235</v>
      </c>
      <c r="S862" s="338" t="s">
        <v>557</v>
      </c>
      <c r="T862" s="338" t="s">
        <v>589</v>
      </c>
      <c r="U862" s="338" t="s">
        <v>573</v>
      </c>
      <c r="V862" s="141" t="s">
        <v>2142</v>
      </c>
      <c r="W862" s="338" t="s">
        <v>543</v>
      </c>
      <c r="X862" s="320"/>
      <c r="Y862" s="330" t="s">
        <v>4338</v>
      </c>
      <c r="Z862" s="291" t="s">
        <v>1508</v>
      </c>
      <c r="AA862" s="291"/>
      <c r="AB862" s="291"/>
      <c r="AC862" s="291"/>
      <c r="AD862" s="291"/>
      <c r="AE862" s="291"/>
      <c r="AF862" s="291"/>
      <c r="AG862" s="141"/>
    </row>
    <row r="863" spans="1:33" s="102" customFormat="1" ht="39.950000000000003" customHeight="1">
      <c r="A863" s="338" t="s">
        <v>9</v>
      </c>
      <c r="B863" s="338" t="s">
        <v>5000</v>
      </c>
      <c r="C863" s="338" t="s">
        <v>5777</v>
      </c>
      <c r="D863" s="134" t="s">
        <v>1507</v>
      </c>
      <c r="E863" s="143" t="s">
        <v>10</v>
      </c>
      <c r="F863" s="100" t="s">
        <v>1516</v>
      </c>
      <c r="G863" s="289" t="s">
        <v>4194</v>
      </c>
      <c r="H863" s="153" t="s">
        <v>1510</v>
      </c>
      <c r="I863" s="289" t="s">
        <v>1509</v>
      </c>
      <c r="J863" s="12" t="s">
        <v>1537</v>
      </c>
      <c r="K863" s="129">
        <v>101014132</v>
      </c>
      <c r="L863" s="335"/>
      <c r="M863" s="12" t="s">
        <v>12</v>
      </c>
      <c r="N863" s="12" t="s">
        <v>6026</v>
      </c>
      <c r="O863" s="12"/>
      <c r="P863" s="416" t="s">
        <v>1516</v>
      </c>
      <c r="Q863" s="103" t="s">
        <v>1638</v>
      </c>
      <c r="R863" s="13">
        <v>43235</v>
      </c>
      <c r="S863" s="338" t="s">
        <v>557</v>
      </c>
      <c r="T863" s="338" t="s">
        <v>589</v>
      </c>
      <c r="U863" s="338" t="s">
        <v>573</v>
      </c>
      <c r="V863" s="141" t="s">
        <v>2142</v>
      </c>
      <c r="W863" s="338" t="s">
        <v>543</v>
      </c>
      <c r="X863" s="320"/>
      <c r="Y863" s="330" t="s">
        <v>4338</v>
      </c>
      <c r="Z863" s="292" t="s">
        <v>1508</v>
      </c>
      <c r="AA863" s="292"/>
      <c r="AB863" s="292"/>
      <c r="AC863" s="292"/>
      <c r="AD863" s="292"/>
      <c r="AE863" s="292"/>
      <c r="AF863" s="292"/>
      <c r="AG863" s="141"/>
    </row>
    <row r="864" spans="1:33" s="102" customFormat="1" ht="39.950000000000003" customHeight="1">
      <c r="A864" s="338" t="s">
        <v>9</v>
      </c>
      <c r="B864" s="338" t="s">
        <v>5000</v>
      </c>
      <c r="C864" s="338" t="s">
        <v>5777</v>
      </c>
      <c r="D864" s="134" t="s">
        <v>1507</v>
      </c>
      <c r="E864" s="143" t="s">
        <v>10</v>
      </c>
      <c r="F864" s="100" t="s">
        <v>1517</v>
      </c>
      <c r="G864" s="289" t="s">
        <v>4194</v>
      </c>
      <c r="H864" s="153" t="s">
        <v>1510</v>
      </c>
      <c r="I864" s="289" t="s">
        <v>1509</v>
      </c>
      <c r="J864" s="12" t="s">
        <v>1538</v>
      </c>
      <c r="K864" s="129">
        <v>101014132</v>
      </c>
      <c r="L864" s="335"/>
      <c r="M864" s="12" t="s">
        <v>12</v>
      </c>
      <c r="N864" s="12" t="s">
        <v>6026</v>
      </c>
      <c r="O864" s="12"/>
      <c r="P864" s="416" t="s">
        <v>1517</v>
      </c>
      <c r="Q864" s="103" t="s">
        <v>1638</v>
      </c>
      <c r="R864" s="13">
        <v>43235</v>
      </c>
      <c r="S864" s="338" t="s">
        <v>557</v>
      </c>
      <c r="T864" s="338" t="s">
        <v>589</v>
      </c>
      <c r="U864" s="338" t="s">
        <v>573</v>
      </c>
      <c r="V864" s="141" t="s">
        <v>2142</v>
      </c>
      <c r="W864" s="338" t="s">
        <v>543</v>
      </c>
      <c r="X864" s="320"/>
      <c r="Y864" s="330" t="s">
        <v>4338</v>
      </c>
      <c r="Z864" s="291" t="s">
        <v>1508</v>
      </c>
      <c r="AA864" s="291"/>
      <c r="AB864" s="291"/>
      <c r="AC864" s="291"/>
      <c r="AD864" s="291"/>
      <c r="AE864" s="291"/>
      <c r="AF864" s="291"/>
      <c r="AG864" s="141"/>
    </row>
    <row r="865" spans="1:33" s="102" customFormat="1" ht="39.950000000000003" customHeight="1">
      <c r="A865" s="338" t="s">
        <v>9</v>
      </c>
      <c r="B865" s="338" t="s">
        <v>5000</v>
      </c>
      <c r="C865" s="338" t="s">
        <v>5777</v>
      </c>
      <c r="D865" s="134" t="s">
        <v>1507</v>
      </c>
      <c r="E865" s="143" t="s">
        <v>10</v>
      </c>
      <c r="F865" s="100" t="s">
        <v>1518</v>
      </c>
      <c r="G865" s="289" t="s">
        <v>4194</v>
      </c>
      <c r="H865" s="153" t="s">
        <v>1510</v>
      </c>
      <c r="I865" s="289" t="s">
        <v>1509</v>
      </c>
      <c r="J865" s="12" t="s">
        <v>1539</v>
      </c>
      <c r="K865" s="129">
        <v>101014132</v>
      </c>
      <c r="L865" s="335"/>
      <c r="M865" s="12" t="s">
        <v>12</v>
      </c>
      <c r="N865" s="12" t="s">
        <v>6026</v>
      </c>
      <c r="O865" s="12"/>
      <c r="P865" s="416" t="s">
        <v>1518</v>
      </c>
      <c r="Q865" s="103" t="s">
        <v>1638</v>
      </c>
      <c r="R865" s="13">
        <v>43235</v>
      </c>
      <c r="S865" s="338" t="s">
        <v>557</v>
      </c>
      <c r="T865" s="338" t="s">
        <v>589</v>
      </c>
      <c r="U865" s="338" t="s">
        <v>573</v>
      </c>
      <c r="V865" s="141" t="s">
        <v>2142</v>
      </c>
      <c r="W865" s="338" t="s">
        <v>543</v>
      </c>
      <c r="X865" s="320"/>
      <c r="Y865" s="330" t="s">
        <v>4338</v>
      </c>
      <c r="Z865" s="292" t="s">
        <v>1508</v>
      </c>
      <c r="AA865" s="292"/>
      <c r="AB865" s="292"/>
      <c r="AC865" s="292"/>
      <c r="AD865" s="292"/>
      <c r="AE865" s="292"/>
      <c r="AF865" s="292"/>
      <c r="AG865" s="141"/>
    </row>
    <row r="866" spans="1:33" s="102" customFormat="1" ht="39.950000000000003" customHeight="1">
      <c r="A866" s="338" t="s">
        <v>9</v>
      </c>
      <c r="B866" s="338" t="s">
        <v>5000</v>
      </c>
      <c r="C866" s="338" t="s">
        <v>5777</v>
      </c>
      <c r="D866" s="134" t="s">
        <v>1507</v>
      </c>
      <c r="E866" s="143" t="s">
        <v>10</v>
      </c>
      <c r="F866" s="100" t="s">
        <v>1519</v>
      </c>
      <c r="G866" s="289" t="s">
        <v>4194</v>
      </c>
      <c r="H866" s="153" t="s">
        <v>1510</v>
      </c>
      <c r="I866" s="289" t="s">
        <v>1509</v>
      </c>
      <c r="J866" s="12" t="s">
        <v>1540</v>
      </c>
      <c r="K866" s="129">
        <v>101014132</v>
      </c>
      <c r="L866" s="335"/>
      <c r="M866" s="12" t="s">
        <v>12</v>
      </c>
      <c r="N866" s="12" t="s">
        <v>6026</v>
      </c>
      <c r="O866" s="12"/>
      <c r="P866" s="416" t="s">
        <v>1519</v>
      </c>
      <c r="Q866" s="103" t="s">
        <v>1638</v>
      </c>
      <c r="R866" s="13">
        <v>43235</v>
      </c>
      <c r="S866" s="338" t="s">
        <v>557</v>
      </c>
      <c r="T866" s="338" t="s">
        <v>589</v>
      </c>
      <c r="U866" s="338" t="s">
        <v>573</v>
      </c>
      <c r="V866" s="141" t="s">
        <v>2142</v>
      </c>
      <c r="W866" s="338" t="s">
        <v>543</v>
      </c>
      <c r="X866" s="320"/>
      <c r="Y866" s="330" t="s">
        <v>4338</v>
      </c>
      <c r="Z866" s="291" t="s">
        <v>1508</v>
      </c>
      <c r="AA866" s="291"/>
      <c r="AB866" s="291"/>
      <c r="AC866" s="291"/>
      <c r="AD866" s="291"/>
      <c r="AE866" s="291"/>
      <c r="AF866" s="291"/>
      <c r="AG866" s="141"/>
    </row>
    <row r="867" spans="1:33" s="102" customFormat="1" ht="39.950000000000003" customHeight="1">
      <c r="A867" s="338" t="s">
        <v>9</v>
      </c>
      <c r="B867" s="338" t="s">
        <v>5000</v>
      </c>
      <c r="C867" s="338" t="s">
        <v>5777</v>
      </c>
      <c r="D867" s="134" t="s">
        <v>1507</v>
      </c>
      <c r="E867" s="143" t="s">
        <v>10</v>
      </c>
      <c r="F867" s="100" t="s">
        <v>1520</v>
      </c>
      <c r="G867" s="289" t="s">
        <v>4194</v>
      </c>
      <c r="H867" s="153" t="s">
        <v>1510</v>
      </c>
      <c r="I867" s="289" t="s">
        <v>1509</v>
      </c>
      <c r="J867" s="12" t="s">
        <v>1541</v>
      </c>
      <c r="K867" s="129">
        <v>101014132</v>
      </c>
      <c r="L867" s="335"/>
      <c r="M867" s="12" t="s">
        <v>12</v>
      </c>
      <c r="N867" s="12" t="s">
        <v>6026</v>
      </c>
      <c r="O867" s="12"/>
      <c r="P867" s="416" t="s">
        <v>1520</v>
      </c>
      <c r="Q867" s="103" t="s">
        <v>1638</v>
      </c>
      <c r="R867" s="13">
        <v>43235</v>
      </c>
      <c r="S867" s="338" t="s">
        <v>557</v>
      </c>
      <c r="T867" s="338" t="s">
        <v>589</v>
      </c>
      <c r="U867" s="338" t="s">
        <v>573</v>
      </c>
      <c r="V867" s="141" t="s">
        <v>2142</v>
      </c>
      <c r="W867" s="338" t="s">
        <v>543</v>
      </c>
      <c r="X867" s="320"/>
      <c r="Y867" s="330" t="s">
        <v>4338</v>
      </c>
      <c r="Z867" s="292" t="s">
        <v>1508</v>
      </c>
      <c r="AA867" s="292"/>
      <c r="AB867" s="292"/>
      <c r="AC867" s="292"/>
      <c r="AD867" s="292"/>
      <c r="AE867" s="292"/>
      <c r="AF867" s="292"/>
      <c r="AG867" s="141"/>
    </row>
    <row r="868" spans="1:33" s="102" customFormat="1" ht="39.950000000000003" customHeight="1">
      <c r="A868" s="338" t="s">
        <v>9</v>
      </c>
      <c r="B868" s="338" t="s">
        <v>5000</v>
      </c>
      <c r="C868" s="122" t="s">
        <v>5777</v>
      </c>
      <c r="D868" s="122" t="s">
        <v>73</v>
      </c>
      <c r="E868" s="338" t="s">
        <v>10</v>
      </c>
      <c r="F868" s="289" t="s">
        <v>3360</v>
      </c>
      <c r="G868" s="289" t="s">
        <v>4185</v>
      </c>
      <c r="H868" s="289"/>
      <c r="I868" s="289" t="s">
        <v>3362</v>
      </c>
      <c r="J868" s="336" t="s">
        <v>3364</v>
      </c>
      <c r="K868" s="289"/>
      <c r="L868" s="90">
        <v>3000276947</v>
      </c>
      <c r="M868" s="335" t="s">
        <v>98</v>
      </c>
      <c r="N868" s="337" t="s">
        <v>6009</v>
      </c>
      <c r="O868" s="335"/>
      <c r="P868" s="337" t="s">
        <v>3361</v>
      </c>
      <c r="Q868" s="103" t="s">
        <v>1638</v>
      </c>
      <c r="R868" s="85">
        <v>42369</v>
      </c>
      <c r="S868" s="122" t="s">
        <v>570</v>
      </c>
      <c r="T868" s="338" t="s">
        <v>570</v>
      </c>
      <c r="U868" s="338" t="s">
        <v>573</v>
      </c>
      <c r="V868" s="141" t="s">
        <v>2142</v>
      </c>
      <c r="W868" s="338" t="s">
        <v>543</v>
      </c>
      <c r="X868" s="314"/>
      <c r="Y868" s="330" t="s">
        <v>1322</v>
      </c>
      <c r="Z868" s="289" t="s">
        <v>6369</v>
      </c>
      <c r="AA868" s="262"/>
      <c r="AB868" s="262"/>
      <c r="AC868" s="262"/>
      <c r="AD868" s="262"/>
      <c r="AE868" s="262"/>
      <c r="AF868" s="262"/>
      <c r="AG868" s="141"/>
    </row>
    <row r="869" spans="1:33" s="102" customFormat="1" ht="39.950000000000003" customHeight="1">
      <c r="A869" s="338" t="s">
        <v>9</v>
      </c>
      <c r="B869" s="338" t="s">
        <v>5000</v>
      </c>
      <c r="C869" s="122" t="s">
        <v>5777</v>
      </c>
      <c r="D869" s="122" t="s">
        <v>73</v>
      </c>
      <c r="E869" s="338" t="s">
        <v>10</v>
      </c>
      <c r="F869" s="289" t="s">
        <v>3361</v>
      </c>
      <c r="G869" s="289" t="s">
        <v>4185</v>
      </c>
      <c r="H869" s="289"/>
      <c r="I869" s="289" t="s">
        <v>3363</v>
      </c>
      <c r="J869" s="336" t="s">
        <v>3365</v>
      </c>
      <c r="K869" s="289"/>
      <c r="L869" s="90">
        <v>3000276948</v>
      </c>
      <c r="M869" s="335" t="s">
        <v>98</v>
      </c>
      <c r="N869" s="337" t="s">
        <v>6009</v>
      </c>
      <c r="O869" s="335"/>
      <c r="P869" s="337" t="s">
        <v>3360</v>
      </c>
      <c r="Q869" s="103" t="s">
        <v>1638</v>
      </c>
      <c r="R869" s="85">
        <v>42369</v>
      </c>
      <c r="S869" s="122" t="s">
        <v>570</v>
      </c>
      <c r="T869" s="338" t="s">
        <v>570</v>
      </c>
      <c r="U869" s="338" t="s">
        <v>573</v>
      </c>
      <c r="V869" s="141" t="s">
        <v>2142</v>
      </c>
      <c r="W869" s="338" t="s">
        <v>543</v>
      </c>
      <c r="X869" s="314"/>
      <c r="Y869" s="330" t="s">
        <v>1322</v>
      </c>
      <c r="Z869" s="289" t="s">
        <v>6369</v>
      </c>
      <c r="AA869" s="262"/>
      <c r="AB869" s="262"/>
      <c r="AC869" s="262"/>
      <c r="AD869" s="262"/>
      <c r="AE869" s="262"/>
      <c r="AF869" s="262"/>
      <c r="AG869" s="141"/>
    </row>
    <row r="870" spans="1:33" s="102" customFormat="1" ht="39.950000000000003" customHeight="1">
      <c r="A870" s="338" t="s">
        <v>9</v>
      </c>
      <c r="B870" s="338" t="s">
        <v>5732</v>
      </c>
      <c r="C870" s="338" t="s">
        <v>5762</v>
      </c>
      <c r="D870" s="122" t="s">
        <v>76</v>
      </c>
      <c r="E870" s="338" t="s">
        <v>10</v>
      </c>
      <c r="F870" s="289" t="s">
        <v>3630</v>
      </c>
      <c r="G870" s="289" t="s">
        <v>4185</v>
      </c>
      <c r="H870" s="289"/>
      <c r="I870" s="289" t="s">
        <v>3632</v>
      </c>
      <c r="J870" s="336" t="s">
        <v>3633</v>
      </c>
      <c r="K870" s="289"/>
      <c r="L870" s="90">
        <v>3000281856</v>
      </c>
      <c r="M870" s="335" t="s">
        <v>98</v>
      </c>
      <c r="N870" s="337" t="s">
        <v>5999</v>
      </c>
      <c r="O870" s="335"/>
      <c r="P870" s="337" t="s">
        <v>3631</v>
      </c>
      <c r="Q870" s="103" t="s">
        <v>1638</v>
      </c>
      <c r="R870" s="83">
        <v>42460</v>
      </c>
      <c r="S870" s="289" t="s">
        <v>570</v>
      </c>
      <c r="T870" s="338" t="s">
        <v>570</v>
      </c>
      <c r="U870" s="338" t="s">
        <v>573</v>
      </c>
      <c r="V870" s="141" t="s">
        <v>2142</v>
      </c>
      <c r="W870" s="338" t="s">
        <v>543</v>
      </c>
      <c r="X870" s="314"/>
      <c r="Y870" s="330" t="s">
        <v>1246</v>
      </c>
      <c r="Z870" s="289" t="s">
        <v>6194</v>
      </c>
      <c r="AA870" s="145"/>
      <c r="AB870" s="145"/>
      <c r="AC870" s="145"/>
      <c r="AD870" s="145"/>
      <c r="AE870" s="145"/>
      <c r="AF870" s="145"/>
      <c r="AG870" s="141"/>
    </row>
    <row r="871" spans="1:33" s="102" customFormat="1" ht="39.950000000000003" customHeight="1">
      <c r="A871" s="338" t="s">
        <v>9</v>
      </c>
      <c r="B871" s="338" t="s">
        <v>5732</v>
      </c>
      <c r="C871" s="338" t="s">
        <v>5762</v>
      </c>
      <c r="D871" s="122" t="s">
        <v>76</v>
      </c>
      <c r="E871" s="338" t="s">
        <v>10</v>
      </c>
      <c r="F871" s="289" t="s">
        <v>4384</v>
      </c>
      <c r="G871" s="289" t="s">
        <v>4185</v>
      </c>
      <c r="H871" s="289"/>
      <c r="I871" s="289" t="s">
        <v>4548</v>
      </c>
      <c r="J871" s="336" t="s">
        <v>4478</v>
      </c>
      <c r="K871" s="289"/>
      <c r="L871" s="90">
        <v>3000281857</v>
      </c>
      <c r="M871" s="335" t="s">
        <v>98</v>
      </c>
      <c r="N871" s="337" t="s">
        <v>5999</v>
      </c>
      <c r="O871" s="335"/>
      <c r="P871" s="337" t="s">
        <v>3630</v>
      </c>
      <c r="Q871" s="103" t="s">
        <v>1638</v>
      </c>
      <c r="R871" s="83">
        <v>42460</v>
      </c>
      <c r="S871" s="289" t="s">
        <v>570</v>
      </c>
      <c r="T871" s="338" t="s">
        <v>570</v>
      </c>
      <c r="U871" s="338" t="s">
        <v>573</v>
      </c>
      <c r="V871" s="141" t="s">
        <v>2142</v>
      </c>
      <c r="W871" s="338" t="s">
        <v>543</v>
      </c>
      <c r="X871" s="314"/>
      <c r="Y871" s="330" t="s">
        <v>1247</v>
      </c>
      <c r="Z871" s="289" t="s">
        <v>6194</v>
      </c>
      <c r="AA871" s="145"/>
      <c r="AB871" s="145"/>
      <c r="AC871" s="145"/>
      <c r="AD871" s="145"/>
      <c r="AE871" s="145"/>
      <c r="AF871" s="145"/>
      <c r="AG871" s="141"/>
    </row>
    <row r="872" spans="1:33" s="102" customFormat="1" ht="39.950000000000003" customHeight="1">
      <c r="A872" s="338" t="s">
        <v>9</v>
      </c>
      <c r="B872" s="338" t="s">
        <v>5000</v>
      </c>
      <c r="C872" s="338" t="s">
        <v>5777</v>
      </c>
      <c r="D872" s="338" t="s">
        <v>1407</v>
      </c>
      <c r="E872" s="338" t="s">
        <v>10</v>
      </c>
      <c r="F872" s="289" t="s">
        <v>3366</v>
      </c>
      <c r="G872" s="289" t="s">
        <v>4186</v>
      </c>
      <c r="H872" s="289"/>
      <c r="I872" s="289" t="s">
        <v>3368</v>
      </c>
      <c r="J872" s="270" t="s">
        <v>3370</v>
      </c>
      <c r="K872" s="271"/>
      <c r="L872" s="90">
        <v>3000282147</v>
      </c>
      <c r="M872" s="335" t="s">
        <v>98</v>
      </c>
      <c r="N872" s="337" t="s">
        <v>6004</v>
      </c>
      <c r="O872" s="335"/>
      <c r="P872" s="289" t="s">
        <v>3367</v>
      </c>
      <c r="Q872" s="103" t="s">
        <v>1638</v>
      </c>
      <c r="R872" s="83">
        <v>42460</v>
      </c>
      <c r="S872" s="289" t="s">
        <v>570</v>
      </c>
      <c r="T872" s="338" t="s">
        <v>570</v>
      </c>
      <c r="U872" s="338" t="s">
        <v>573</v>
      </c>
      <c r="V872" s="141" t="s">
        <v>2142</v>
      </c>
      <c r="W872" s="338" t="s">
        <v>543</v>
      </c>
      <c r="X872" s="314"/>
      <c r="Y872" s="330" t="s">
        <v>1261</v>
      </c>
      <c r="Z872" s="289" t="s">
        <v>6194</v>
      </c>
      <c r="AA872" s="145"/>
      <c r="AB872" s="145"/>
      <c r="AC872" s="145"/>
      <c r="AD872" s="145"/>
      <c r="AE872" s="145"/>
      <c r="AF872" s="145"/>
      <c r="AG872" s="141"/>
    </row>
    <row r="873" spans="1:33" ht="39.950000000000003" customHeight="1">
      <c r="A873" s="338" t="s">
        <v>9</v>
      </c>
      <c r="B873" s="338" t="s">
        <v>5000</v>
      </c>
      <c r="C873" s="338" t="s">
        <v>5777</v>
      </c>
      <c r="D873" s="338" t="s">
        <v>1407</v>
      </c>
      <c r="E873" s="338" t="s">
        <v>10</v>
      </c>
      <c r="F873" s="289" t="s">
        <v>3367</v>
      </c>
      <c r="G873" s="289" t="s">
        <v>4186</v>
      </c>
      <c r="H873" s="289"/>
      <c r="I873" s="289" t="s">
        <v>3369</v>
      </c>
      <c r="J873" s="270" t="s">
        <v>3371</v>
      </c>
      <c r="K873" s="271"/>
      <c r="L873" s="90">
        <v>3000282146</v>
      </c>
      <c r="M873" s="335" t="s">
        <v>98</v>
      </c>
      <c r="N873" s="337" t="s">
        <v>6004</v>
      </c>
      <c r="O873" s="335"/>
      <c r="P873" s="289" t="s">
        <v>3366</v>
      </c>
      <c r="Q873" s="103" t="s">
        <v>1638</v>
      </c>
      <c r="R873" s="83">
        <v>42460</v>
      </c>
      <c r="S873" s="289" t="s">
        <v>570</v>
      </c>
      <c r="T873" s="338" t="s">
        <v>570</v>
      </c>
      <c r="U873" s="338" t="s">
        <v>573</v>
      </c>
      <c r="V873" s="141" t="s">
        <v>2142</v>
      </c>
      <c r="W873" s="338" t="s">
        <v>543</v>
      </c>
      <c r="X873" s="314"/>
      <c r="Y873" s="330" t="s">
        <v>1262</v>
      </c>
      <c r="Z873" s="289" t="s">
        <v>6194</v>
      </c>
      <c r="AA873" s="145"/>
      <c r="AB873" s="145"/>
      <c r="AC873" s="145"/>
      <c r="AD873" s="145"/>
      <c r="AE873" s="145"/>
      <c r="AF873" s="145"/>
      <c r="AG873" s="141"/>
    </row>
    <row r="874" spans="1:33" ht="39.950000000000003" customHeight="1">
      <c r="A874" s="338" t="s">
        <v>9</v>
      </c>
      <c r="B874" s="338" t="s">
        <v>5000</v>
      </c>
      <c r="C874" s="338" t="s">
        <v>5769</v>
      </c>
      <c r="D874" s="338" t="s">
        <v>1408</v>
      </c>
      <c r="E874" s="338" t="s">
        <v>10</v>
      </c>
      <c r="F874" s="289" t="s">
        <v>3372</v>
      </c>
      <c r="G874" s="289" t="s">
        <v>4185</v>
      </c>
      <c r="H874" s="289"/>
      <c r="I874" s="289" t="s">
        <v>3374</v>
      </c>
      <c r="J874" s="336" t="s">
        <v>3376</v>
      </c>
      <c r="K874" s="289"/>
      <c r="L874" s="335" t="s">
        <v>3378</v>
      </c>
      <c r="M874" s="335" t="s">
        <v>98</v>
      </c>
      <c r="N874" s="337" t="s">
        <v>6009</v>
      </c>
      <c r="O874" s="335"/>
      <c r="P874" s="289" t="s">
        <v>3373</v>
      </c>
      <c r="Q874" s="103" t="s">
        <v>1638</v>
      </c>
      <c r="R874" s="83">
        <v>42460</v>
      </c>
      <c r="S874" s="289" t="s">
        <v>570</v>
      </c>
      <c r="T874" s="338" t="s">
        <v>570</v>
      </c>
      <c r="U874" s="338" t="s">
        <v>573</v>
      </c>
      <c r="V874" s="141" t="s">
        <v>2142</v>
      </c>
      <c r="W874" s="338" t="s">
        <v>543</v>
      </c>
      <c r="X874" s="314"/>
      <c r="Y874" s="330" t="s">
        <v>1299</v>
      </c>
      <c r="Z874" s="289" t="s">
        <v>6194</v>
      </c>
      <c r="AA874" s="262"/>
      <c r="AB874" s="262"/>
      <c r="AC874" s="262"/>
      <c r="AD874" s="262"/>
      <c r="AE874" s="262"/>
      <c r="AF874" s="262"/>
      <c r="AG874" s="141"/>
    </row>
    <row r="875" spans="1:33" ht="39.950000000000003" customHeight="1">
      <c r="A875" s="338" t="s">
        <v>9</v>
      </c>
      <c r="B875" s="338" t="s">
        <v>5000</v>
      </c>
      <c r="C875" s="338" t="s">
        <v>5769</v>
      </c>
      <c r="D875" s="338" t="s">
        <v>1408</v>
      </c>
      <c r="E875" s="338" t="s">
        <v>10</v>
      </c>
      <c r="F875" s="289" t="s">
        <v>3373</v>
      </c>
      <c r="G875" s="289" t="s">
        <v>4185</v>
      </c>
      <c r="H875" s="289"/>
      <c r="I875" s="289" t="s">
        <v>3375</v>
      </c>
      <c r="J875" s="336" t="s">
        <v>3377</v>
      </c>
      <c r="K875" s="289"/>
      <c r="L875" s="335" t="s">
        <v>3379</v>
      </c>
      <c r="M875" s="335" t="s">
        <v>98</v>
      </c>
      <c r="N875" s="337" t="s">
        <v>6009</v>
      </c>
      <c r="O875" s="335"/>
      <c r="P875" s="289" t="s">
        <v>3372</v>
      </c>
      <c r="Q875" s="103" t="s">
        <v>1638</v>
      </c>
      <c r="R875" s="83">
        <v>42460</v>
      </c>
      <c r="S875" s="289" t="s">
        <v>570</v>
      </c>
      <c r="T875" s="338" t="s">
        <v>570</v>
      </c>
      <c r="U875" s="338" t="s">
        <v>573</v>
      </c>
      <c r="V875" s="141" t="s">
        <v>2142</v>
      </c>
      <c r="W875" s="338" t="s">
        <v>543</v>
      </c>
      <c r="X875" s="314"/>
      <c r="Y875" s="330" t="s">
        <v>1300</v>
      </c>
      <c r="Z875" s="289" t="s">
        <v>6194</v>
      </c>
      <c r="AA875" s="262"/>
      <c r="AB875" s="262"/>
      <c r="AC875" s="262"/>
      <c r="AD875" s="262"/>
      <c r="AE875" s="262"/>
      <c r="AF875" s="262"/>
      <c r="AG875" s="141"/>
    </row>
    <row r="876" spans="1:33" ht="39.950000000000003" customHeight="1">
      <c r="A876" s="338" t="s">
        <v>9</v>
      </c>
      <c r="B876" s="338" t="s">
        <v>5000</v>
      </c>
      <c r="C876" s="338" t="s">
        <v>5777</v>
      </c>
      <c r="D876" s="338" t="s">
        <v>1409</v>
      </c>
      <c r="E876" s="338" t="s">
        <v>10</v>
      </c>
      <c r="F876" s="289" t="s">
        <v>3380</v>
      </c>
      <c r="G876" s="289" t="s">
        <v>4185</v>
      </c>
      <c r="H876" s="289"/>
      <c r="I876" s="289" t="s">
        <v>3382</v>
      </c>
      <c r="J876" s="336" t="s">
        <v>3384</v>
      </c>
      <c r="K876" s="289"/>
      <c r="L876" s="335" t="s">
        <v>3386</v>
      </c>
      <c r="M876" s="335" t="s">
        <v>98</v>
      </c>
      <c r="N876" s="337" t="s">
        <v>6009</v>
      </c>
      <c r="O876" s="335"/>
      <c r="P876" s="289" t="s">
        <v>3381</v>
      </c>
      <c r="Q876" s="103" t="s">
        <v>1638</v>
      </c>
      <c r="R876" s="83">
        <v>42460</v>
      </c>
      <c r="S876" s="289" t="s">
        <v>570</v>
      </c>
      <c r="T876" s="338" t="s">
        <v>570</v>
      </c>
      <c r="U876" s="338" t="s">
        <v>573</v>
      </c>
      <c r="V876" s="141" t="s">
        <v>2142</v>
      </c>
      <c r="W876" s="338" t="s">
        <v>543</v>
      </c>
      <c r="X876" s="314"/>
      <c r="Y876" s="330" t="s">
        <v>1325</v>
      </c>
      <c r="Z876" s="289" t="s">
        <v>6194</v>
      </c>
      <c r="AA876" s="145"/>
      <c r="AB876" s="145"/>
      <c r="AC876" s="145"/>
      <c r="AD876" s="145"/>
      <c r="AE876" s="145"/>
      <c r="AF876" s="145"/>
      <c r="AG876" s="141"/>
    </row>
    <row r="877" spans="1:33" ht="39.950000000000003" customHeight="1">
      <c r="A877" s="338" t="s">
        <v>9</v>
      </c>
      <c r="B877" s="338" t="s">
        <v>5000</v>
      </c>
      <c r="C877" s="338" t="s">
        <v>5777</v>
      </c>
      <c r="D877" s="338" t="s">
        <v>1409</v>
      </c>
      <c r="E877" s="338" t="s">
        <v>10</v>
      </c>
      <c r="F877" s="289" t="s">
        <v>3381</v>
      </c>
      <c r="G877" s="289" t="s">
        <v>4185</v>
      </c>
      <c r="H877" s="289"/>
      <c r="I877" s="289" t="s">
        <v>3383</v>
      </c>
      <c r="J877" s="336" t="s">
        <v>3385</v>
      </c>
      <c r="K877" s="289"/>
      <c r="L877" s="335" t="s">
        <v>3387</v>
      </c>
      <c r="M877" s="335" t="s">
        <v>98</v>
      </c>
      <c r="N877" s="337" t="s">
        <v>6009</v>
      </c>
      <c r="O877" s="335"/>
      <c r="P877" s="289" t="s">
        <v>3380</v>
      </c>
      <c r="Q877" s="103" t="s">
        <v>1638</v>
      </c>
      <c r="R877" s="83">
        <v>42460</v>
      </c>
      <c r="S877" s="289" t="s">
        <v>570</v>
      </c>
      <c r="T877" s="338" t="s">
        <v>570</v>
      </c>
      <c r="U877" s="338" t="s">
        <v>573</v>
      </c>
      <c r="V877" s="141" t="s">
        <v>2142</v>
      </c>
      <c r="W877" s="338" t="s">
        <v>543</v>
      </c>
      <c r="X877" s="314"/>
      <c r="Y877" s="330" t="s">
        <v>1326</v>
      </c>
      <c r="Z877" s="289" t="s">
        <v>6194</v>
      </c>
      <c r="AA877" s="145"/>
      <c r="AB877" s="145"/>
      <c r="AC877" s="145"/>
      <c r="AD877" s="145"/>
      <c r="AE877" s="145"/>
      <c r="AF877" s="145"/>
      <c r="AG877" s="141"/>
    </row>
    <row r="878" spans="1:33" ht="39.950000000000003" customHeight="1">
      <c r="A878" s="338" t="s">
        <v>9</v>
      </c>
      <c r="B878" s="338" t="s">
        <v>5000</v>
      </c>
      <c r="C878" s="338" t="s">
        <v>5769</v>
      </c>
      <c r="D878" s="338" t="s">
        <v>1410</v>
      </c>
      <c r="E878" s="338" t="s">
        <v>10</v>
      </c>
      <c r="F878" s="289" t="s">
        <v>3388</v>
      </c>
      <c r="G878" s="289" t="s">
        <v>4184</v>
      </c>
      <c r="H878" s="289"/>
      <c r="I878" s="122" t="s">
        <v>3390</v>
      </c>
      <c r="J878" s="336" t="s">
        <v>3392</v>
      </c>
      <c r="K878" s="289"/>
      <c r="L878" s="335" t="s">
        <v>3394</v>
      </c>
      <c r="M878" s="335" t="s">
        <v>98</v>
      </c>
      <c r="N878" s="337" t="s">
        <v>6009</v>
      </c>
      <c r="O878" s="335"/>
      <c r="P878" s="289" t="s">
        <v>3389</v>
      </c>
      <c r="Q878" s="103" t="s">
        <v>1638</v>
      </c>
      <c r="R878" s="83">
        <v>42460</v>
      </c>
      <c r="S878" s="289" t="s">
        <v>570</v>
      </c>
      <c r="T878" s="338" t="s">
        <v>570</v>
      </c>
      <c r="U878" s="338" t="s">
        <v>573</v>
      </c>
      <c r="V878" s="141" t="s">
        <v>2142</v>
      </c>
      <c r="W878" s="338" t="s">
        <v>543</v>
      </c>
      <c r="X878" s="314"/>
      <c r="Y878" s="330" t="s">
        <v>1331</v>
      </c>
      <c r="Z878" s="289" t="s">
        <v>6198</v>
      </c>
      <c r="AA878" s="145"/>
      <c r="AB878" s="145"/>
      <c r="AC878" s="145"/>
      <c r="AD878" s="145"/>
      <c r="AE878" s="145"/>
      <c r="AF878" s="145"/>
      <c r="AG878" s="141"/>
    </row>
    <row r="879" spans="1:33" ht="39.950000000000003" customHeight="1">
      <c r="A879" s="338" t="s">
        <v>9</v>
      </c>
      <c r="B879" s="338" t="s">
        <v>5000</v>
      </c>
      <c r="C879" s="338" t="s">
        <v>5769</v>
      </c>
      <c r="D879" s="338" t="s">
        <v>1410</v>
      </c>
      <c r="E879" s="338" t="s">
        <v>10</v>
      </c>
      <c r="F879" s="289" t="s">
        <v>3389</v>
      </c>
      <c r="G879" s="289" t="s">
        <v>4184</v>
      </c>
      <c r="H879" s="289"/>
      <c r="I879" s="122" t="s">
        <v>3391</v>
      </c>
      <c r="J879" s="336" t="s">
        <v>3393</v>
      </c>
      <c r="K879" s="289"/>
      <c r="L879" s="335" t="s">
        <v>3395</v>
      </c>
      <c r="M879" s="335" t="s">
        <v>98</v>
      </c>
      <c r="N879" s="337" t="s">
        <v>6009</v>
      </c>
      <c r="O879" s="335"/>
      <c r="P879" s="289" t="s">
        <v>3388</v>
      </c>
      <c r="Q879" s="103" t="s">
        <v>1638</v>
      </c>
      <c r="R879" s="83">
        <v>42460</v>
      </c>
      <c r="S879" s="289" t="s">
        <v>570</v>
      </c>
      <c r="T879" s="338" t="s">
        <v>570</v>
      </c>
      <c r="U879" s="338" t="s">
        <v>573</v>
      </c>
      <c r="V879" s="141" t="s">
        <v>2142</v>
      </c>
      <c r="W879" s="338" t="s">
        <v>543</v>
      </c>
      <c r="X879" s="314"/>
      <c r="Y879" s="330" t="s">
        <v>1332</v>
      </c>
      <c r="Z879" s="289" t="s">
        <v>6198</v>
      </c>
      <c r="AA879" s="145"/>
      <c r="AB879" s="145"/>
      <c r="AC879" s="145"/>
      <c r="AD879" s="145"/>
      <c r="AE879" s="145"/>
      <c r="AF879" s="145"/>
      <c r="AG879" s="141"/>
    </row>
    <row r="880" spans="1:33" ht="39.950000000000003" customHeight="1">
      <c r="A880" s="338" t="s">
        <v>9</v>
      </c>
      <c r="B880" s="338" t="s">
        <v>5000</v>
      </c>
      <c r="C880" s="338" t="s">
        <v>5777</v>
      </c>
      <c r="D880" s="338"/>
      <c r="E880" s="338" t="s">
        <v>10</v>
      </c>
      <c r="F880" s="289" t="s">
        <v>3396</v>
      </c>
      <c r="G880" s="289" t="s">
        <v>4184</v>
      </c>
      <c r="H880" s="289"/>
      <c r="I880" s="122" t="s">
        <v>3398</v>
      </c>
      <c r="J880" s="336" t="s">
        <v>3400</v>
      </c>
      <c r="K880" s="289"/>
      <c r="L880" s="335" t="s">
        <v>3395</v>
      </c>
      <c r="M880" s="335" t="s">
        <v>98</v>
      </c>
      <c r="N880" s="337" t="s">
        <v>6009</v>
      </c>
      <c r="O880" s="335"/>
      <c r="P880" s="289" t="s">
        <v>3397</v>
      </c>
      <c r="Q880" s="103" t="s">
        <v>1638</v>
      </c>
      <c r="R880" s="83">
        <v>42460</v>
      </c>
      <c r="S880" s="289" t="s">
        <v>570</v>
      </c>
      <c r="T880" s="338" t="s">
        <v>570</v>
      </c>
      <c r="U880" s="338" t="s">
        <v>573</v>
      </c>
      <c r="V880" s="141" t="s">
        <v>2142</v>
      </c>
      <c r="W880" s="338" t="s">
        <v>543</v>
      </c>
      <c r="X880" s="314"/>
      <c r="Y880" s="330" t="s">
        <v>1329</v>
      </c>
      <c r="Z880" s="289" t="s">
        <v>6199</v>
      </c>
      <c r="AA880" s="262"/>
      <c r="AB880" s="262"/>
      <c r="AC880" s="262"/>
      <c r="AD880" s="262"/>
      <c r="AE880" s="262"/>
      <c r="AF880" s="262"/>
      <c r="AG880" s="141"/>
    </row>
    <row r="881" spans="1:33" ht="39.950000000000003" customHeight="1">
      <c r="A881" s="338" t="s">
        <v>9</v>
      </c>
      <c r="B881" s="338" t="s">
        <v>5000</v>
      </c>
      <c r="C881" s="338" t="s">
        <v>5777</v>
      </c>
      <c r="D881" s="338"/>
      <c r="E881" s="338" t="s">
        <v>10</v>
      </c>
      <c r="F881" s="289" t="s">
        <v>3397</v>
      </c>
      <c r="G881" s="289" t="s">
        <v>4184</v>
      </c>
      <c r="H881" s="289"/>
      <c r="I881" s="122" t="s">
        <v>3399</v>
      </c>
      <c r="J881" s="336" t="s">
        <v>3401</v>
      </c>
      <c r="K881" s="289"/>
      <c r="L881" s="335" t="s">
        <v>3402</v>
      </c>
      <c r="M881" s="335" t="s">
        <v>98</v>
      </c>
      <c r="N881" s="337" t="s">
        <v>6009</v>
      </c>
      <c r="O881" s="335"/>
      <c r="P881" s="289" t="s">
        <v>3396</v>
      </c>
      <c r="Q881" s="103" t="s">
        <v>1638</v>
      </c>
      <c r="R881" s="83">
        <v>42460</v>
      </c>
      <c r="S881" s="289" t="s">
        <v>570</v>
      </c>
      <c r="T881" s="338" t="s">
        <v>570</v>
      </c>
      <c r="U881" s="338" t="s">
        <v>573</v>
      </c>
      <c r="V881" s="141" t="s">
        <v>2142</v>
      </c>
      <c r="W881" s="338" t="s">
        <v>543</v>
      </c>
      <c r="X881" s="314"/>
      <c r="Y881" s="330" t="s">
        <v>1330</v>
      </c>
      <c r="Z881" s="289" t="s">
        <v>6199</v>
      </c>
      <c r="AA881" s="262"/>
      <c r="AB881" s="262"/>
      <c r="AC881" s="262"/>
      <c r="AD881" s="262"/>
      <c r="AE881" s="262"/>
      <c r="AF881" s="262"/>
      <c r="AG881" s="141"/>
    </row>
    <row r="882" spans="1:33" ht="39.950000000000003" customHeight="1">
      <c r="A882" s="338" t="s">
        <v>9</v>
      </c>
      <c r="B882" s="338" t="s">
        <v>5000</v>
      </c>
      <c r="C882" s="338" t="s">
        <v>5777</v>
      </c>
      <c r="D882" s="338" t="s">
        <v>101</v>
      </c>
      <c r="E882" s="338" t="s">
        <v>10</v>
      </c>
      <c r="F882" s="289" t="s">
        <v>3403</v>
      </c>
      <c r="G882" s="289" t="s">
        <v>4185</v>
      </c>
      <c r="H882" s="289"/>
      <c r="I882" s="289" t="s">
        <v>3405</v>
      </c>
      <c r="J882" s="336" t="s">
        <v>3407</v>
      </c>
      <c r="K882" s="289"/>
      <c r="L882" s="335" t="s">
        <v>3409</v>
      </c>
      <c r="M882" s="335" t="s">
        <v>98</v>
      </c>
      <c r="N882" s="337" t="s">
        <v>6009</v>
      </c>
      <c r="O882" s="335"/>
      <c r="P882" s="289" t="s">
        <v>3404</v>
      </c>
      <c r="Q882" s="103" t="s">
        <v>1638</v>
      </c>
      <c r="R882" s="83">
        <v>42460</v>
      </c>
      <c r="S882" s="289" t="s">
        <v>570</v>
      </c>
      <c r="T882" s="338" t="s">
        <v>570</v>
      </c>
      <c r="U882" s="338" t="s">
        <v>573</v>
      </c>
      <c r="V882" s="141" t="s">
        <v>2142</v>
      </c>
      <c r="W882" s="338" t="s">
        <v>543</v>
      </c>
      <c r="X882" s="314"/>
      <c r="Y882" s="330" t="s">
        <v>1320</v>
      </c>
      <c r="Z882" s="262" t="s">
        <v>6194</v>
      </c>
      <c r="AA882" s="262"/>
      <c r="AB882" s="262"/>
      <c r="AC882" s="262"/>
      <c r="AD882" s="262"/>
      <c r="AE882" s="262"/>
      <c r="AF882" s="262"/>
      <c r="AG882" s="141"/>
    </row>
    <row r="883" spans="1:33" ht="39.950000000000003" customHeight="1">
      <c r="A883" s="338" t="s">
        <v>9</v>
      </c>
      <c r="B883" s="338" t="s">
        <v>5000</v>
      </c>
      <c r="C883" s="338" t="s">
        <v>5777</v>
      </c>
      <c r="D883" s="338" t="s">
        <v>101</v>
      </c>
      <c r="E883" s="338" t="s">
        <v>10</v>
      </c>
      <c r="F883" s="289" t="s">
        <v>3404</v>
      </c>
      <c r="G883" s="289" t="s">
        <v>4185</v>
      </c>
      <c r="H883" s="289"/>
      <c r="I883" s="289" t="s">
        <v>3406</v>
      </c>
      <c r="J883" s="336" t="s">
        <v>3408</v>
      </c>
      <c r="K883" s="289"/>
      <c r="L883" s="335" t="s">
        <v>3410</v>
      </c>
      <c r="M883" s="335" t="s">
        <v>98</v>
      </c>
      <c r="N883" s="337" t="s">
        <v>6009</v>
      </c>
      <c r="O883" s="335"/>
      <c r="P883" s="289" t="s">
        <v>3403</v>
      </c>
      <c r="Q883" s="103" t="s">
        <v>1638</v>
      </c>
      <c r="R883" s="83">
        <v>42460</v>
      </c>
      <c r="S883" s="289" t="s">
        <v>570</v>
      </c>
      <c r="T883" s="338" t="s">
        <v>570</v>
      </c>
      <c r="U883" s="338" t="s">
        <v>573</v>
      </c>
      <c r="V883" s="141" t="s">
        <v>2142</v>
      </c>
      <c r="W883" s="338" t="s">
        <v>543</v>
      </c>
      <c r="X883" s="314"/>
      <c r="Y883" s="330" t="s">
        <v>1321</v>
      </c>
      <c r="Z883" s="262" t="s">
        <v>6194</v>
      </c>
      <c r="AA883" s="262"/>
      <c r="AB883" s="262"/>
      <c r="AC883" s="262"/>
      <c r="AD883" s="262"/>
      <c r="AE883" s="262"/>
      <c r="AF883" s="262"/>
      <c r="AG883" s="141"/>
    </row>
    <row r="884" spans="1:33" ht="39.950000000000003" customHeight="1">
      <c r="A884" s="338" t="s">
        <v>9</v>
      </c>
      <c r="B884" s="338" t="s">
        <v>5000</v>
      </c>
      <c r="C884" s="338" t="s">
        <v>5769</v>
      </c>
      <c r="D884" s="338" t="s">
        <v>17</v>
      </c>
      <c r="E884" s="338" t="s">
        <v>10</v>
      </c>
      <c r="F884" s="289" t="s">
        <v>3411</v>
      </c>
      <c r="G884" s="289" t="s">
        <v>4185</v>
      </c>
      <c r="H884" s="289"/>
      <c r="I884" s="289" t="s">
        <v>3413</v>
      </c>
      <c r="J884" s="336" t="s">
        <v>3415</v>
      </c>
      <c r="K884" s="289"/>
      <c r="L884" s="335" t="s">
        <v>3417</v>
      </c>
      <c r="M884" s="335" t="s">
        <v>98</v>
      </c>
      <c r="N884" s="337" t="s">
        <v>6009</v>
      </c>
      <c r="O884" s="335"/>
      <c r="P884" s="289" t="s">
        <v>3412</v>
      </c>
      <c r="Q884" s="103" t="s">
        <v>1638</v>
      </c>
      <c r="R884" s="83">
        <v>42460</v>
      </c>
      <c r="S884" s="289" t="s">
        <v>570</v>
      </c>
      <c r="T884" s="338" t="s">
        <v>570</v>
      </c>
      <c r="U884" s="338" t="s">
        <v>573</v>
      </c>
      <c r="V884" s="141" t="s">
        <v>2142</v>
      </c>
      <c r="W884" s="338" t="s">
        <v>543</v>
      </c>
      <c r="X884" s="314"/>
      <c r="Y884" s="330" t="s">
        <v>1327</v>
      </c>
      <c r="Z884" s="145" t="s">
        <v>6194</v>
      </c>
      <c r="AA884" s="145"/>
      <c r="AB884" s="145"/>
      <c r="AC884" s="145"/>
      <c r="AD884" s="145"/>
      <c r="AE884" s="145"/>
      <c r="AF884" s="145"/>
      <c r="AG884" s="141"/>
    </row>
    <row r="885" spans="1:33" ht="39.950000000000003" customHeight="1">
      <c r="A885" s="338" t="s">
        <v>9</v>
      </c>
      <c r="B885" s="338" t="s">
        <v>5000</v>
      </c>
      <c r="C885" s="338" t="s">
        <v>5769</v>
      </c>
      <c r="D885" s="338" t="s">
        <v>17</v>
      </c>
      <c r="E885" s="338" t="s">
        <v>10</v>
      </c>
      <c r="F885" s="289" t="s">
        <v>3412</v>
      </c>
      <c r="G885" s="289" t="s">
        <v>4185</v>
      </c>
      <c r="H885" s="289"/>
      <c r="I885" s="289" t="s">
        <v>3414</v>
      </c>
      <c r="J885" s="336" t="s">
        <v>3416</v>
      </c>
      <c r="K885" s="289"/>
      <c r="L885" s="335" t="s">
        <v>3418</v>
      </c>
      <c r="M885" s="335" t="s">
        <v>98</v>
      </c>
      <c r="N885" s="337" t="s">
        <v>6009</v>
      </c>
      <c r="O885" s="335"/>
      <c r="P885" s="289" t="s">
        <v>3411</v>
      </c>
      <c r="Q885" s="103" t="s">
        <v>1638</v>
      </c>
      <c r="R885" s="83">
        <v>42460</v>
      </c>
      <c r="S885" s="289" t="s">
        <v>570</v>
      </c>
      <c r="T885" s="338" t="s">
        <v>570</v>
      </c>
      <c r="U885" s="338" t="s">
        <v>573</v>
      </c>
      <c r="V885" s="141" t="s">
        <v>2142</v>
      </c>
      <c r="W885" s="338" t="s">
        <v>543</v>
      </c>
      <c r="X885" s="314"/>
      <c r="Y885" s="330" t="s">
        <v>1328</v>
      </c>
      <c r="Z885" s="145" t="s">
        <v>6194</v>
      </c>
      <c r="AA885" s="145"/>
      <c r="AB885" s="145"/>
      <c r="AC885" s="145"/>
      <c r="AD885" s="145"/>
      <c r="AE885" s="145"/>
      <c r="AF885" s="145"/>
      <c r="AG885" s="141"/>
    </row>
    <row r="886" spans="1:33" ht="39.950000000000003" customHeight="1">
      <c r="A886" s="338" t="s">
        <v>9</v>
      </c>
      <c r="B886" s="338" t="s">
        <v>5000</v>
      </c>
      <c r="C886" s="146" t="s">
        <v>5777</v>
      </c>
      <c r="D886" s="146" t="s">
        <v>89</v>
      </c>
      <c r="E886" s="146" t="s">
        <v>10</v>
      </c>
      <c r="F886" s="122" t="s">
        <v>3419</v>
      </c>
      <c r="G886" s="122" t="s">
        <v>4186</v>
      </c>
      <c r="H886" s="122"/>
      <c r="I886" s="122" t="s">
        <v>3421</v>
      </c>
      <c r="J886" s="336" t="s">
        <v>3423</v>
      </c>
      <c r="K886" s="289"/>
      <c r="L886" s="335" t="s">
        <v>3425</v>
      </c>
      <c r="M886" s="91" t="s">
        <v>98</v>
      </c>
      <c r="N886" s="337" t="s">
        <v>6007</v>
      </c>
      <c r="O886" s="91"/>
      <c r="P886" s="122" t="s">
        <v>3420</v>
      </c>
      <c r="Q886" s="103" t="s">
        <v>1638</v>
      </c>
      <c r="R886" s="85">
        <v>42490</v>
      </c>
      <c r="S886" s="122" t="s">
        <v>570</v>
      </c>
      <c r="T886" s="338" t="s">
        <v>570</v>
      </c>
      <c r="U886" s="338" t="s">
        <v>573</v>
      </c>
      <c r="V886" s="141" t="s">
        <v>2142</v>
      </c>
      <c r="W886" s="338" t="s">
        <v>543</v>
      </c>
      <c r="X886" s="314"/>
      <c r="Y886" s="330" t="s">
        <v>1316</v>
      </c>
      <c r="Z886" s="262"/>
      <c r="AA886" s="262"/>
      <c r="AB886" s="262"/>
      <c r="AC886" s="262"/>
      <c r="AD886" s="262"/>
      <c r="AE886" s="262"/>
      <c r="AF886" s="262"/>
      <c r="AG886" s="141"/>
    </row>
    <row r="887" spans="1:33" ht="39.950000000000003" customHeight="1">
      <c r="A887" s="338" t="s">
        <v>9</v>
      </c>
      <c r="B887" s="338" t="s">
        <v>5000</v>
      </c>
      <c r="C887" s="146" t="s">
        <v>5777</v>
      </c>
      <c r="D887" s="146" t="s">
        <v>89</v>
      </c>
      <c r="E887" s="146" t="s">
        <v>10</v>
      </c>
      <c r="F887" s="122" t="s">
        <v>3420</v>
      </c>
      <c r="G887" s="122" t="s">
        <v>4186</v>
      </c>
      <c r="H887" s="122"/>
      <c r="I887" s="122" t="s">
        <v>3422</v>
      </c>
      <c r="J887" s="336" t="s">
        <v>3424</v>
      </c>
      <c r="K887" s="289"/>
      <c r="L887" s="335" t="s">
        <v>3426</v>
      </c>
      <c r="M887" s="91" t="s">
        <v>98</v>
      </c>
      <c r="N887" s="337" t="s">
        <v>6007</v>
      </c>
      <c r="O887" s="91"/>
      <c r="P887" s="122" t="s">
        <v>3419</v>
      </c>
      <c r="Q887" s="103" t="s">
        <v>1638</v>
      </c>
      <c r="R887" s="85">
        <v>42490</v>
      </c>
      <c r="S887" s="122" t="s">
        <v>570</v>
      </c>
      <c r="T887" s="338" t="s">
        <v>570</v>
      </c>
      <c r="U887" s="338" t="s">
        <v>573</v>
      </c>
      <c r="V887" s="141" t="s">
        <v>2142</v>
      </c>
      <c r="W887" s="338" t="s">
        <v>543</v>
      </c>
      <c r="X887" s="314"/>
      <c r="Y887" s="330" t="s">
        <v>1317</v>
      </c>
      <c r="Z887" s="262"/>
      <c r="AA887" s="262"/>
      <c r="AB887" s="262"/>
      <c r="AC887" s="262"/>
      <c r="AD887" s="262"/>
      <c r="AE887" s="262"/>
      <c r="AF887" s="262"/>
      <c r="AG887" s="141"/>
    </row>
    <row r="888" spans="1:33" ht="39.950000000000003" customHeight="1">
      <c r="A888" s="338" t="s">
        <v>9</v>
      </c>
      <c r="B888" s="338" t="s">
        <v>5000</v>
      </c>
      <c r="C888" s="338" t="s">
        <v>5769</v>
      </c>
      <c r="D888" s="338" t="s">
        <v>104</v>
      </c>
      <c r="E888" s="146" t="s">
        <v>10</v>
      </c>
      <c r="F888" s="122" t="s">
        <v>3427</v>
      </c>
      <c r="G888" s="122" t="s">
        <v>4184</v>
      </c>
      <c r="H888" s="122"/>
      <c r="I888" s="332" t="s">
        <v>3429</v>
      </c>
      <c r="J888" s="337" t="s">
        <v>3430</v>
      </c>
      <c r="K888" s="122"/>
      <c r="L888" s="91" t="s">
        <v>3432</v>
      </c>
      <c r="M888" s="91" t="s">
        <v>98</v>
      </c>
      <c r="N888" s="337" t="s">
        <v>6009</v>
      </c>
      <c r="O888" s="91"/>
      <c r="P888" s="122" t="s">
        <v>3428</v>
      </c>
      <c r="Q888" s="103" t="s">
        <v>1638</v>
      </c>
      <c r="R888" s="83">
        <v>42582</v>
      </c>
      <c r="S888" s="289" t="s">
        <v>570</v>
      </c>
      <c r="T888" s="338" t="s">
        <v>570</v>
      </c>
      <c r="U888" s="338" t="s">
        <v>573</v>
      </c>
      <c r="V888" s="141" t="s">
        <v>2142</v>
      </c>
      <c r="W888" s="338" t="s">
        <v>543</v>
      </c>
      <c r="X888" s="314"/>
      <c r="Y888" s="330" t="s">
        <v>1266</v>
      </c>
      <c r="Z888" s="262"/>
      <c r="AA888" s="262"/>
      <c r="AB888" s="262"/>
      <c r="AC888" s="262"/>
      <c r="AD888" s="262"/>
      <c r="AE888" s="262"/>
      <c r="AF888" s="262"/>
      <c r="AG888" s="141"/>
    </row>
    <row r="889" spans="1:33" ht="39.950000000000003" customHeight="1">
      <c r="A889" s="338" t="s">
        <v>9</v>
      </c>
      <c r="B889" s="338" t="s">
        <v>5000</v>
      </c>
      <c r="C889" s="338" t="s">
        <v>5769</v>
      </c>
      <c r="D889" s="338" t="s">
        <v>104</v>
      </c>
      <c r="E889" s="146" t="s">
        <v>10</v>
      </c>
      <c r="F889" s="122" t="s">
        <v>3428</v>
      </c>
      <c r="G889" s="122" t="s">
        <v>4184</v>
      </c>
      <c r="H889" s="122"/>
      <c r="I889" s="332" t="s">
        <v>4549</v>
      </c>
      <c r="J889" s="337" t="s">
        <v>3431</v>
      </c>
      <c r="K889" s="122"/>
      <c r="L889" s="91" t="s">
        <v>3433</v>
      </c>
      <c r="M889" s="91" t="s">
        <v>98</v>
      </c>
      <c r="N889" s="337" t="s">
        <v>6009</v>
      </c>
      <c r="O889" s="91"/>
      <c r="P889" s="122" t="s">
        <v>3427</v>
      </c>
      <c r="Q889" s="103" t="s">
        <v>1638</v>
      </c>
      <c r="R889" s="83">
        <v>42582</v>
      </c>
      <c r="S889" s="289" t="s">
        <v>570</v>
      </c>
      <c r="T889" s="338" t="s">
        <v>570</v>
      </c>
      <c r="U889" s="338" t="s">
        <v>573</v>
      </c>
      <c r="V889" s="141" t="s">
        <v>2142</v>
      </c>
      <c r="W889" s="338" t="s">
        <v>543</v>
      </c>
      <c r="X889" s="314"/>
      <c r="Y889" s="330" t="s">
        <v>1267</v>
      </c>
      <c r="Z889" s="262"/>
      <c r="AA889" s="262"/>
      <c r="AB889" s="262"/>
      <c r="AC889" s="262"/>
      <c r="AD889" s="262"/>
      <c r="AE889" s="262"/>
      <c r="AF889" s="262"/>
      <c r="AG889" s="141"/>
    </row>
    <row r="890" spans="1:33" ht="39.950000000000003" customHeight="1">
      <c r="A890" s="338" t="s">
        <v>9</v>
      </c>
      <c r="B890" s="338" t="s">
        <v>5000</v>
      </c>
      <c r="C890" s="146" t="s">
        <v>5777</v>
      </c>
      <c r="D890" s="338" t="s">
        <v>105</v>
      </c>
      <c r="E890" s="146" t="s">
        <v>10</v>
      </c>
      <c r="F890" s="122" t="s">
        <v>3434</v>
      </c>
      <c r="G890" s="122" t="s">
        <v>4185</v>
      </c>
      <c r="H890" s="122"/>
      <c r="I890" s="122" t="s">
        <v>3436</v>
      </c>
      <c r="J890" s="337" t="s">
        <v>3437</v>
      </c>
      <c r="K890" s="122"/>
      <c r="L890" s="91" t="s">
        <v>3438</v>
      </c>
      <c r="M890" s="91" t="s">
        <v>98</v>
      </c>
      <c r="N890" s="337" t="s">
        <v>6009</v>
      </c>
      <c r="O890" s="91"/>
      <c r="P890" s="122" t="s">
        <v>3435</v>
      </c>
      <c r="Q890" s="103" t="s">
        <v>1638</v>
      </c>
      <c r="R890" s="83">
        <v>42582</v>
      </c>
      <c r="S890" s="289" t="s">
        <v>570</v>
      </c>
      <c r="T890" s="338" t="s">
        <v>570</v>
      </c>
      <c r="U890" s="338" t="s">
        <v>573</v>
      </c>
      <c r="V890" s="141" t="s">
        <v>2142</v>
      </c>
      <c r="W890" s="338" t="s">
        <v>543</v>
      </c>
      <c r="X890" s="314"/>
      <c r="Y890" s="330" t="s">
        <v>1294</v>
      </c>
      <c r="Z890" s="145"/>
      <c r="AA890" s="145"/>
      <c r="AB890" s="145"/>
      <c r="AC890" s="145"/>
      <c r="AD890" s="145"/>
      <c r="AE890" s="145"/>
      <c r="AF890" s="145"/>
      <c r="AG890" s="141"/>
    </row>
    <row r="891" spans="1:33" ht="39.950000000000003" customHeight="1">
      <c r="A891" s="338" t="s">
        <v>9</v>
      </c>
      <c r="B891" s="338" t="s">
        <v>5000</v>
      </c>
      <c r="C891" s="146" t="s">
        <v>5777</v>
      </c>
      <c r="D891" s="338" t="s">
        <v>105</v>
      </c>
      <c r="E891" s="146" t="s">
        <v>10</v>
      </c>
      <c r="F891" s="122" t="s">
        <v>4385</v>
      </c>
      <c r="G891" s="122" t="s">
        <v>4185</v>
      </c>
      <c r="H891" s="122"/>
      <c r="I891" s="122" t="s">
        <v>4550</v>
      </c>
      <c r="J891" s="337" t="s">
        <v>4479</v>
      </c>
      <c r="K891" s="122"/>
      <c r="L891" s="91" t="s">
        <v>3439</v>
      </c>
      <c r="M891" s="91" t="s">
        <v>98</v>
      </c>
      <c r="N891" s="337" t="s">
        <v>6009</v>
      </c>
      <c r="O891" s="91"/>
      <c r="P891" s="122" t="s">
        <v>3434</v>
      </c>
      <c r="Q891" s="103" t="s">
        <v>1638</v>
      </c>
      <c r="R891" s="83">
        <v>42582</v>
      </c>
      <c r="S891" s="289" t="s">
        <v>570</v>
      </c>
      <c r="T891" s="338" t="s">
        <v>570</v>
      </c>
      <c r="U891" s="338" t="s">
        <v>573</v>
      </c>
      <c r="V891" s="141" t="s">
        <v>2142</v>
      </c>
      <c r="W891" s="338" t="s">
        <v>543</v>
      </c>
      <c r="X891" s="314"/>
      <c r="Y891" s="330" t="s">
        <v>1295</v>
      </c>
      <c r="Z891" s="145"/>
      <c r="AA891" s="145"/>
      <c r="AB891" s="145"/>
      <c r="AC891" s="145"/>
      <c r="AD891" s="145"/>
      <c r="AE891" s="145"/>
      <c r="AF891" s="145"/>
      <c r="AG891" s="141"/>
    </row>
    <row r="892" spans="1:33" ht="39.950000000000003" customHeight="1">
      <c r="A892" s="338" t="s">
        <v>9</v>
      </c>
      <c r="B892" s="338" t="s">
        <v>5000</v>
      </c>
      <c r="C892" s="146" t="s">
        <v>5777</v>
      </c>
      <c r="D892" s="338" t="s">
        <v>106</v>
      </c>
      <c r="E892" s="146" t="s">
        <v>10</v>
      </c>
      <c r="F892" s="122" t="s">
        <v>3440</v>
      </c>
      <c r="G892" s="122" t="s">
        <v>4185</v>
      </c>
      <c r="H892" s="122"/>
      <c r="I892" s="122" t="s">
        <v>3442</v>
      </c>
      <c r="J892" s="337" t="s">
        <v>3444</v>
      </c>
      <c r="K892" s="122"/>
      <c r="L892" s="91" t="s">
        <v>3446</v>
      </c>
      <c r="M892" s="91" t="s">
        <v>98</v>
      </c>
      <c r="N892" s="337" t="s">
        <v>6009</v>
      </c>
      <c r="O892" s="91"/>
      <c r="P892" s="122" t="s">
        <v>3441</v>
      </c>
      <c r="Q892" s="103" t="s">
        <v>1638</v>
      </c>
      <c r="R892" s="83">
        <v>42582</v>
      </c>
      <c r="S892" s="289" t="s">
        <v>570</v>
      </c>
      <c r="T892" s="338" t="s">
        <v>570</v>
      </c>
      <c r="U892" s="338" t="s">
        <v>573</v>
      </c>
      <c r="V892" s="141" t="s">
        <v>2142</v>
      </c>
      <c r="W892" s="338" t="s">
        <v>543</v>
      </c>
      <c r="X892" s="314"/>
      <c r="Y892" s="330" t="s">
        <v>1292</v>
      </c>
      <c r="Z892" s="262"/>
      <c r="AA892" s="262"/>
      <c r="AB892" s="262"/>
      <c r="AC892" s="262"/>
      <c r="AD892" s="262"/>
      <c r="AE892" s="262"/>
      <c r="AF892" s="262"/>
      <c r="AG892" s="141"/>
    </row>
    <row r="893" spans="1:33" ht="39.950000000000003" customHeight="1">
      <c r="A893" s="338" t="s">
        <v>9</v>
      </c>
      <c r="B893" s="338" t="s">
        <v>5000</v>
      </c>
      <c r="C893" s="146" t="s">
        <v>5777</v>
      </c>
      <c r="D893" s="338" t="s">
        <v>106</v>
      </c>
      <c r="E893" s="146" t="s">
        <v>10</v>
      </c>
      <c r="F893" s="122" t="s">
        <v>3441</v>
      </c>
      <c r="G893" s="122" t="s">
        <v>4185</v>
      </c>
      <c r="H893" s="122"/>
      <c r="I893" s="122" t="s">
        <v>3443</v>
      </c>
      <c r="J893" s="337" t="s">
        <v>3445</v>
      </c>
      <c r="K893" s="122"/>
      <c r="L893" s="91" t="s">
        <v>3447</v>
      </c>
      <c r="M893" s="91" t="s">
        <v>98</v>
      </c>
      <c r="N893" s="337" t="s">
        <v>6009</v>
      </c>
      <c r="O893" s="91"/>
      <c r="P893" s="122" t="s">
        <v>3440</v>
      </c>
      <c r="Q893" s="103" t="s">
        <v>1638</v>
      </c>
      <c r="R893" s="83">
        <v>42582</v>
      </c>
      <c r="S893" s="289" t="s">
        <v>570</v>
      </c>
      <c r="T893" s="338" t="s">
        <v>570</v>
      </c>
      <c r="U893" s="338" t="s">
        <v>573</v>
      </c>
      <c r="V893" s="141" t="s">
        <v>2142</v>
      </c>
      <c r="W893" s="338" t="s">
        <v>543</v>
      </c>
      <c r="X893" s="314"/>
      <c r="Y893" s="330" t="s">
        <v>1293</v>
      </c>
      <c r="Z893" s="262"/>
      <c r="AA893" s="262"/>
      <c r="AB893" s="262"/>
      <c r="AC893" s="262"/>
      <c r="AD893" s="262"/>
      <c r="AE893" s="262"/>
      <c r="AF893" s="262"/>
      <c r="AG893" s="141"/>
    </row>
    <row r="894" spans="1:33" ht="39.950000000000003" customHeight="1">
      <c r="A894" s="338" t="s">
        <v>9</v>
      </c>
      <c r="B894" s="338" t="s">
        <v>5000</v>
      </c>
      <c r="C894" s="338" t="s">
        <v>5769</v>
      </c>
      <c r="D894" s="122" t="s">
        <v>1419</v>
      </c>
      <c r="E894" s="338" t="s">
        <v>10</v>
      </c>
      <c r="F894" s="289" t="s">
        <v>3464</v>
      </c>
      <c r="G894" s="289" t="s">
        <v>4194</v>
      </c>
      <c r="H894" s="289"/>
      <c r="I894" s="289" t="s">
        <v>3466</v>
      </c>
      <c r="J894" s="337" t="s">
        <v>3468</v>
      </c>
      <c r="K894" s="122"/>
      <c r="L894" s="337" t="s">
        <v>3470</v>
      </c>
      <c r="M894" s="335" t="s">
        <v>98</v>
      </c>
      <c r="N894" s="337" t="s">
        <v>6004</v>
      </c>
      <c r="O894" s="337"/>
      <c r="P894" s="289" t="s">
        <v>3465</v>
      </c>
      <c r="Q894" s="103" t="s">
        <v>1638</v>
      </c>
      <c r="R894" s="83">
        <v>42004</v>
      </c>
      <c r="S894" s="289" t="s">
        <v>272</v>
      </c>
      <c r="T894" s="338" t="s">
        <v>272</v>
      </c>
      <c r="U894" s="338" t="s">
        <v>270</v>
      </c>
      <c r="V894" s="141" t="s">
        <v>2142</v>
      </c>
      <c r="W894" s="338" t="s">
        <v>543</v>
      </c>
      <c r="X894" s="314"/>
      <c r="Y894" s="330" t="s">
        <v>1258</v>
      </c>
      <c r="Z894" s="289" t="s">
        <v>6368</v>
      </c>
      <c r="AA894" s="262"/>
      <c r="AB894" s="262"/>
      <c r="AC894" s="262"/>
      <c r="AD894" s="262"/>
      <c r="AE894" s="262"/>
      <c r="AF894" s="262"/>
      <c r="AG894" s="141"/>
    </row>
    <row r="895" spans="1:33" ht="39.950000000000003" customHeight="1">
      <c r="A895" s="338" t="s">
        <v>9</v>
      </c>
      <c r="B895" s="338" t="s">
        <v>5000</v>
      </c>
      <c r="C895" s="338" t="s">
        <v>5769</v>
      </c>
      <c r="D895" s="122" t="s">
        <v>1419</v>
      </c>
      <c r="E895" s="338" t="s">
        <v>10</v>
      </c>
      <c r="F895" s="289" t="s">
        <v>3465</v>
      </c>
      <c r="G895" s="289" t="s">
        <v>4194</v>
      </c>
      <c r="H895" s="289"/>
      <c r="I895" s="289" t="s">
        <v>3467</v>
      </c>
      <c r="J895" s="337" t="s">
        <v>3469</v>
      </c>
      <c r="K895" s="122"/>
      <c r="L895" s="337" t="s">
        <v>3471</v>
      </c>
      <c r="M895" s="335" t="s">
        <v>98</v>
      </c>
      <c r="N895" s="337" t="s">
        <v>6004</v>
      </c>
      <c r="O895" s="337"/>
      <c r="P895" s="289" t="s">
        <v>3464</v>
      </c>
      <c r="Q895" s="103" t="s">
        <v>1638</v>
      </c>
      <c r="R895" s="83">
        <v>42004</v>
      </c>
      <c r="S895" s="289" t="s">
        <v>272</v>
      </c>
      <c r="T895" s="338" t="s">
        <v>272</v>
      </c>
      <c r="U895" s="338" t="s">
        <v>270</v>
      </c>
      <c r="V895" s="141" t="s">
        <v>2142</v>
      </c>
      <c r="W895" s="338" t="s">
        <v>543</v>
      </c>
      <c r="X895" s="314"/>
      <c r="Y895" s="330" t="s">
        <v>1259</v>
      </c>
      <c r="Z895" s="262" t="s">
        <v>6368</v>
      </c>
      <c r="AA895" s="262"/>
      <c r="AB895" s="262"/>
      <c r="AC895" s="262"/>
      <c r="AD895" s="262"/>
      <c r="AE895" s="262"/>
      <c r="AF895" s="262"/>
      <c r="AG895" s="141"/>
    </row>
    <row r="896" spans="1:33" ht="39.950000000000003" customHeight="1">
      <c r="A896" s="338" t="s">
        <v>9</v>
      </c>
      <c r="B896" s="338" t="s">
        <v>5000</v>
      </c>
      <c r="C896" s="338" t="s">
        <v>5769</v>
      </c>
      <c r="D896" s="122" t="s">
        <v>1420</v>
      </c>
      <c r="E896" s="338" t="s">
        <v>10</v>
      </c>
      <c r="F896" s="289" t="s">
        <v>3472</v>
      </c>
      <c r="G896" s="289" t="s">
        <v>4183</v>
      </c>
      <c r="H896" s="289"/>
      <c r="I896" s="289" t="s">
        <v>3478</v>
      </c>
      <c r="J896" s="336" t="s">
        <v>3476</v>
      </c>
      <c r="K896" s="289"/>
      <c r="L896" s="335" t="s">
        <v>3474</v>
      </c>
      <c r="M896" s="335" t="s">
        <v>98</v>
      </c>
      <c r="N896" s="337" t="s">
        <v>6005</v>
      </c>
      <c r="O896" s="337"/>
      <c r="P896" s="289" t="s">
        <v>3473</v>
      </c>
      <c r="Q896" s="103" t="s">
        <v>1638</v>
      </c>
      <c r="R896" s="85">
        <v>42035</v>
      </c>
      <c r="S896" s="122" t="s">
        <v>272</v>
      </c>
      <c r="T896" s="338" t="s">
        <v>272</v>
      </c>
      <c r="U896" s="338" t="s">
        <v>270</v>
      </c>
      <c r="V896" s="141" t="s">
        <v>2142</v>
      </c>
      <c r="W896" s="338" t="s">
        <v>543</v>
      </c>
      <c r="X896" s="314"/>
      <c r="Y896" s="330" t="s">
        <v>1333</v>
      </c>
      <c r="Z896" s="145" t="s">
        <v>6368</v>
      </c>
      <c r="AA896" s="145"/>
      <c r="AB896" s="145"/>
      <c r="AC896" s="145"/>
      <c r="AD896" s="145"/>
      <c r="AE896" s="145"/>
      <c r="AF896" s="145"/>
      <c r="AG896" s="141"/>
    </row>
    <row r="897" spans="1:33" ht="39.950000000000003" customHeight="1">
      <c r="A897" s="338" t="s">
        <v>9</v>
      </c>
      <c r="B897" s="338" t="s">
        <v>5000</v>
      </c>
      <c r="C897" s="122" t="s">
        <v>5769</v>
      </c>
      <c r="D897" s="122" t="s">
        <v>1420</v>
      </c>
      <c r="E897" s="338" t="s">
        <v>10</v>
      </c>
      <c r="F897" s="289" t="s">
        <v>3473</v>
      </c>
      <c r="G897" s="289" t="s">
        <v>4183</v>
      </c>
      <c r="H897" s="289"/>
      <c r="I897" s="289" t="s">
        <v>3479</v>
      </c>
      <c r="J897" s="336" t="s">
        <v>3477</v>
      </c>
      <c r="K897" s="289"/>
      <c r="L897" s="335" t="s">
        <v>3475</v>
      </c>
      <c r="M897" s="335" t="s">
        <v>98</v>
      </c>
      <c r="N897" s="337" t="s">
        <v>6005</v>
      </c>
      <c r="O897" s="337"/>
      <c r="P897" s="289" t="s">
        <v>3472</v>
      </c>
      <c r="Q897" s="103" t="s">
        <v>1638</v>
      </c>
      <c r="R897" s="85">
        <v>42035</v>
      </c>
      <c r="S897" s="122" t="s">
        <v>272</v>
      </c>
      <c r="T897" s="338" t="s">
        <v>272</v>
      </c>
      <c r="U897" s="338" t="s">
        <v>270</v>
      </c>
      <c r="V897" s="141" t="s">
        <v>2142</v>
      </c>
      <c r="W897" s="338" t="s">
        <v>543</v>
      </c>
      <c r="X897" s="314"/>
      <c r="Y897" s="330" t="s">
        <v>1333</v>
      </c>
      <c r="Z897" s="145" t="s">
        <v>6368</v>
      </c>
      <c r="AA897" s="145"/>
      <c r="AB897" s="145"/>
      <c r="AC897" s="145"/>
      <c r="AD897" s="145"/>
      <c r="AE897" s="145"/>
      <c r="AF897" s="145"/>
      <c r="AG897" s="141"/>
    </row>
    <row r="898" spans="1:33" ht="39.950000000000003" customHeight="1">
      <c r="A898" s="338" t="s">
        <v>9</v>
      </c>
      <c r="B898" s="338" t="s">
        <v>5000</v>
      </c>
      <c r="C898" s="122" t="s">
        <v>5777</v>
      </c>
      <c r="D898" s="122" t="s">
        <v>1422</v>
      </c>
      <c r="E898" s="338" t="s">
        <v>10</v>
      </c>
      <c r="F898" s="289" t="s">
        <v>3488</v>
      </c>
      <c r="G898" s="289" t="s">
        <v>4183</v>
      </c>
      <c r="H898" s="289"/>
      <c r="I898" s="289" t="s">
        <v>3490</v>
      </c>
      <c r="J898" s="337" t="s">
        <v>3492</v>
      </c>
      <c r="K898" s="122"/>
      <c r="L898" s="337" t="s">
        <v>3494</v>
      </c>
      <c r="M898" s="335" t="s">
        <v>98</v>
      </c>
      <c r="N898" s="337" t="s">
        <v>6004</v>
      </c>
      <c r="O898" s="337"/>
      <c r="P898" s="289" t="s">
        <v>3489</v>
      </c>
      <c r="Q898" s="103" t="s">
        <v>1638</v>
      </c>
      <c r="R898" s="85">
        <v>42035</v>
      </c>
      <c r="S898" s="122" t="s">
        <v>557</v>
      </c>
      <c r="T898" s="338" t="s">
        <v>272</v>
      </c>
      <c r="U898" s="338" t="s">
        <v>270</v>
      </c>
      <c r="V898" s="141" t="s">
        <v>2142</v>
      </c>
      <c r="W898" s="338" t="s">
        <v>543</v>
      </c>
      <c r="X898" s="314"/>
      <c r="Y898" s="330" t="s">
        <v>1260</v>
      </c>
      <c r="Z898" s="145" t="s">
        <v>6368</v>
      </c>
      <c r="AA898" s="145"/>
      <c r="AB898" s="145"/>
      <c r="AC898" s="145"/>
      <c r="AD898" s="145"/>
      <c r="AE898" s="145"/>
      <c r="AF898" s="145"/>
      <c r="AG898" s="141"/>
    </row>
    <row r="899" spans="1:33" ht="39.950000000000003" customHeight="1">
      <c r="A899" s="338" t="s">
        <v>9</v>
      </c>
      <c r="B899" s="338" t="s">
        <v>5000</v>
      </c>
      <c r="C899" s="122" t="s">
        <v>5777</v>
      </c>
      <c r="D899" s="122" t="s">
        <v>1422</v>
      </c>
      <c r="E899" s="338" t="s">
        <v>10</v>
      </c>
      <c r="F899" s="289" t="s">
        <v>3489</v>
      </c>
      <c r="G899" s="289" t="s">
        <v>4183</v>
      </c>
      <c r="H899" s="289"/>
      <c r="I899" s="289" t="s">
        <v>3491</v>
      </c>
      <c r="J899" s="337" t="s">
        <v>3493</v>
      </c>
      <c r="K899" s="122"/>
      <c r="L899" s="337" t="s">
        <v>3495</v>
      </c>
      <c r="M899" s="335" t="s">
        <v>98</v>
      </c>
      <c r="N899" s="337" t="s">
        <v>6004</v>
      </c>
      <c r="O899" s="337"/>
      <c r="P899" s="289" t="s">
        <v>3488</v>
      </c>
      <c r="Q899" s="103" t="s">
        <v>1638</v>
      </c>
      <c r="R899" s="85">
        <v>42035</v>
      </c>
      <c r="S899" s="122" t="s">
        <v>557</v>
      </c>
      <c r="T899" s="338" t="s">
        <v>272</v>
      </c>
      <c r="U899" s="338" t="s">
        <v>270</v>
      </c>
      <c r="V899" s="141" t="s">
        <v>2142</v>
      </c>
      <c r="W899" s="338" t="s">
        <v>543</v>
      </c>
      <c r="X899" s="314"/>
      <c r="Y899" s="330" t="s">
        <v>1260</v>
      </c>
      <c r="Z899" s="145" t="s">
        <v>6368</v>
      </c>
      <c r="AA899" s="145"/>
      <c r="AB899" s="145"/>
      <c r="AC899" s="145"/>
      <c r="AD899" s="145"/>
      <c r="AE899" s="145"/>
      <c r="AF899" s="145"/>
      <c r="AG899" s="141"/>
    </row>
    <row r="900" spans="1:33" ht="39.950000000000003" customHeight="1">
      <c r="A900" s="338" t="s">
        <v>9</v>
      </c>
      <c r="B900" s="338" t="s">
        <v>5000</v>
      </c>
      <c r="C900" s="122" t="s">
        <v>5769</v>
      </c>
      <c r="D900" s="122" t="s">
        <v>1424</v>
      </c>
      <c r="E900" s="338" t="s">
        <v>10</v>
      </c>
      <c r="F900" s="289" t="s">
        <v>3504</v>
      </c>
      <c r="G900" s="289" t="s">
        <v>4183</v>
      </c>
      <c r="H900" s="289"/>
      <c r="I900" s="289" t="s">
        <v>3506</v>
      </c>
      <c r="J900" s="336" t="s">
        <v>3508</v>
      </c>
      <c r="K900" s="289"/>
      <c r="L900" s="335" t="s">
        <v>3510</v>
      </c>
      <c r="M900" s="335" t="s">
        <v>98</v>
      </c>
      <c r="N900" s="337" t="s">
        <v>6005</v>
      </c>
      <c r="O900" s="337"/>
      <c r="P900" s="289" t="s">
        <v>3505</v>
      </c>
      <c r="Q900" s="103" t="s">
        <v>1638</v>
      </c>
      <c r="R900" s="85">
        <v>42063</v>
      </c>
      <c r="S900" s="122" t="s">
        <v>272</v>
      </c>
      <c r="T900" s="338" t="s">
        <v>272</v>
      </c>
      <c r="U900" s="338" t="s">
        <v>270</v>
      </c>
      <c r="V900" s="141" t="s">
        <v>2142</v>
      </c>
      <c r="W900" s="338" t="s">
        <v>543</v>
      </c>
      <c r="X900" s="314"/>
      <c r="Y900" s="330" t="s">
        <v>1310</v>
      </c>
      <c r="Z900" s="289" t="s">
        <v>6368</v>
      </c>
      <c r="AA900" s="145"/>
      <c r="AB900" s="145"/>
      <c r="AC900" s="145"/>
      <c r="AD900" s="145"/>
      <c r="AE900" s="145"/>
      <c r="AF900" s="145"/>
      <c r="AG900" s="141"/>
    </row>
    <row r="901" spans="1:33" ht="39.950000000000003" customHeight="1">
      <c r="A901" s="338" t="s">
        <v>9</v>
      </c>
      <c r="B901" s="338" t="s">
        <v>5000</v>
      </c>
      <c r="C901" s="122" t="s">
        <v>5769</v>
      </c>
      <c r="D901" s="122" t="s">
        <v>1424</v>
      </c>
      <c r="E901" s="338" t="s">
        <v>10</v>
      </c>
      <c r="F901" s="289" t="s">
        <v>3505</v>
      </c>
      <c r="G901" s="289" t="s">
        <v>4183</v>
      </c>
      <c r="H901" s="289"/>
      <c r="I901" s="289" t="s">
        <v>3507</v>
      </c>
      <c r="J901" s="336" t="s">
        <v>3509</v>
      </c>
      <c r="K901" s="289"/>
      <c r="L901" s="335" t="s">
        <v>3511</v>
      </c>
      <c r="M901" s="335" t="s">
        <v>98</v>
      </c>
      <c r="N901" s="337" t="s">
        <v>6005</v>
      </c>
      <c r="O901" s="337"/>
      <c r="P901" s="289" t="s">
        <v>3504</v>
      </c>
      <c r="Q901" s="103" t="s">
        <v>1638</v>
      </c>
      <c r="R901" s="85">
        <v>42063</v>
      </c>
      <c r="S901" s="122" t="s">
        <v>272</v>
      </c>
      <c r="T901" s="338" t="s">
        <v>272</v>
      </c>
      <c r="U901" s="338" t="s">
        <v>270</v>
      </c>
      <c r="V901" s="141" t="s">
        <v>2142</v>
      </c>
      <c r="W901" s="338" t="s">
        <v>543</v>
      </c>
      <c r="X901" s="314"/>
      <c r="Y901" s="330" t="s">
        <v>1311</v>
      </c>
      <c r="Z901" s="289" t="s">
        <v>6368</v>
      </c>
      <c r="AA901" s="145"/>
      <c r="AB901" s="145"/>
      <c r="AC901" s="145"/>
      <c r="AD901" s="145"/>
      <c r="AE901" s="145"/>
      <c r="AF901" s="145"/>
      <c r="AG901" s="141"/>
    </row>
    <row r="902" spans="1:33" ht="39.950000000000003" customHeight="1">
      <c r="A902" s="338" t="s">
        <v>9</v>
      </c>
      <c r="B902" s="338" t="s">
        <v>5000</v>
      </c>
      <c r="C902" s="122" t="s">
        <v>5777</v>
      </c>
      <c r="D902" s="122" t="s">
        <v>1425</v>
      </c>
      <c r="E902" s="338" t="s">
        <v>10</v>
      </c>
      <c r="F902" s="289" t="s">
        <v>3512</v>
      </c>
      <c r="G902" s="289" t="s">
        <v>4183</v>
      </c>
      <c r="H902" s="289"/>
      <c r="I902" s="289" t="s">
        <v>3514</v>
      </c>
      <c r="J902" s="336" t="s">
        <v>3516</v>
      </c>
      <c r="K902" s="289"/>
      <c r="L902" s="335" t="s">
        <v>3518</v>
      </c>
      <c r="M902" s="335" t="s">
        <v>98</v>
      </c>
      <c r="N902" s="337" t="s">
        <v>6005</v>
      </c>
      <c r="O902" s="337"/>
      <c r="P902" s="289" t="s">
        <v>3513</v>
      </c>
      <c r="Q902" s="103" t="s">
        <v>1638</v>
      </c>
      <c r="R902" s="85">
        <v>42369</v>
      </c>
      <c r="S902" s="122" t="s">
        <v>272</v>
      </c>
      <c r="T902" s="338" t="s">
        <v>272</v>
      </c>
      <c r="U902" s="338" t="s">
        <v>270</v>
      </c>
      <c r="V902" s="141" t="s">
        <v>2142</v>
      </c>
      <c r="W902" s="338" t="s">
        <v>543</v>
      </c>
      <c r="X902" s="314"/>
      <c r="Y902" s="330" t="s">
        <v>1303</v>
      </c>
      <c r="Z902" s="289" t="s">
        <v>6194</v>
      </c>
      <c r="AA902" s="262"/>
      <c r="AB902" s="262"/>
      <c r="AC902" s="262"/>
      <c r="AD902" s="262"/>
      <c r="AE902" s="262"/>
      <c r="AF902" s="262"/>
      <c r="AG902" s="141"/>
    </row>
    <row r="903" spans="1:33" ht="39.950000000000003" customHeight="1">
      <c r="A903" s="338" t="s">
        <v>9</v>
      </c>
      <c r="B903" s="338" t="s">
        <v>5000</v>
      </c>
      <c r="C903" s="122" t="s">
        <v>5777</v>
      </c>
      <c r="D903" s="122" t="s">
        <v>1425</v>
      </c>
      <c r="E903" s="338" t="s">
        <v>10</v>
      </c>
      <c r="F903" s="289" t="s">
        <v>3513</v>
      </c>
      <c r="G903" s="289" t="s">
        <v>4183</v>
      </c>
      <c r="H903" s="289"/>
      <c r="I903" s="289" t="s">
        <v>3515</v>
      </c>
      <c r="J903" s="336" t="s">
        <v>3517</v>
      </c>
      <c r="K903" s="289"/>
      <c r="L903" s="335" t="s">
        <v>3519</v>
      </c>
      <c r="M903" s="335" t="s">
        <v>98</v>
      </c>
      <c r="N903" s="337" t="s">
        <v>6005</v>
      </c>
      <c r="O903" s="337"/>
      <c r="P903" s="289" t="s">
        <v>3512</v>
      </c>
      <c r="Q903" s="103" t="s">
        <v>1638</v>
      </c>
      <c r="R903" s="85">
        <v>42369</v>
      </c>
      <c r="S903" s="122" t="s">
        <v>272</v>
      </c>
      <c r="T903" s="338" t="s">
        <v>272</v>
      </c>
      <c r="U903" s="338" t="s">
        <v>270</v>
      </c>
      <c r="V903" s="141" t="s">
        <v>2142</v>
      </c>
      <c r="W903" s="338" t="s">
        <v>543</v>
      </c>
      <c r="X903" s="314"/>
      <c r="Y903" s="330" t="s">
        <v>1303</v>
      </c>
      <c r="Z903" s="289" t="s">
        <v>6194</v>
      </c>
      <c r="AA903" s="262"/>
      <c r="AB903" s="262"/>
      <c r="AC903" s="262"/>
      <c r="AD903" s="262"/>
      <c r="AE903" s="262"/>
      <c r="AF903" s="262"/>
      <c r="AG903" s="141"/>
    </row>
    <row r="904" spans="1:33" ht="39.950000000000003" customHeight="1">
      <c r="A904" s="338" t="s">
        <v>9</v>
      </c>
      <c r="B904" s="338" t="s">
        <v>5000</v>
      </c>
      <c r="C904" s="122" t="s">
        <v>5777</v>
      </c>
      <c r="D904" s="122" t="s">
        <v>1426</v>
      </c>
      <c r="E904" s="338" t="s">
        <v>10</v>
      </c>
      <c r="F904" s="289" t="s">
        <v>3520</v>
      </c>
      <c r="G904" s="289" t="s">
        <v>4183</v>
      </c>
      <c r="H904" s="289"/>
      <c r="I904" s="289" t="s">
        <v>3522</v>
      </c>
      <c r="J904" s="336" t="s">
        <v>3524</v>
      </c>
      <c r="K904" s="289"/>
      <c r="L904" s="335" t="s">
        <v>3526</v>
      </c>
      <c r="M904" s="335" t="s">
        <v>98</v>
      </c>
      <c r="N904" s="337" t="s">
        <v>6005</v>
      </c>
      <c r="O904" s="337"/>
      <c r="P904" s="289" t="s">
        <v>3521</v>
      </c>
      <c r="Q904" s="103" t="s">
        <v>1638</v>
      </c>
      <c r="R904" s="85">
        <v>42369</v>
      </c>
      <c r="S904" s="122" t="s">
        <v>272</v>
      </c>
      <c r="T904" s="338" t="s">
        <v>272</v>
      </c>
      <c r="U904" s="338" t="s">
        <v>270</v>
      </c>
      <c r="V904" s="141" t="s">
        <v>2142</v>
      </c>
      <c r="W904" s="338" t="s">
        <v>543</v>
      </c>
      <c r="X904" s="314"/>
      <c r="Y904" s="330" t="s">
        <v>1304</v>
      </c>
      <c r="Z904" s="145"/>
      <c r="AA904" s="145"/>
      <c r="AB904" s="145"/>
      <c r="AC904" s="145"/>
      <c r="AD904" s="145"/>
      <c r="AE904" s="145"/>
      <c r="AF904" s="145"/>
      <c r="AG904" s="141"/>
    </row>
    <row r="905" spans="1:33" ht="39.950000000000003" customHeight="1">
      <c r="A905" s="338" t="s">
        <v>9</v>
      </c>
      <c r="B905" s="338" t="s">
        <v>5000</v>
      </c>
      <c r="C905" s="122" t="s">
        <v>5777</v>
      </c>
      <c r="D905" s="122" t="s">
        <v>1426</v>
      </c>
      <c r="E905" s="338" t="s">
        <v>10</v>
      </c>
      <c r="F905" s="289" t="s">
        <v>3521</v>
      </c>
      <c r="G905" s="289" t="s">
        <v>4183</v>
      </c>
      <c r="H905" s="289"/>
      <c r="I905" s="289" t="s">
        <v>3523</v>
      </c>
      <c r="J905" s="336" t="s">
        <v>3525</v>
      </c>
      <c r="K905" s="289"/>
      <c r="L905" s="335" t="s">
        <v>3527</v>
      </c>
      <c r="M905" s="335" t="s">
        <v>98</v>
      </c>
      <c r="N905" s="337" t="s">
        <v>6005</v>
      </c>
      <c r="O905" s="337"/>
      <c r="P905" s="289" t="s">
        <v>3520</v>
      </c>
      <c r="Q905" s="103" t="s">
        <v>1638</v>
      </c>
      <c r="R905" s="85">
        <v>42369</v>
      </c>
      <c r="S905" s="122" t="s">
        <v>272</v>
      </c>
      <c r="T905" s="338" t="s">
        <v>272</v>
      </c>
      <c r="U905" s="338" t="s">
        <v>270</v>
      </c>
      <c r="V905" s="141" t="s">
        <v>2142</v>
      </c>
      <c r="W905" s="338" t="s">
        <v>543</v>
      </c>
      <c r="X905" s="314"/>
      <c r="Y905" s="330" t="s">
        <v>1305</v>
      </c>
      <c r="Z905" s="145"/>
      <c r="AA905" s="145"/>
      <c r="AB905" s="145"/>
      <c r="AC905" s="145"/>
      <c r="AD905" s="145"/>
      <c r="AE905" s="145"/>
      <c r="AF905" s="145"/>
      <c r="AG905" s="141"/>
    </row>
    <row r="906" spans="1:33" ht="39.950000000000003" customHeight="1">
      <c r="A906" s="338" t="s">
        <v>9</v>
      </c>
      <c r="B906" s="338" t="s">
        <v>5000</v>
      </c>
      <c r="C906" s="122" t="s">
        <v>5777</v>
      </c>
      <c r="D906" s="122" t="s">
        <v>1427</v>
      </c>
      <c r="E906" s="338" t="s">
        <v>10</v>
      </c>
      <c r="F906" s="289" t="s">
        <v>3528</v>
      </c>
      <c r="G906" s="289" t="s">
        <v>4183</v>
      </c>
      <c r="H906" s="289"/>
      <c r="I906" s="289" t="s">
        <v>3530</v>
      </c>
      <c r="J906" s="336" t="s">
        <v>3532</v>
      </c>
      <c r="K906" s="289"/>
      <c r="L906" s="335" t="s">
        <v>3534</v>
      </c>
      <c r="M906" s="335" t="s">
        <v>98</v>
      </c>
      <c r="N906" s="337" t="s">
        <v>6005</v>
      </c>
      <c r="O906" s="337"/>
      <c r="P906" s="289" t="s">
        <v>3529</v>
      </c>
      <c r="Q906" s="103" t="s">
        <v>1638</v>
      </c>
      <c r="R906" s="85">
        <v>42369</v>
      </c>
      <c r="S906" s="122" t="s">
        <v>272</v>
      </c>
      <c r="T906" s="338" t="s">
        <v>272</v>
      </c>
      <c r="U906" s="338" t="s">
        <v>270</v>
      </c>
      <c r="V906" s="141" t="s">
        <v>2142</v>
      </c>
      <c r="W906" s="338" t="s">
        <v>543</v>
      </c>
      <c r="X906" s="314"/>
      <c r="Y906" s="330" t="s">
        <v>1306</v>
      </c>
      <c r="Z906" s="289" t="s">
        <v>6194</v>
      </c>
      <c r="AA906" s="262"/>
      <c r="AB906" s="262"/>
      <c r="AC906" s="262"/>
      <c r="AD906" s="262"/>
      <c r="AE906" s="262"/>
      <c r="AF906" s="262"/>
      <c r="AG906" s="141"/>
    </row>
    <row r="907" spans="1:33" ht="39.950000000000003" customHeight="1">
      <c r="A907" s="338" t="s">
        <v>9</v>
      </c>
      <c r="B907" s="338" t="s">
        <v>5000</v>
      </c>
      <c r="C907" s="122" t="s">
        <v>5777</v>
      </c>
      <c r="D907" s="122" t="s">
        <v>1427</v>
      </c>
      <c r="E907" s="338" t="s">
        <v>10</v>
      </c>
      <c r="F907" s="289" t="s">
        <v>3529</v>
      </c>
      <c r="G907" s="289" t="s">
        <v>4183</v>
      </c>
      <c r="H907" s="289"/>
      <c r="I907" s="289" t="s">
        <v>3531</v>
      </c>
      <c r="J907" s="336" t="s">
        <v>3533</v>
      </c>
      <c r="K907" s="289"/>
      <c r="L907" s="335" t="s">
        <v>3535</v>
      </c>
      <c r="M907" s="335" t="s">
        <v>98</v>
      </c>
      <c r="N907" s="337" t="s">
        <v>6005</v>
      </c>
      <c r="O907" s="337"/>
      <c r="P907" s="289" t="s">
        <v>3528</v>
      </c>
      <c r="Q907" s="103" t="s">
        <v>1638</v>
      </c>
      <c r="R907" s="85">
        <v>42369</v>
      </c>
      <c r="S907" s="122" t="s">
        <v>272</v>
      </c>
      <c r="T907" s="338" t="s">
        <v>272</v>
      </c>
      <c r="U907" s="338" t="s">
        <v>270</v>
      </c>
      <c r="V907" s="141" t="s">
        <v>2142</v>
      </c>
      <c r="W907" s="338" t="s">
        <v>543</v>
      </c>
      <c r="X907" s="314"/>
      <c r="Y907" s="330" t="s">
        <v>1307</v>
      </c>
      <c r="Z907" s="289" t="s">
        <v>6194</v>
      </c>
      <c r="AA907" s="262"/>
      <c r="AB907" s="262"/>
      <c r="AC907" s="262"/>
      <c r="AD907" s="262"/>
      <c r="AE907" s="262"/>
      <c r="AF907" s="262"/>
      <c r="AG907" s="141"/>
    </row>
    <row r="908" spans="1:33" ht="39.950000000000003" customHeight="1">
      <c r="A908" s="338" t="s">
        <v>9</v>
      </c>
      <c r="B908" s="338" t="s">
        <v>5000</v>
      </c>
      <c r="C908" s="343" t="s">
        <v>5777</v>
      </c>
      <c r="D908" s="122" t="s">
        <v>1428</v>
      </c>
      <c r="E908" s="338" t="s">
        <v>10</v>
      </c>
      <c r="F908" s="289" t="s">
        <v>3536</v>
      </c>
      <c r="G908" s="289" t="s">
        <v>4183</v>
      </c>
      <c r="H908" s="289"/>
      <c r="I908" s="289" t="s">
        <v>3538</v>
      </c>
      <c r="J908" s="336" t="s">
        <v>3539</v>
      </c>
      <c r="K908" s="289"/>
      <c r="L908" s="335" t="s">
        <v>3540</v>
      </c>
      <c r="M908" s="335" t="s">
        <v>98</v>
      </c>
      <c r="N908" s="337" t="s">
        <v>6005</v>
      </c>
      <c r="O908" s="337"/>
      <c r="P908" s="289" t="s">
        <v>3537</v>
      </c>
      <c r="Q908" s="103" t="s">
        <v>1638</v>
      </c>
      <c r="R908" s="85">
        <v>42369</v>
      </c>
      <c r="S908" s="122" t="s">
        <v>272</v>
      </c>
      <c r="T908" s="338" t="s">
        <v>272</v>
      </c>
      <c r="U908" s="338" t="s">
        <v>270</v>
      </c>
      <c r="V908" s="141" t="s">
        <v>2142</v>
      </c>
      <c r="W908" s="338" t="s">
        <v>543</v>
      </c>
      <c r="X908" s="314"/>
      <c r="Y908" s="330" t="s">
        <v>1340</v>
      </c>
      <c r="Z908" s="289" t="s">
        <v>6194</v>
      </c>
      <c r="AA908" s="145"/>
      <c r="AB908" s="145"/>
      <c r="AC908" s="145"/>
      <c r="AD908" s="145"/>
      <c r="AE908" s="145"/>
      <c r="AF908" s="145"/>
      <c r="AG908" s="141"/>
    </row>
    <row r="909" spans="1:33" ht="39.950000000000003" customHeight="1">
      <c r="A909" s="338" t="s">
        <v>9</v>
      </c>
      <c r="B909" s="338" t="s">
        <v>5000</v>
      </c>
      <c r="C909" s="343" t="s">
        <v>5777</v>
      </c>
      <c r="D909" s="122" t="s">
        <v>1428</v>
      </c>
      <c r="E909" s="338" t="s">
        <v>10</v>
      </c>
      <c r="F909" s="289" t="s">
        <v>3537</v>
      </c>
      <c r="G909" s="289" t="s">
        <v>4183</v>
      </c>
      <c r="H909" s="289"/>
      <c r="I909" s="289" t="s">
        <v>4551</v>
      </c>
      <c r="J909" s="336" t="s">
        <v>4480</v>
      </c>
      <c r="K909" s="289"/>
      <c r="L909" s="335" t="s">
        <v>3541</v>
      </c>
      <c r="M909" s="335" t="s">
        <v>98</v>
      </c>
      <c r="N909" s="337" t="s">
        <v>6005</v>
      </c>
      <c r="O909" s="337"/>
      <c r="P909" s="289" t="s">
        <v>3536</v>
      </c>
      <c r="Q909" s="103" t="s">
        <v>1638</v>
      </c>
      <c r="R909" s="85">
        <v>42369</v>
      </c>
      <c r="S909" s="122" t="s">
        <v>272</v>
      </c>
      <c r="T909" s="338" t="s">
        <v>272</v>
      </c>
      <c r="U909" s="338" t="s">
        <v>270</v>
      </c>
      <c r="V909" s="141" t="s">
        <v>2142</v>
      </c>
      <c r="W909" s="338" t="s">
        <v>543</v>
      </c>
      <c r="X909" s="314"/>
      <c r="Y909" s="330" t="s">
        <v>1341</v>
      </c>
      <c r="Z909" s="289" t="s">
        <v>6194</v>
      </c>
      <c r="AA909" s="145"/>
      <c r="AB909" s="145"/>
      <c r="AC909" s="145"/>
      <c r="AD909" s="145"/>
      <c r="AE909" s="145"/>
      <c r="AF909" s="145"/>
      <c r="AG909" s="141"/>
    </row>
    <row r="910" spans="1:33" ht="39.950000000000003" customHeight="1">
      <c r="A910" s="338" t="s">
        <v>9</v>
      </c>
      <c r="B910" s="338" t="s">
        <v>5000</v>
      </c>
      <c r="C910" s="343" t="s">
        <v>5777</v>
      </c>
      <c r="D910" s="122" t="s">
        <v>13</v>
      </c>
      <c r="E910" s="338" t="s">
        <v>10</v>
      </c>
      <c r="F910" s="289" t="s">
        <v>3542</v>
      </c>
      <c r="G910" s="289" t="s">
        <v>4183</v>
      </c>
      <c r="H910" s="289"/>
      <c r="I910" s="289" t="s">
        <v>3544</v>
      </c>
      <c r="J910" s="336" t="s">
        <v>3545</v>
      </c>
      <c r="K910" s="289"/>
      <c r="L910" s="335" t="s">
        <v>3546</v>
      </c>
      <c r="M910" s="335" t="s">
        <v>98</v>
      </c>
      <c r="N910" s="337" t="s">
        <v>6005</v>
      </c>
      <c r="O910" s="337"/>
      <c r="P910" s="289" t="s">
        <v>3543</v>
      </c>
      <c r="Q910" s="103" t="s">
        <v>1638</v>
      </c>
      <c r="R910" s="85">
        <v>42460</v>
      </c>
      <c r="S910" s="122" t="s">
        <v>272</v>
      </c>
      <c r="T910" s="338" t="s">
        <v>272</v>
      </c>
      <c r="U910" s="338" t="s">
        <v>270</v>
      </c>
      <c r="V910" s="141" t="s">
        <v>2142</v>
      </c>
      <c r="W910" s="338" t="s">
        <v>543</v>
      </c>
      <c r="X910" s="314"/>
      <c r="Y910" s="330" t="s">
        <v>1342</v>
      </c>
      <c r="Z910" s="289" t="s">
        <v>6194</v>
      </c>
      <c r="AA910" s="145"/>
      <c r="AB910" s="145"/>
      <c r="AC910" s="145"/>
      <c r="AD910" s="145"/>
      <c r="AE910" s="145"/>
      <c r="AF910" s="145"/>
      <c r="AG910" s="141"/>
    </row>
    <row r="911" spans="1:33" ht="39.950000000000003" customHeight="1">
      <c r="A911" s="338" t="s">
        <v>9</v>
      </c>
      <c r="B911" s="338" t="s">
        <v>5000</v>
      </c>
      <c r="C911" s="343" t="s">
        <v>5777</v>
      </c>
      <c r="D911" s="122" t="s">
        <v>13</v>
      </c>
      <c r="E911" s="338" t="s">
        <v>10</v>
      </c>
      <c r="F911" s="289" t="s">
        <v>3543</v>
      </c>
      <c r="G911" s="289" t="s">
        <v>4183</v>
      </c>
      <c r="H911" s="289"/>
      <c r="I911" s="289" t="s">
        <v>4552</v>
      </c>
      <c r="J911" s="336" t="s">
        <v>4481</v>
      </c>
      <c r="K911" s="289"/>
      <c r="L911" s="335" t="s">
        <v>3547</v>
      </c>
      <c r="M911" s="335" t="s">
        <v>98</v>
      </c>
      <c r="N911" s="337" t="s">
        <v>6005</v>
      </c>
      <c r="O911" s="337"/>
      <c r="P911" s="289" t="s">
        <v>3542</v>
      </c>
      <c r="Q911" s="103" t="s">
        <v>1638</v>
      </c>
      <c r="R911" s="85">
        <v>42460</v>
      </c>
      <c r="S911" s="122" t="s">
        <v>272</v>
      </c>
      <c r="T911" s="338" t="s">
        <v>272</v>
      </c>
      <c r="U911" s="338" t="s">
        <v>270</v>
      </c>
      <c r="V911" s="141" t="s">
        <v>2142</v>
      </c>
      <c r="W911" s="338" t="s">
        <v>543</v>
      </c>
      <c r="X911" s="314"/>
      <c r="Y911" s="330" t="s">
        <v>1343</v>
      </c>
      <c r="Z911" s="145" t="s">
        <v>6194</v>
      </c>
      <c r="AA911" s="145"/>
      <c r="AB911" s="145"/>
      <c r="AC911" s="145"/>
      <c r="AD911" s="145"/>
      <c r="AE911" s="145"/>
      <c r="AF911" s="145"/>
      <c r="AG911" s="141"/>
    </row>
    <row r="912" spans="1:33" ht="39.950000000000003" customHeight="1">
      <c r="A912" s="338" t="s">
        <v>9</v>
      </c>
      <c r="B912" s="338" t="s">
        <v>5000</v>
      </c>
      <c r="C912" s="338" t="s">
        <v>5769</v>
      </c>
      <c r="D912" s="338" t="s">
        <v>96</v>
      </c>
      <c r="E912" s="338" t="s">
        <v>10</v>
      </c>
      <c r="F912" s="289" t="s">
        <v>3548</v>
      </c>
      <c r="G912" s="289" t="s">
        <v>4183</v>
      </c>
      <c r="H912" s="289"/>
      <c r="I912" s="289" t="s">
        <v>3550</v>
      </c>
      <c r="J912" s="336" t="s">
        <v>3552</v>
      </c>
      <c r="K912" s="289"/>
      <c r="L912" s="335" t="s">
        <v>3554</v>
      </c>
      <c r="M912" s="335" t="s">
        <v>98</v>
      </c>
      <c r="N912" s="337" t="s">
        <v>6005</v>
      </c>
      <c r="O912" s="335"/>
      <c r="P912" s="336" t="s">
        <v>3556</v>
      </c>
      <c r="Q912" s="103" t="s">
        <v>1638</v>
      </c>
      <c r="R912" s="85">
        <v>42460</v>
      </c>
      <c r="S912" s="289" t="s">
        <v>272</v>
      </c>
      <c r="T912" s="338" t="s">
        <v>272</v>
      </c>
      <c r="U912" s="338" t="s">
        <v>270</v>
      </c>
      <c r="V912" s="141" t="s">
        <v>2142</v>
      </c>
      <c r="W912" s="338" t="s">
        <v>543</v>
      </c>
      <c r="X912" s="314"/>
      <c r="Y912" s="330" t="s">
        <v>1308</v>
      </c>
      <c r="Z912" s="262" t="s">
        <v>6194</v>
      </c>
      <c r="AA912" s="262"/>
      <c r="AB912" s="262"/>
      <c r="AC912" s="262"/>
      <c r="AD912" s="262"/>
      <c r="AE912" s="262"/>
      <c r="AF912" s="262"/>
      <c r="AG912" s="141"/>
    </row>
    <row r="913" spans="1:33" ht="39.950000000000003" customHeight="1">
      <c r="A913" s="338" t="s">
        <v>9</v>
      </c>
      <c r="B913" s="338" t="s">
        <v>5000</v>
      </c>
      <c r="C913" s="338" t="s">
        <v>5769</v>
      </c>
      <c r="D913" s="338" t="s">
        <v>96</v>
      </c>
      <c r="E913" s="338" t="s">
        <v>10</v>
      </c>
      <c r="F913" s="289" t="s">
        <v>3549</v>
      </c>
      <c r="G913" s="289" t="s">
        <v>4183</v>
      </c>
      <c r="H913" s="289"/>
      <c r="I913" s="289" t="s">
        <v>3551</v>
      </c>
      <c r="J913" s="336" t="s">
        <v>3553</v>
      </c>
      <c r="K913" s="289"/>
      <c r="L913" s="335" t="s">
        <v>3555</v>
      </c>
      <c r="M913" s="335" t="s">
        <v>98</v>
      </c>
      <c r="N913" s="337" t="s">
        <v>6005</v>
      </c>
      <c r="O913" s="335"/>
      <c r="P913" s="336" t="s">
        <v>3548</v>
      </c>
      <c r="Q913" s="103" t="s">
        <v>1638</v>
      </c>
      <c r="R913" s="85">
        <v>42460</v>
      </c>
      <c r="S913" s="289" t="s">
        <v>272</v>
      </c>
      <c r="T913" s="338" t="s">
        <v>272</v>
      </c>
      <c r="U913" s="338" t="s">
        <v>270</v>
      </c>
      <c r="V913" s="141" t="s">
        <v>2142</v>
      </c>
      <c r="W913" s="338" t="s">
        <v>543</v>
      </c>
      <c r="X913" s="314"/>
      <c r="Y913" s="330" t="s">
        <v>1309</v>
      </c>
      <c r="Z913" s="262" t="s">
        <v>6194</v>
      </c>
      <c r="AA913" s="262"/>
      <c r="AB913" s="262"/>
      <c r="AC913" s="262"/>
      <c r="AD913" s="262"/>
      <c r="AE913" s="262"/>
      <c r="AF913" s="262"/>
      <c r="AG913" s="141"/>
    </row>
    <row r="914" spans="1:33" ht="39.950000000000003" customHeight="1">
      <c r="A914" s="338" t="s">
        <v>9</v>
      </c>
      <c r="B914" s="338" t="s">
        <v>5000</v>
      </c>
      <c r="C914" s="343" t="s">
        <v>5777</v>
      </c>
      <c r="D914" s="338" t="s">
        <v>97</v>
      </c>
      <c r="E914" s="338" t="s">
        <v>10</v>
      </c>
      <c r="F914" s="289" t="s">
        <v>3557</v>
      </c>
      <c r="G914" s="289" t="s">
        <v>4183</v>
      </c>
      <c r="H914" s="289"/>
      <c r="I914" s="289" t="s">
        <v>3559</v>
      </c>
      <c r="J914" s="336" t="s">
        <v>3561</v>
      </c>
      <c r="K914" s="289"/>
      <c r="L914" s="335" t="s">
        <v>3563</v>
      </c>
      <c r="M914" s="335" t="s">
        <v>98</v>
      </c>
      <c r="N914" s="337" t="s">
        <v>6005</v>
      </c>
      <c r="O914" s="335"/>
      <c r="P914" s="336" t="s">
        <v>3565</v>
      </c>
      <c r="Q914" s="103" t="s">
        <v>1638</v>
      </c>
      <c r="R914" s="85">
        <v>42460</v>
      </c>
      <c r="S914" s="289" t="s">
        <v>557</v>
      </c>
      <c r="T914" s="338" t="s">
        <v>272</v>
      </c>
      <c r="U914" s="338" t="s">
        <v>270</v>
      </c>
      <c r="V914" s="141" t="s">
        <v>2142</v>
      </c>
      <c r="W914" s="338" t="s">
        <v>543</v>
      </c>
      <c r="X914" s="314"/>
      <c r="Y914" s="330" t="s">
        <v>1312</v>
      </c>
      <c r="Z914" s="145" t="s">
        <v>6194</v>
      </c>
      <c r="AA914" s="145"/>
      <c r="AB914" s="145"/>
      <c r="AC914" s="145"/>
      <c r="AD914" s="145"/>
      <c r="AE914" s="145"/>
      <c r="AF914" s="145"/>
      <c r="AG914" s="141"/>
    </row>
    <row r="915" spans="1:33" ht="39.950000000000003" customHeight="1">
      <c r="A915" s="338" t="s">
        <v>9</v>
      </c>
      <c r="B915" s="338" t="s">
        <v>5000</v>
      </c>
      <c r="C915" s="343" t="s">
        <v>5777</v>
      </c>
      <c r="D915" s="338" t="s">
        <v>97</v>
      </c>
      <c r="E915" s="338" t="s">
        <v>10</v>
      </c>
      <c r="F915" s="289" t="s">
        <v>3558</v>
      </c>
      <c r="G915" s="289" t="s">
        <v>4183</v>
      </c>
      <c r="H915" s="289"/>
      <c r="I915" s="289" t="s">
        <v>3560</v>
      </c>
      <c r="J915" s="336" t="s">
        <v>3562</v>
      </c>
      <c r="K915" s="289"/>
      <c r="L915" s="335" t="s">
        <v>3564</v>
      </c>
      <c r="M915" s="335" t="s">
        <v>98</v>
      </c>
      <c r="N915" s="337" t="s">
        <v>6005</v>
      </c>
      <c r="O915" s="335"/>
      <c r="P915" s="336" t="s">
        <v>3557</v>
      </c>
      <c r="Q915" s="103" t="s">
        <v>1638</v>
      </c>
      <c r="R915" s="83">
        <v>42308</v>
      </c>
      <c r="S915" s="289" t="s">
        <v>557</v>
      </c>
      <c r="T915" s="338" t="s">
        <v>272</v>
      </c>
      <c r="U915" s="338" t="s">
        <v>270</v>
      </c>
      <c r="V915" s="141" t="s">
        <v>2142</v>
      </c>
      <c r="W915" s="338" t="s">
        <v>543</v>
      </c>
      <c r="X915" s="314"/>
      <c r="Y915" s="330" t="s">
        <v>1313</v>
      </c>
      <c r="Z915" s="289" t="s">
        <v>6369</v>
      </c>
      <c r="AA915" s="145"/>
      <c r="AB915" s="145"/>
      <c r="AC915" s="145"/>
      <c r="AD915" s="145"/>
      <c r="AE915" s="145"/>
      <c r="AF915" s="145"/>
      <c r="AG915" s="141"/>
    </row>
    <row r="916" spans="1:33" ht="39.950000000000003" customHeight="1">
      <c r="A916" s="338" t="s">
        <v>9</v>
      </c>
      <c r="B916" s="338" t="s">
        <v>5000</v>
      </c>
      <c r="C916" s="338" t="s">
        <v>5777</v>
      </c>
      <c r="D916" s="338"/>
      <c r="E916" s="338" t="s">
        <v>10</v>
      </c>
      <c r="F916" s="289" t="s">
        <v>3566</v>
      </c>
      <c r="G916" s="289" t="s">
        <v>4183</v>
      </c>
      <c r="H916" s="289"/>
      <c r="I916" s="289" t="s">
        <v>3568</v>
      </c>
      <c r="J916" s="336" t="s">
        <v>3569</v>
      </c>
      <c r="K916" s="289"/>
      <c r="L916" s="335" t="s">
        <v>3570</v>
      </c>
      <c r="M916" s="335" t="s">
        <v>98</v>
      </c>
      <c r="N916" s="337" t="s">
        <v>6005</v>
      </c>
      <c r="O916" s="335"/>
      <c r="P916" s="336" t="s">
        <v>3567</v>
      </c>
      <c r="Q916" s="103" t="s">
        <v>1638</v>
      </c>
      <c r="R916" s="83">
        <v>42400</v>
      </c>
      <c r="S916" s="289" t="s">
        <v>557</v>
      </c>
      <c r="T916" s="338" t="s">
        <v>480</v>
      </c>
      <c r="U916" s="338" t="s">
        <v>565</v>
      </c>
      <c r="V916" s="141" t="s">
        <v>2142</v>
      </c>
      <c r="W916" s="338" t="s">
        <v>543</v>
      </c>
      <c r="X916" s="314"/>
      <c r="Y916" s="330" t="s">
        <v>1361</v>
      </c>
      <c r="Z916" s="262" t="s">
        <v>1434</v>
      </c>
      <c r="AA916" s="262"/>
      <c r="AB916" s="262"/>
      <c r="AC916" s="262"/>
      <c r="AD916" s="262"/>
      <c r="AE916" s="262"/>
      <c r="AF916" s="262"/>
      <c r="AG916" s="141"/>
    </row>
    <row r="917" spans="1:33" ht="39.950000000000003" customHeight="1">
      <c r="A917" s="338" t="s">
        <v>9</v>
      </c>
      <c r="B917" s="338" t="s">
        <v>5000</v>
      </c>
      <c r="C917" s="338" t="s">
        <v>5777</v>
      </c>
      <c r="D917" s="338"/>
      <c r="E917" s="338" t="s">
        <v>10</v>
      </c>
      <c r="F917" s="289" t="s">
        <v>4387</v>
      </c>
      <c r="G917" s="289" t="s">
        <v>4183</v>
      </c>
      <c r="H917" s="289"/>
      <c r="I917" s="289" t="s">
        <v>4553</v>
      </c>
      <c r="J917" s="336" t="s">
        <v>4482</v>
      </c>
      <c r="K917" s="289"/>
      <c r="L917" s="335" t="s">
        <v>3571</v>
      </c>
      <c r="M917" s="335" t="s">
        <v>98</v>
      </c>
      <c r="N917" s="337" t="s">
        <v>6005</v>
      </c>
      <c r="O917" s="335"/>
      <c r="P917" s="336" t="s">
        <v>3566</v>
      </c>
      <c r="Q917" s="103" t="s">
        <v>1638</v>
      </c>
      <c r="R917" s="83">
        <v>42400</v>
      </c>
      <c r="S917" s="289" t="s">
        <v>557</v>
      </c>
      <c r="T917" s="338" t="s">
        <v>480</v>
      </c>
      <c r="U917" s="338" t="s">
        <v>565</v>
      </c>
      <c r="V917" s="141" t="s">
        <v>2142</v>
      </c>
      <c r="W917" s="338" t="s">
        <v>543</v>
      </c>
      <c r="X917" s="314"/>
      <c r="Y917" s="330" t="s">
        <v>1362</v>
      </c>
      <c r="Z917" s="262" t="s">
        <v>1434</v>
      </c>
      <c r="AA917" s="262"/>
      <c r="AB917" s="262"/>
      <c r="AC917" s="262"/>
      <c r="AD917" s="262"/>
      <c r="AE917" s="262"/>
      <c r="AF917" s="262"/>
      <c r="AG917" s="141"/>
    </row>
    <row r="918" spans="1:33" ht="39.950000000000003" customHeight="1">
      <c r="A918" s="338" t="s">
        <v>9</v>
      </c>
      <c r="B918" s="338" t="s">
        <v>5000</v>
      </c>
      <c r="C918" s="338" t="s">
        <v>5769</v>
      </c>
      <c r="D918" s="338" t="s">
        <v>1436</v>
      </c>
      <c r="E918" s="338" t="s">
        <v>10</v>
      </c>
      <c r="F918" s="289" t="s">
        <v>4188</v>
      </c>
      <c r="G918" s="289" t="s">
        <v>4183</v>
      </c>
      <c r="H918" s="289"/>
      <c r="I918" s="289" t="s">
        <v>3574</v>
      </c>
      <c r="J918" s="337" t="s">
        <v>3575</v>
      </c>
      <c r="K918" s="122"/>
      <c r="L918" s="337" t="s">
        <v>3576</v>
      </c>
      <c r="M918" s="335" t="s">
        <v>98</v>
      </c>
      <c r="N918" s="337" t="s">
        <v>6005</v>
      </c>
      <c r="O918" s="335"/>
      <c r="P918" s="336" t="s">
        <v>3573</v>
      </c>
      <c r="Q918" s="103" t="s">
        <v>1638</v>
      </c>
      <c r="R918" s="83">
        <v>42520</v>
      </c>
      <c r="S918" s="289" t="s">
        <v>557</v>
      </c>
      <c r="T918" s="338" t="s">
        <v>480</v>
      </c>
      <c r="U918" s="338" t="s">
        <v>565</v>
      </c>
      <c r="V918" s="141" t="s">
        <v>2142</v>
      </c>
      <c r="W918" s="338" t="s">
        <v>543</v>
      </c>
      <c r="X918" s="314"/>
      <c r="Y918" s="330" t="s">
        <v>1355</v>
      </c>
      <c r="Z918" s="262" t="s">
        <v>1437</v>
      </c>
      <c r="AA918" s="262"/>
      <c r="AB918" s="262"/>
      <c r="AC918" s="262"/>
      <c r="AD918" s="262"/>
      <c r="AE918" s="262"/>
      <c r="AF918" s="262"/>
      <c r="AG918" s="141"/>
    </row>
    <row r="919" spans="1:33" ht="39.950000000000003" customHeight="1">
      <c r="A919" s="338" t="s">
        <v>9</v>
      </c>
      <c r="B919" s="338" t="s">
        <v>5000</v>
      </c>
      <c r="C919" s="338" t="s">
        <v>5769</v>
      </c>
      <c r="D919" s="338" t="s">
        <v>1436</v>
      </c>
      <c r="E919" s="338" t="s">
        <v>10</v>
      </c>
      <c r="F919" s="289" t="s">
        <v>4388</v>
      </c>
      <c r="G919" s="289" t="s">
        <v>4183</v>
      </c>
      <c r="H919" s="289"/>
      <c r="I919" s="289" t="s">
        <v>4554</v>
      </c>
      <c r="J919" s="337" t="s">
        <v>4483</v>
      </c>
      <c r="K919" s="122"/>
      <c r="L919" s="337" t="s">
        <v>3577</v>
      </c>
      <c r="M919" s="335" t="s">
        <v>98</v>
      </c>
      <c r="N919" s="337" t="s">
        <v>6005</v>
      </c>
      <c r="O919" s="335"/>
      <c r="P919" s="336" t="s">
        <v>3572</v>
      </c>
      <c r="Q919" s="103" t="s">
        <v>1638</v>
      </c>
      <c r="R919" s="83">
        <v>42520</v>
      </c>
      <c r="S919" s="289" t="s">
        <v>557</v>
      </c>
      <c r="T919" s="338" t="s">
        <v>480</v>
      </c>
      <c r="U919" s="338" t="s">
        <v>565</v>
      </c>
      <c r="V919" s="141" t="s">
        <v>2142</v>
      </c>
      <c r="W919" s="338" t="s">
        <v>543</v>
      </c>
      <c r="X919" s="314"/>
      <c r="Y919" s="330" t="s">
        <v>1356</v>
      </c>
      <c r="Z919" s="262" t="s">
        <v>1437</v>
      </c>
      <c r="AA919" s="262"/>
      <c r="AB919" s="262"/>
      <c r="AC919" s="262"/>
      <c r="AD919" s="262"/>
      <c r="AE919" s="262"/>
      <c r="AF919" s="262"/>
      <c r="AG919" s="141"/>
    </row>
    <row r="920" spans="1:33" ht="39.950000000000003" customHeight="1">
      <c r="A920" s="338" t="s">
        <v>9</v>
      </c>
      <c r="B920" s="338" t="s">
        <v>5000</v>
      </c>
      <c r="C920" s="343" t="s">
        <v>5777</v>
      </c>
      <c r="D920" s="338" t="s">
        <v>1435</v>
      </c>
      <c r="E920" s="338" t="s">
        <v>10</v>
      </c>
      <c r="F920" s="289" t="s">
        <v>3579</v>
      </c>
      <c r="G920" s="289" t="s">
        <v>4183</v>
      </c>
      <c r="H920" s="289"/>
      <c r="I920" s="289" t="s">
        <v>3580</v>
      </c>
      <c r="J920" s="336" t="s">
        <v>3581</v>
      </c>
      <c r="K920" s="289"/>
      <c r="L920" s="335" t="s">
        <v>3582</v>
      </c>
      <c r="M920" s="335" t="s">
        <v>98</v>
      </c>
      <c r="N920" s="337" t="s">
        <v>6005</v>
      </c>
      <c r="O920" s="335"/>
      <c r="P920" s="336" t="s">
        <v>3578</v>
      </c>
      <c r="Q920" s="103" t="s">
        <v>1638</v>
      </c>
      <c r="R920" s="83">
        <v>42460</v>
      </c>
      <c r="S920" s="289" t="s">
        <v>272</v>
      </c>
      <c r="T920" s="338" t="s">
        <v>272</v>
      </c>
      <c r="U920" s="338" t="s">
        <v>270</v>
      </c>
      <c r="V920" s="141" t="s">
        <v>2142</v>
      </c>
      <c r="W920" s="338" t="s">
        <v>543</v>
      </c>
      <c r="X920" s="314"/>
      <c r="Y920" s="330" t="s">
        <v>1338</v>
      </c>
      <c r="Z920" s="289" t="s">
        <v>6194</v>
      </c>
      <c r="AA920" s="262"/>
      <c r="AB920" s="262"/>
      <c r="AC920" s="262"/>
      <c r="AD920" s="262"/>
      <c r="AE920" s="262"/>
      <c r="AF920" s="262"/>
      <c r="AG920" s="141"/>
    </row>
    <row r="921" spans="1:33" ht="39.950000000000003" customHeight="1">
      <c r="A921" s="338" t="s">
        <v>9</v>
      </c>
      <c r="B921" s="338" t="s">
        <v>5000</v>
      </c>
      <c r="C921" s="343" t="s">
        <v>5777</v>
      </c>
      <c r="D921" s="338" t="s">
        <v>1435</v>
      </c>
      <c r="E921" s="338" t="s">
        <v>10</v>
      </c>
      <c r="F921" s="289" t="s">
        <v>4389</v>
      </c>
      <c r="G921" s="289" t="s">
        <v>4183</v>
      </c>
      <c r="H921" s="289"/>
      <c r="I921" s="289" t="s">
        <v>4555</v>
      </c>
      <c r="J921" s="336" t="s">
        <v>4484</v>
      </c>
      <c r="K921" s="289"/>
      <c r="L921" s="335" t="s">
        <v>3583</v>
      </c>
      <c r="M921" s="335" t="s">
        <v>98</v>
      </c>
      <c r="N921" s="337" t="s">
        <v>6005</v>
      </c>
      <c r="O921" s="335"/>
      <c r="P921" s="336" t="s">
        <v>3579</v>
      </c>
      <c r="Q921" s="103" t="s">
        <v>1638</v>
      </c>
      <c r="R921" s="83">
        <v>42460</v>
      </c>
      <c r="S921" s="289" t="s">
        <v>272</v>
      </c>
      <c r="T921" s="338" t="s">
        <v>272</v>
      </c>
      <c r="U921" s="338" t="s">
        <v>270</v>
      </c>
      <c r="V921" s="141" t="s">
        <v>2142</v>
      </c>
      <c r="W921" s="338" t="s">
        <v>543</v>
      </c>
      <c r="X921" s="314"/>
      <c r="Y921" s="330" t="s">
        <v>1339</v>
      </c>
      <c r="Z921" s="289" t="s">
        <v>6194</v>
      </c>
      <c r="AA921" s="262"/>
      <c r="AB921" s="262"/>
      <c r="AC921" s="262"/>
      <c r="AD921" s="262"/>
      <c r="AE921" s="262"/>
      <c r="AF921" s="262"/>
      <c r="AG921" s="141"/>
    </row>
    <row r="922" spans="1:33" ht="39.950000000000003" customHeight="1">
      <c r="A922" s="338" t="s">
        <v>9</v>
      </c>
      <c r="B922" s="338" t="s">
        <v>5000</v>
      </c>
      <c r="C922" s="338" t="s">
        <v>5769</v>
      </c>
      <c r="D922" s="338" t="s">
        <v>15</v>
      </c>
      <c r="E922" s="338" t="s">
        <v>10</v>
      </c>
      <c r="F922" s="289" t="s">
        <v>4189</v>
      </c>
      <c r="G922" s="289" t="s">
        <v>4183</v>
      </c>
      <c r="H922" s="289"/>
      <c r="I922" s="289" t="s">
        <v>3585</v>
      </c>
      <c r="J922" s="336" t="s">
        <v>3586</v>
      </c>
      <c r="K922" s="289"/>
      <c r="L922" s="335" t="s">
        <v>3587</v>
      </c>
      <c r="M922" s="335" t="s">
        <v>98</v>
      </c>
      <c r="N922" s="337" t="s">
        <v>6005</v>
      </c>
      <c r="O922" s="335"/>
      <c r="P922" s="336" t="s">
        <v>3589</v>
      </c>
      <c r="Q922" s="103" t="s">
        <v>1638</v>
      </c>
      <c r="R922" s="83">
        <v>42460</v>
      </c>
      <c r="S922" s="289" t="s">
        <v>272</v>
      </c>
      <c r="T922" s="338" t="s">
        <v>272</v>
      </c>
      <c r="U922" s="338" t="s">
        <v>270</v>
      </c>
      <c r="V922" s="141" t="s">
        <v>2142</v>
      </c>
      <c r="W922" s="338" t="s">
        <v>543</v>
      </c>
      <c r="X922" s="314"/>
      <c r="Y922" s="330" t="s">
        <v>1318</v>
      </c>
      <c r="Z922" s="145"/>
      <c r="AA922" s="145"/>
      <c r="AB922" s="145"/>
      <c r="AC922" s="145"/>
      <c r="AD922" s="145"/>
      <c r="AE922" s="145"/>
      <c r="AF922" s="145"/>
      <c r="AG922" s="141"/>
    </row>
    <row r="923" spans="1:33" ht="39.950000000000003" customHeight="1">
      <c r="A923" s="338" t="s">
        <v>9</v>
      </c>
      <c r="B923" s="338" t="s">
        <v>5000</v>
      </c>
      <c r="C923" s="338" t="s">
        <v>5769</v>
      </c>
      <c r="D923" s="338" t="s">
        <v>15</v>
      </c>
      <c r="E923" s="338" t="s">
        <v>10</v>
      </c>
      <c r="F923" s="289" t="s">
        <v>4190</v>
      </c>
      <c r="G923" s="289" t="s">
        <v>4183</v>
      </c>
      <c r="H923" s="289"/>
      <c r="I923" s="289" t="s">
        <v>4556</v>
      </c>
      <c r="J923" s="336" t="s">
        <v>4485</v>
      </c>
      <c r="K923" s="289"/>
      <c r="L923" s="335" t="s">
        <v>3588</v>
      </c>
      <c r="M923" s="335" t="s">
        <v>98</v>
      </c>
      <c r="N923" s="337" t="s">
        <v>6005</v>
      </c>
      <c r="O923" s="335"/>
      <c r="P923" s="336" t="s">
        <v>3584</v>
      </c>
      <c r="Q923" s="103" t="s">
        <v>1638</v>
      </c>
      <c r="R923" s="83">
        <v>42460</v>
      </c>
      <c r="S923" s="289" t="s">
        <v>272</v>
      </c>
      <c r="T923" s="338" t="s">
        <v>272</v>
      </c>
      <c r="U923" s="338" t="s">
        <v>270</v>
      </c>
      <c r="V923" s="141" t="s">
        <v>2142</v>
      </c>
      <c r="W923" s="338" t="s">
        <v>543</v>
      </c>
      <c r="X923" s="314"/>
      <c r="Y923" s="330" t="s">
        <v>1319</v>
      </c>
      <c r="Z923" s="145"/>
      <c r="AA923" s="145"/>
      <c r="AB923" s="145"/>
      <c r="AC923" s="145"/>
      <c r="AD923" s="145"/>
      <c r="AE923" s="145"/>
      <c r="AF923" s="145"/>
      <c r="AG923" s="141"/>
    </row>
    <row r="924" spans="1:33" ht="39.950000000000003" customHeight="1">
      <c r="A924" s="338" t="s">
        <v>9</v>
      </c>
      <c r="B924" s="338" t="s">
        <v>5000</v>
      </c>
      <c r="C924" s="146" t="s">
        <v>5777</v>
      </c>
      <c r="D924" s="338" t="s">
        <v>13</v>
      </c>
      <c r="E924" s="338" t="s">
        <v>10</v>
      </c>
      <c r="F924" s="289" t="s">
        <v>3590</v>
      </c>
      <c r="G924" s="289" t="s">
        <v>4183</v>
      </c>
      <c r="H924" s="289"/>
      <c r="I924" s="289" t="s">
        <v>3592</v>
      </c>
      <c r="J924" s="336" t="s">
        <v>3593</v>
      </c>
      <c r="K924" s="289"/>
      <c r="L924" s="335" t="s">
        <v>3594</v>
      </c>
      <c r="M924" s="335" t="s">
        <v>98</v>
      </c>
      <c r="N924" s="337" t="s">
        <v>6007</v>
      </c>
      <c r="O924" s="335"/>
      <c r="P924" s="336" t="s">
        <v>3591</v>
      </c>
      <c r="Q924" s="103" t="s">
        <v>1638</v>
      </c>
      <c r="R924" s="83">
        <v>42460</v>
      </c>
      <c r="S924" s="289" t="s">
        <v>272</v>
      </c>
      <c r="T924" s="338" t="s">
        <v>272</v>
      </c>
      <c r="U924" s="338" t="s">
        <v>270</v>
      </c>
      <c r="V924" s="141" t="s">
        <v>2142</v>
      </c>
      <c r="W924" s="338" t="s">
        <v>543</v>
      </c>
      <c r="X924" s="314"/>
      <c r="Y924" s="330" t="s">
        <v>1336</v>
      </c>
      <c r="Z924" s="262"/>
      <c r="AA924" s="262"/>
      <c r="AB924" s="262"/>
      <c r="AC924" s="262"/>
      <c r="AD924" s="262"/>
      <c r="AE924" s="262"/>
      <c r="AF924" s="262"/>
      <c r="AG924" s="141"/>
    </row>
    <row r="925" spans="1:33" ht="39.950000000000003" customHeight="1">
      <c r="A925" s="338" t="s">
        <v>9</v>
      </c>
      <c r="B925" s="338" t="s">
        <v>5000</v>
      </c>
      <c r="C925" s="146" t="s">
        <v>5777</v>
      </c>
      <c r="D925" s="338" t="s">
        <v>13</v>
      </c>
      <c r="E925" s="338" t="s">
        <v>10</v>
      </c>
      <c r="F925" s="289" t="s">
        <v>4390</v>
      </c>
      <c r="G925" s="289" t="s">
        <v>4183</v>
      </c>
      <c r="H925" s="289"/>
      <c r="I925" s="289" t="s">
        <v>4557</v>
      </c>
      <c r="J925" s="336" t="s">
        <v>4486</v>
      </c>
      <c r="K925" s="289"/>
      <c r="L925" s="335" t="s">
        <v>3595</v>
      </c>
      <c r="M925" s="335" t="s">
        <v>98</v>
      </c>
      <c r="N925" s="337" t="s">
        <v>6007</v>
      </c>
      <c r="O925" s="335"/>
      <c r="P925" s="336" t="s">
        <v>3590</v>
      </c>
      <c r="Q925" s="103" t="s">
        <v>1638</v>
      </c>
      <c r="R925" s="83">
        <v>42460</v>
      </c>
      <c r="S925" s="289" t="s">
        <v>272</v>
      </c>
      <c r="T925" s="338" t="s">
        <v>272</v>
      </c>
      <c r="U925" s="338" t="s">
        <v>270</v>
      </c>
      <c r="V925" s="141" t="s">
        <v>2142</v>
      </c>
      <c r="W925" s="338" t="s">
        <v>543</v>
      </c>
      <c r="X925" s="314"/>
      <c r="Y925" s="330" t="s">
        <v>1337</v>
      </c>
      <c r="Z925" s="262"/>
      <c r="AA925" s="262"/>
      <c r="AB925" s="262"/>
      <c r="AC925" s="262"/>
      <c r="AD925" s="262"/>
      <c r="AE925" s="262"/>
      <c r="AF925" s="262"/>
      <c r="AG925" s="141"/>
    </row>
    <row r="926" spans="1:33" ht="39.950000000000003" customHeight="1">
      <c r="A926" s="338" t="s">
        <v>9</v>
      </c>
      <c r="B926" s="338" t="s">
        <v>5000</v>
      </c>
      <c r="C926" s="338" t="s">
        <v>5769</v>
      </c>
      <c r="D926" s="338" t="s">
        <v>107</v>
      </c>
      <c r="E926" s="146" t="s">
        <v>10</v>
      </c>
      <c r="F926" s="122" t="s">
        <v>3596</v>
      </c>
      <c r="G926" s="289" t="s">
        <v>4183</v>
      </c>
      <c r="H926" s="122"/>
      <c r="I926" s="122" t="s">
        <v>3598</v>
      </c>
      <c r="J926" s="337" t="s">
        <v>3599</v>
      </c>
      <c r="K926" s="122"/>
      <c r="L926" s="91" t="s">
        <v>3600</v>
      </c>
      <c r="M926" s="91" t="s">
        <v>98</v>
      </c>
      <c r="N926" s="337" t="s">
        <v>6007</v>
      </c>
      <c r="O926" s="91"/>
      <c r="P926" s="336" t="s">
        <v>3597</v>
      </c>
      <c r="Q926" s="103" t="s">
        <v>1638</v>
      </c>
      <c r="R926" s="83">
        <v>42582</v>
      </c>
      <c r="S926" s="289" t="s">
        <v>272</v>
      </c>
      <c r="T926" s="338" t="s">
        <v>272</v>
      </c>
      <c r="U926" s="338" t="s">
        <v>270</v>
      </c>
      <c r="V926" s="141" t="s">
        <v>2142</v>
      </c>
      <c r="W926" s="338" t="s">
        <v>543</v>
      </c>
      <c r="X926" s="314"/>
      <c r="Y926" s="330" t="s">
        <v>1264</v>
      </c>
      <c r="Z926" s="145"/>
      <c r="AA926" s="145"/>
      <c r="AB926" s="145"/>
      <c r="AC926" s="145"/>
      <c r="AD926" s="145"/>
      <c r="AE926" s="145"/>
      <c r="AF926" s="145"/>
      <c r="AG926" s="141"/>
    </row>
    <row r="927" spans="1:33" ht="39.950000000000003" customHeight="1">
      <c r="A927" s="338" t="s">
        <v>9</v>
      </c>
      <c r="B927" s="338" t="s">
        <v>5000</v>
      </c>
      <c r="C927" s="338" t="s">
        <v>5769</v>
      </c>
      <c r="D927" s="338" t="s">
        <v>107</v>
      </c>
      <c r="E927" s="146" t="s">
        <v>10</v>
      </c>
      <c r="F927" s="122" t="s">
        <v>4391</v>
      </c>
      <c r="G927" s="289" t="s">
        <v>4183</v>
      </c>
      <c r="H927" s="122"/>
      <c r="I927" s="122" t="s">
        <v>4558</v>
      </c>
      <c r="J927" s="337" t="s">
        <v>4487</v>
      </c>
      <c r="K927" s="122"/>
      <c r="L927" s="91" t="s">
        <v>3601</v>
      </c>
      <c r="M927" s="91" t="s">
        <v>98</v>
      </c>
      <c r="N927" s="337" t="s">
        <v>6007</v>
      </c>
      <c r="O927" s="91"/>
      <c r="P927" s="336" t="s">
        <v>3596</v>
      </c>
      <c r="Q927" s="103" t="s">
        <v>1638</v>
      </c>
      <c r="R927" s="83">
        <v>42582</v>
      </c>
      <c r="S927" s="289" t="s">
        <v>272</v>
      </c>
      <c r="T927" s="338" t="s">
        <v>272</v>
      </c>
      <c r="U927" s="338" t="s">
        <v>270</v>
      </c>
      <c r="V927" s="141" t="s">
        <v>2142</v>
      </c>
      <c r="W927" s="338" t="s">
        <v>543</v>
      </c>
      <c r="X927" s="314"/>
      <c r="Y927" s="330" t="s">
        <v>1265</v>
      </c>
      <c r="Z927" s="145"/>
      <c r="AA927" s="145"/>
      <c r="AB927" s="145"/>
      <c r="AC927" s="145"/>
      <c r="AD927" s="145"/>
      <c r="AE927" s="145"/>
      <c r="AF927" s="145"/>
      <c r="AG927" s="141"/>
    </row>
    <row r="928" spans="1:33" ht="39.950000000000003" customHeight="1">
      <c r="A928" s="338" t="s">
        <v>9</v>
      </c>
      <c r="B928" s="338" t="s">
        <v>5000</v>
      </c>
      <c r="C928" s="338" t="s">
        <v>5777</v>
      </c>
      <c r="D928" s="338" t="s">
        <v>5806</v>
      </c>
      <c r="E928" s="338" t="s">
        <v>10</v>
      </c>
      <c r="F928" s="289" t="s">
        <v>3876</v>
      </c>
      <c r="G928" s="289" t="s">
        <v>4194</v>
      </c>
      <c r="H928" s="289"/>
      <c r="I928" s="289" t="s">
        <v>3878</v>
      </c>
      <c r="J928" s="336" t="s">
        <v>3879</v>
      </c>
      <c r="K928" s="289"/>
      <c r="L928" s="335"/>
      <c r="M928" s="335" t="s">
        <v>98</v>
      </c>
      <c r="N928" s="337" t="s">
        <v>5995</v>
      </c>
      <c r="O928" s="335"/>
      <c r="P928" s="337" t="s">
        <v>3877</v>
      </c>
      <c r="Q928" s="83" t="s">
        <v>1722</v>
      </c>
      <c r="R928" s="83" t="s">
        <v>1080</v>
      </c>
      <c r="S928" s="338" t="s">
        <v>557</v>
      </c>
      <c r="T928" s="338" t="s">
        <v>1642</v>
      </c>
      <c r="U928" s="338" t="s">
        <v>270</v>
      </c>
      <c r="V928" s="141" t="s">
        <v>2142</v>
      </c>
      <c r="W928" s="338" t="s">
        <v>543</v>
      </c>
      <c r="X928" s="314"/>
      <c r="Y928" s="330" t="s">
        <v>1801</v>
      </c>
      <c r="Z928" s="289" t="s">
        <v>1733</v>
      </c>
      <c r="AA928" s="289"/>
      <c r="AB928" s="289"/>
      <c r="AC928" s="289"/>
      <c r="AD928" s="289"/>
      <c r="AE928" s="289"/>
      <c r="AF928" s="289"/>
      <c r="AG928" s="141"/>
    </row>
    <row r="929" spans="1:33" ht="39.950000000000003" customHeight="1">
      <c r="A929" s="338" t="s">
        <v>9</v>
      </c>
      <c r="B929" s="338" t="s">
        <v>5000</v>
      </c>
      <c r="C929" s="338" t="s">
        <v>5777</v>
      </c>
      <c r="D929" s="338" t="s">
        <v>5806</v>
      </c>
      <c r="E929" s="338" t="s">
        <v>10</v>
      </c>
      <c r="F929" s="289" t="s">
        <v>4392</v>
      </c>
      <c r="G929" s="289" t="s">
        <v>4194</v>
      </c>
      <c r="H929" s="289"/>
      <c r="I929" s="289" t="s">
        <v>4559</v>
      </c>
      <c r="J929" s="336" t="s">
        <v>4488</v>
      </c>
      <c r="K929" s="289"/>
      <c r="L929" s="335"/>
      <c r="M929" s="335" t="s">
        <v>98</v>
      </c>
      <c r="N929" s="337" t="s">
        <v>5995</v>
      </c>
      <c r="O929" s="335"/>
      <c r="P929" s="337" t="s">
        <v>3876</v>
      </c>
      <c r="Q929" s="83" t="s">
        <v>1722</v>
      </c>
      <c r="R929" s="83" t="s">
        <v>1080</v>
      </c>
      <c r="S929" s="338" t="s">
        <v>557</v>
      </c>
      <c r="T929" s="338" t="s">
        <v>1642</v>
      </c>
      <c r="U929" s="338" t="s">
        <v>270</v>
      </c>
      <c r="V929" s="141" t="s">
        <v>2142</v>
      </c>
      <c r="W929" s="338" t="s">
        <v>543</v>
      </c>
      <c r="X929" s="314"/>
      <c r="Y929" s="330" t="s">
        <v>1802</v>
      </c>
      <c r="Z929" s="289" t="s">
        <v>1733</v>
      </c>
      <c r="AA929" s="289"/>
      <c r="AB929" s="289"/>
      <c r="AC929" s="289"/>
      <c r="AD929" s="289"/>
      <c r="AE929" s="289"/>
      <c r="AF929" s="289"/>
      <c r="AG929" s="141"/>
    </row>
    <row r="930" spans="1:33" ht="39.950000000000003" customHeight="1">
      <c r="A930" s="338" t="s">
        <v>9</v>
      </c>
      <c r="B930" s="338" t="s">
        <v>5000</v>
      </c>
      <c r="C930" s="122" t="s">
        <v>5777</v>
      </c>
      <c r="D930" s="122" t="s">
        <v>1430</v>
      </c>
      <c r="E930" s="338" t="s">
        <v>10</v>
      </c>
      <c r="F930" s="289" t="s">
        <v>3602</v>
      </c>
      <c r="G930" s="289" t="s">
        <v>4191</v>
      </c>
      <c r="H930" s="289"/>
      <c r="I930" s="289" t="s">
        <v>3604</v>
      </c>
      <c r="J930" s="337" t="s">
        <v>3605</v>
      </c>
      <c r="K930" s="122"/>
      <c r="L930" s="337" t="s">
        <v>1113</v>
      </c>
      <c r="M930" s="335" t="s">
        <v>98</v>
      </c>
      <c r="N930" s="337" t="s">
        <v>5991</v>
      </c>
      <c r="O930" s="337"/>
      <c r="P930" s="337" t="s">
        <v>3603</v>
      </c>
      <c r="Q930" s="103" t="s">
        <v>1638</v>
      </c>
      <c r="R930" s="83">
        <v>41943</v>
      </c>
      <c r="S930" s="289" t="s">
        <v>557</v>
      </c>
      <c r="T930" s="338" t="s">
        <v>579</v>
      </c>
      <c r="U930" s="338" t="s">
        <v>573</v>
      </c>
      <c r="V930" s="141" t="s">
        <v>2142</v>
      </c>
      <c r="W930" s="338" t="s">
        <v>543</v>
      </c>
      <c r="X930" s="314"/>
      <c r="Y930" s="330" t="s">
        <v>1254</v>
      </c>
      <c r="Z930" s="262"/>
      <c r="AA930" s="262"/>
      <c r="AB930" s="262"/>
      <c r="AC930" s="262"/>
      <c r="AD930" s="262"/>
      <c r="AE930" s="262"/>
      <c r="AF930" s="262"/>
      <c r="AG930" s="141"/>
    </row>
    <row r="931" spans="1:33" ht="39.950000000000003" customHeight="1">
      <c r="A931" s="338" t="s">
        <v>9</v>
      </c>
      <c r="B931" s="338" t="s">
        <v>5000</v>
      </c>
      <c r="C931" s="122" t="s">
        <v>5777</v>
      </c>
      <c r="D931" s="122" t="s">
        <v>1430</v>
      </c>
      <c r="E931" s="338" t="s">
        <v>10</v>
      </c>
      <c r="F931" s="289" t="s">
        <v>4393</v>
      </c>
      <c r="G931" s="289" t="s">
        <v>4191</v>
      </c>
      <c r="H931" s="289"/>
      <c r="I931" s="289" t="s">
        <v>4560</v>
      </c>
      <c r="J931" s="337" t="s">
        <v>4489</v>
      </c>
      <c r="K931" s="122"/>
      <c r="L931" s="337" t="s">
        <v>1113</v>
      </c>
      <c r="M931" s="335" t="s">
        <v>98</v>
      </c>
      <c r="N931" s="337" t="s">
        <v>5991</v>
      </c>
      <c r="O931" s="337"/>
      <c r="P931" s="337" t="s">
        <v>3602</v>
      </c>
      <c r="Q931" s="103" t="s">
        <v>1638</v>
      </c>
      <c r="R931" s="83">
        <v>41943</v>
      </c>
      <c r="S931" s="289" t="s">
        <v>557</v>
      </c>
      <c r="T931" s="338" t="s">
        <v>579</v>
      </c>
      <c r="U931" s="338" t="s">
        <v>573</v>
      </c>
      <c r="V931" s="141" t="s">
        <v>2142</v>
      </c>
      <c r="W931" s="338" t="s">
        <v>543</v>
      </c>
      <c r="X931" s="314"/>
      <c r="Y931" s="330" t="s">
        <v>1254</v>
      </c>
      <c r="Z931" s="262"/>
      <c r="AA931" s="262"/>
      <c r="AB931" s="262"/>
      <c r="AC931" s="262"/>
      <c r="AD931" s="262"/>
      <c r="AE931" s="262"/>
      <c r="AF931" s="262"/>
      <c r="AG931" s="141"/>
    </row>
    <row r="932" spans="1:33" ht="39.950000000000003" customHeight="1">
      <c r="A932" s="338" t="s">
        <v>9</v>
      </c>
      <c r="B932" s="338" t="s">
        <v>5000</v>
      </c>
      <c r="C932" s="122" t="s">
        <v>5769</v>
      </c>
      <c r="D932" s="122" t="s">
        <v>87</v>
      </c>
      <c r="E932" s="338" t="s">
        <v>10</v>
      </c>
      <c r="F932" s="338" t="s">
        <v>85</v>
      </c>
      <c r="G932" s="338" t="s">
        <v>4181</v>
      </c>
      <c r="H932" s="338"/>
      <c r="I932" s="338" t="s">
        <v>86</v>
      </c>
      <c r="J932" s="337">
        <v>500000241682</v>
      </c>
      <c r="K932" s="122"/>
      <c r="L932" s="337" t="s">
        <v>1114</v>
      </c>
      <c r="M932" s="335" t="s">
        <v>98</v>
      </c>
      <c r="N932" s="337" t="s">
        <v>6000</v>
      </c>
      <c r="O932" s="337"/>
      <c r="P932" s="337" t="s">
        <v>85</v>
      </c>
      <c r="Q932" s="83" t="s">
        <v>1638</v>
      </c>
      <c r="R932" s="83">
        <v>42460</v>
      </c>
      <c r="S932" s="289" t="s">
        <v>557</v>
      </c>
      <c r="T932" s="338" t="s">
        <v>4710</v>
      </c>
      <c r="U932" s="338" t="s">
        <v>573</v>
      </c>
      <c r="V932" s="141" t="s">
        <v>2142</v>
      </c>
      <c r="W932" s="338" t="s">
        <v>543</v>
      </c>
      <c r="X932" s="314"/>
      <c r="Y932" s="330" t="s">
        <v>1349</v>
      </c>
      <c r="Z932" s="289" t="s">
        <v>6194</v>
      </c>
      <c r="AA932" s="145"/>
      <c r="AB932" s="145"/>
      <c r="AC932" s="145"/>
      <c r="AD932" s="145"/>
      <c r="AE932" s="145"/>
      <c r="AF932" s="145"/>
      <c r="AG932" s="141"/>
    </row>
    <row r="933" spans="1:33" ht="39.950000000000003" customHeight="1">
      <c r="A933" s="338" t="s">
        <v>9</v>
      </c>
      <c r="B933" s="338" t="s">
        <v>5000</v>
      </c>
      <c r="C933" s="122" t="s">
        <v>5777</v>
      </c>
      <c r="D933" s="122" t="s">
        <v>1431</v>
      </c>
      <c r="E933" s="338" t="s">
        <v>10</v>
      </c>
      <c r="F933" s="289" t="s">
        <v>3606</v>
      </c>
      <c r="G933" s="289" t="s">
        <v>4192</v>
      </c>
      <c r="H933" s="289"/>
      <c r="I933" s="289" t="s">
        <v>3608</v>
      </c>
      <c r="J933" s="336" t="s">
        <v>3609</v>
      </c>
      <c r="K933" s="289"/>
      <c r="L933" s="335" t="s">
        <v>3610</v>
      </c>
      <c r="M933" s="335" t="s">
        <v>98</v>
      </c>
      <c r="N933" s="337" t="s">
        <v>6007</v>
      </c>
      <c r="O933" s="337"/>
      <c r="P933" s="337" t="s">
        <v>3607</v>
      </c>
      <c r="Q933" s="103" t="s">
        <v>1638</v>
      </c>
      <c r="R933" s="85">
        <v>42035</v>
      </c>
      <c r="S933" s="122" t="s">
        <v>557</v>
      </c>
      <c r="T933" s="338" t="s">
        <v>576</v>
      </c>
      <c r="U933" s="338" t="s">
        <v>573</v>
      </c>
      <c r="V933" s="141" t="s">
        <v>2142</v>
      </c>
      <c r="W933" s="338" t="s">
        <v>543</v>
      </c>
      <c r="X933" s="314"/>
      <c r="Y933" s="330" t="s">
        <v>1323</v>
      </c>
      <c r="Z933" s="289" t="s">
        <v>6362</v>
      </c>
      <c r="AA933" s="145"/>
      <c r="AB933" s="145"/>
      <c r="AC933" s="145"/>
      <c r="AD933" s="145"/>
      <c r="AE933" s="145"/>
      <c r="AF933" s="145"/>
      <c r="AG933" s="141"/>
    </row>
    <row r="934" spans="1:33" ht="39.950000000000003" customHeight="1">
      <c r="A934" s="338" t="s">
        <v>9</v>
      </c>
      <c r="B934" s="338" t="s">
        <v>5000</v>
      </c>
      <c r="C934" s="122" t="s">
        <v>5777</v>
      </c>
      <c r="D934" s="122" t="s">
        <v>1431</v>
      </c>
      <c r="E934" s="338" t="s">
        <v>10</v>
      </c>
      <c r="F934" s="289" t="s">
        <v>4394</v>
      </c>
      <c r="G934" s="289" t="s">
        <v>4192</v>
      </c>
      <c r="H934" s="289"/>
      <c r="I934" s="289" t="s">
        <v>4561</v>
      </c>
      <c r="J934" s="336" t="s">
        <v>4490</v>
      </c>
      <c r="K934" s="289"/>
      <c r="L934" s="335" t="s">
        <v>3611</v>
      </c>
      <c r="M934" s="335" t="s">
        <v>98</v>
      </c>
      <c r="N934" s="337" t="s">
        <v>6007</v>
      </c>
      <c r="O934" s="337"/>
      <c r="P934" s="337" t="s">
        <v>3606</v>
      </c>
      <c r="Q934" s="103" t="s">
        <v>1638</v>
      </c>
      <c r="R934" s="85">
        <v>42035</v>
      </c>
      <c r="S934" s="122" t="s">
        <v>557</v>
      </c>
      <c r="T934" s="338" t="s">
        <v>576</v>
      </c>
      <c r="U934" s="338" t="s">
        <v>573</v>
      </c>
      <c r="V934" s="141" t="s">
        <v>2142</v>
      </c>
      <c r="W934" s="338" t="s">
        <v>543</v>
      </c>
      <c r="X934" s="314"/>
      <c r="Y934" s="330" t="s">
        <v>1324</v>
      </c>
      <c r="Z934" s="289" t="s">
        <v>6362</v>
      </c>
      <c r="AA934" s="145"/>
      <c r="AB934" s="145"/>
      <c r="AC934" s="145"/>
      <c r="AD934" s="145"/>
      <c r="AE934" s="145"/>
      <c r="AF934" s="145"/>
      <c r="AG934" s="141"/>
    </row>
    <row r="935" spans="1:33" ht="39.950000000000003" customHeight="1">
      <c r="A935" s="338" t="s">
        <v>9</v>
      </c>
      <c r="B935" s="338" t="s">
        <v>5000</v>
      </c>
      <c r="C935" s="338" t="s">
        <v>5777</v>
      </c>
      <c r="D935" s="122" t="s">
        <v>1432</v>
      </c>
      <c r="E935" s="338" t="s">
        <v>10</v>
      </c>
      <c r="F935" s="289" t="s">
        <v>3612</v>
      </c>
      <c r="G935" s="289" t="s">
        <v>4191</v>
      </c>
      <c r="H935" s="289"/>
      <c r="I935" s="289" t="s">
        <v>3614</v>
      </c>
      <c r="J935" s="336" t="s">
        <v>3615</v>
      </c>
      <c r="K935" s="289"/>
      <c r="L935" s="335" t="s">
        <v>3616</v>
      </c>
      <c r="M935" s="335" t="s">
        <v>98</v>
      </c>
      <c r="N935" s="337" t="s">
        <v>6005</v>
      </c>
      <c r="O935" s="335"/>
      <c r="P935" s="337" t="s">
        <v>3613</v>
      </c>
      <c r="Q935" s="103" t="s">
        <v>1638</v>
      </c>
      <c r="R935" s="83">
        <v>42460</v>
      </c>
      <c r="S935" s="289" t="s">
        <v>557</v>
      </c>
      <c r="T935" s="338" t="s">
        <v>580</v>
      </c>
      <c r="U935" s="338" t="s">
        <v>573</v>
      </c>
      <c r="V935" s="141" t="s">
        <v>2142</v>
      </c>
      <c r="W935" s="338" t="s">
        <v>543</v>
      </c>
      <c r="X935" s="314"/>
      <c r="Y935" s="330" t="s">
        <v>1301</v>
      </c>
      <c r="Z935" s="289" t="s">
        <v>6194</v>
      </c>
      <c r="AA935" s="145"/>
      <c r="AB935" s="145"/>
      <c r="AC935" s="145"/>
      <c r="AD935" s="145"/>
      <c r="AE935" s="145"/>
      <c r="AF935" s="145"/>
      <c r="AG935" s="141"/>
    </row>
    <row r="936" spans="1:33" ht="39.950000000000003" customHeight="1">
      <c r="A936" s="223" t="s">
        <v>9</v>
      </c>
      <c r="B936" s="338" t="s">
        <v>5000</v>
      </c>
      <c r="C936" s="338" t="s">
        <v>5777</v>
      </c>
      <c r="D936" s="122" t="s">
        <v>1432</v>
      </c>
      <c r="E936" s="338" t="s">
        <v>10</v>
      </c>
      <c r="F936" s="289" t="s">
        <v>4395</v>
      </c>
      <c r="G936" s="289" t="s">
        <v>4191</v>
      </c>
      <c r="H936" s="289"/>
      <c r="I936" s="289" t="s">
        <v>4562</v>
      </c>
      <c r="J936" s="336" t="s">
        <v>4491</v>
      </c>
      <c r="K936" s="289"/>
      <c r="L936" s="335" t="s">
        <v>3617</v>
      </c>
      <c r="M936" s="335" t="s">
        <v>98</v>
      </c>
      <c r="N936" s="337" t="s">
        <v>6005</v>
      </c>
      <c r="O936" s="335"/>
      <c r="P936" s="337" t="s">
        <v>3612</v>
      </c>
      <c r="Q936" s="103" t="s">
        <v>1638</v>
      </c>
      <c r="R936" s="83">
        <v>42460</v>
      </c>
      <c r="S936" s="289" t="s">
        <v>557</v>
      </c>
      <c r="T936" s="338" t="s">
        <v>580</v>
      </c>
      <c r="U936" s="338" t="s">
        <v>573</v>
      </c>
      <c r="V936" s="141" t="s">
        <v>2142</v>
      </c>
      <c r="W936" s="338" t="s">
        <v>543</v>
      </c>
      <c r="X936" s="314"/>
      <c r="Y936" s="330" t="s">
        <v>1302</v>
      </c>
      <c r="Z936" s="289" t="s">
        <v>6194</v>
      </c>
      <c r="AA936" s="145"/>
      <c r="AB936" s="145"/>
      <c r="AC936" s="145"/>
      <c r="AD936" s="145"/>
      <c r="AE936" s="145"/>
      <c r="AF936" s="145"/>
      <c r="AG936" s="353"/>
    </row>
    <row r="937" spans="1:33" ht="39.950000000000003" customHeight="1">
      <c r="A937" s="223" t="s">
        <v>2461</v>
      </c>
      <c r="B937" s="338" t="s">
        <v>4160</v>
      </c>
      <c r="C937" s="122" t="s">
        <v>5699</v>
      </c>
      <c r="D937" s="122"/>
      <c r="E937" s="338" t="s">
        <v>10</v>
      </c>
      <c r="F937" s="289" t="s">
        <v>3653</v>
      </c>
      <c r="G937" s="289" t="s">
        <v>4194</v>
      </c>
      <c r="H937" s="289"/>
      <c r="I937" s="122" t="s">
        <v>3655</v>
      </c>
      <c r="J937" s="337" t="s">
        <v>3656</v>
      </c>
      <c r="K937" s="122"/>
      <c r="L937" s="337" t="s">
        <v>3657</v>
      </c>
      <c r="M937" s="335" t="s">
        <v>98</v>
      </c>
      <c r="N937" s="337" t="s">
        <v>5990</v>
      </c>
      <c r="O937" s="337"/>
      <c r="P937" s="337" t="s">
        <v>3654</v>
      </c>
      <c r="Q937" s="103" t="s">
        <v>1638</v>
      </c>
      <c r="R937" s="85">
        <v>42551</v>
      </c>
      <c r="S937" s="122" t="s">
        <v>557</v>
      </c>
      <c r="T937" s="338" t="s">
        <v>581</v>
      </c>
      <c r="U937" s="338" t="s">
        <v>573</v>
      </c>
      <c r="V937" s="141" t="s">
        <v>2142</v>
      </c>
      <c r="W937" s="338" t="s">
        <v>543</v>
      </c>
      <c r="X937" s="314"/>
      <c r="Y937" s="330" t="s">
        <v>1631</v>
      </c>
      <c r="Z937" s="289" t="s">
        <v>5946</v>
      </c>
      <c r="AA937" s="289"/>
      <c r="AB937" s="289"/>
      <c r="AC937" s="289"/>
      <c r="AD937" s="289"/>
      <c r="AE937" s="289"/>
      <c r="AF937" s="289"/>
      <c r="AG937" s="353"/>
    </row>
    <row r="938" spans="1:33" ht="39.950000000000003" customHeight="1">
      <c r="A938" s="223" t="s">
        <v>2461</v>
      </c>
      <c r="B938" s="338" t="s">
        <v>4160</v>
      </c>
      <c r="C938" s="122" t="s">
        <v>5699</v>
      </c>
      <c r="D938" s="122"/>
      <c r="E938" s="338" t="s">
        <v>10</v>
      </c>
      <c r="F938" s="289" t="s">
        <v>4396</v>
      </c>
      <c r="G938" s="289" t="s">
        <v>4194</v>
      </c>
      <c r="H938" s="289"/>
      <c r="I938" s="122" t="s">
        <v>4563</v>
      </c>
      <c r="J938" s="337" t="s">
        <v>4492</v>
      </c>
      <c r="K938" s="122"/>
      <c r="L938" s="337" t="s">
        <v>3658</v>
      </c>
      <c r="M938" s="335" t="s">
        <v>98</v>
      </c>
      <c r="N938" s="337" t="s">
        <v>5990</v>
      </c>
      <c r="O938" s="337"/>
      <c r="P938" s="337" t="s">
        <v>3653</v>
      </c>
      <c r="Q938" s="103" t="s">
        <v>1638</v>
      </c>
      <c r="R938" s="85">
        <v>42551</v>
      </c>
      <c r="S938" s="122" t="s">
        <v>557</v>
      </c>
      <c r="T938" s="338" t="s">
        <v>581</v>
      </c>
      <c r="U938" s="338" t="s">
        <v>573</v>
      </c>
      <c r="V938" s="141" t="s">
        <v>2142</v>
      </c>
      <c r="W938" s="338" t="s">
        <v>543</v>
      </c>
      <c r="X938" s="314"/>
      <c r="Y938" s="330" t="s">
        <v>1631</v>
      </c>
      <c r="Z938" s="289" t="s">
        <v>5946</v>
      </c>
      <c r="AA938" s="289"/>
      <c r="AB938" s="289"/>
      <c r="AC938" s="289"/>
      <c r="AD938" s="289"/>
      <c r="AE938" s="289"/>
      <c r="AF938" s="289"/>
      <c r="AG938" s="353"/>
    </row>
    <row r="939" spans="1:33" ht="39.950000000000003" customHeight="1">
      <c r="A939" s="223" t="s">
        <v>9</v>
      </c>
      <c r="B939" s="338" t="s">
        <v>5000</v>
      </c>
      <c r="C939" s="338" t="s">
        <v>5777</v>
      </c>
      <c r="D939" s="160" t="s">
        <v>100</v>
      </c>
      <c r="E939" s="338" t="s">
        <v>10</v>
      </c>
      <c r="F939" s="289" t="s">
        <v>3618</v>
      </c>
      <c r="G939" s="289" t="s">
        <v>4181</v>
      </c>
      <c r="H939" s="289"/>
      <c r="I939" s="149" t="s">
        <v>3620</v>
      </c>
      <c r="J939" s="337" t="s">
        <v>3621</v>
      </c>
      <c r="K939" s="122"/>
      <c r="L939" s="337" t="s">
        <v>3622</v>
      </c>
      <c r="M939" s="335" t="s">
        <v>98</v>
      </c>
      <c r="N939" s="337" t="s">
        <v>5993</v>
      </c>
      <c r="O939" s="67"/>
      <c r="P939" s="68" t="s">
        <v>3619</v>
      </c>
      <c r="Q939" s="103" t="s">
        <v>1638</v>
      </c>
      <c r="R939" s="83">
        <v>42400</v>
      </c>
      <c r="S939" s="289" t="s">
        <v>557</v>
      </c>
      <c r="T939" s="338" t="s">
        <v>572</v>
      </c>
      <c r="U939" s="338" t="s">
        <v>573</v>
      </c>
      <c r="V939" s="141" t="s">
        <v>2142</v>
      </c>
      <c r="W939" s="338" t="s">
        <v>543</v>
      </c>
      <c r="X939" s="314"/>
      <c r="Y939" s="330" t="s">
        <v>1284</v>
      </c>
      <c r="Z939" s="145" t="s">
        <v>5778</v>
      </c>
      <c r="AA939" s="145"/>
      <c r="AB939" s="145"/>
      <c r="AC939" s="145"/>
      <c r="AD939" s="145"/>
      <c r="AE939" s="145"/>
      <c r="AF939" s="145"/>
      <c r="AG939" s="353"/>
    </row>
    <row r="940" spans="1:33" ht="39.950000000000003" customHeight="1">
      <c r="A940" s="223" t="s">
        <v>9</v>
      </c>
      <c r="B940" s="338" t="s">
        <v>5000</v>
      </c>
      <c r="C940" s="338" t="s">
        <v>5777</v>
      </c>
      <c r="D940" s="160" t="s">
        <v>100</v>
      </c>
      <c r="E940" s="338" t="s">
        <v>10</v>
      </c>
      <c r="F940" s="289" t="s">
        <v>4397</v>
      </c>
      <c r="G940" s="289" t="s">
        <v>4181</v>
      </c>
      <c r="H940" s="289"/>
      <c r="I940" s="149" t="s">
        <v>4564</v>
      </c>
      <c r="J940" s="337" t="s">
        <v>4493</v>
      </c>
      <c r="K940" s="122"/>
      <c r="L940" s="337" t="s">
        <v>3623</v>
      </c>
      <c r="M940" s="335" t="s">
        <v>98</v>
      </c>
      <c r="N940" s="337" t="s">
        <v>5993</v>
      </c>
      <c r="O940" s="67"/>
      <c r="P940" s="68" t="s">
        <v>3618</v>
      </c>
      <c r="Q940" s="103" t="s">
        <v>1638</v>
      </c>
      <c r="R940" s="83">
        <v>42400</v>
      </c>
      <c r="S940" s="289" t="s">
        <v>557</v>
      </c>
      <c r="T940" s="338" t="s">
        <v>572</v>
      </c>
      <c r="U940" s="338" t="s">
        <v>573</v>
      </c>
      <c r="V940" s="141" t="s">
        <v>2142</v>
      </c>
      <c r="W940" s="338" t="s">
        <v>543</v>
      </c>
      <c r="X940" s="314"/>
      <c r="Y940" s="330" t="s">
        <v>1285</v>
      </c>
      <c r="Z940" s="145" t="s">
        <v>5778</v>
      </c>
      <c r="AA940" s="145"/>
      <c r="AB940" s="145"/>
      <c r="AC940" s="145"/>
      <c r="AD940" s="145"/>
      <c r="AE940" s="145"/>
      <c r="AF940" s="145"/>
      <c r="AG940" s="353"/>
    </row>
    <row r="941" spans="1:33" ht="39.950000000000003" customHeight="1">
      <c r="A941" s="223" t="s">
        <v>9</v>
      </c>
      <c r="B941" s="338" t="s">
        <v>5000</v>
      </c>
      <c r="C941" s="122" t="s">
        <v>5777</v>
      </c>
      <c r="D941" s="338" t="s">
        <v>30</v>
      </c>
      <c r="E941" s="338" t="s">
        <v>10</v>
      </c>
      <c r="F941" s="289" t="s">
        <v>3624</v>
      </c>
      <c r="G941" s="289" t="s">
        <v>4192</v>
      </c>
      <c r="H941" s="289"/>
      <c r="I941" s="289" t="s">
        <v>3626</v>
      </c>
      <c r="J941" s="336" t="s">
        <v>3627</v>
      </c>
      <c r="K941" s="289"/>
      <c r="L941" s="335" t="s">
        <v>3628</v>
      </c>
      <c r="M941" s="335" t="s">
        <v>98</v>
      </c>
      <c r="N941" s="337" t="s">
        <v>6007</v>
      </c>
      <c r="O941" s="335"/>
      <c r="P941" s="336" t="s">
        <v>3625</v>
      </c>
      <c r="Q941" s="103" t="s">
        <v>1638</v>
      </c>
      <c r="R941" s="83">
        <v>42460</v>
      </c>
      <c r="S941" s="289" t="s">
        <v>557</v>
      </c>
      <c r="T941" s="338" t="s">
        <v>576</v>
      </c>
      <c r="U941" s="338" t="s">
        <v>573</v>
      </c>
      <c r="V941" s="141" t="s">
        <v>2142</v>
      </c>
      <c r="W941" s="338" t="s">
        <v>543</v>
      </c>
      <c r="X941" s="314"/>
      <c r="Y941" s="330" t="s">
        <v>1314</v>
      </c>
      <c r="Z941" s="145"/>
      <c r="AA941" s="145"/>
      <c r="AB941" s="145"/>
      <c r="AC941" s="145"/>
      <c r="AD941" s="145"/>
      <c r="AE941" s="145"/>
      <c r="AF941" s="145"/>
      <c r="AG941" s="353"/>
    </row>
    <row r="942" spans="1:33" ht="39.950000000000003" customHeight="1">
      <c r="A942" s="223" t="s">
        <v>9</v>
      </c>
      <c r="B942" s="338" t="s">
        <v>5000</v>
      </c>
      <c r="C942" s="122" t="s">
        <v>5777</v>
      </c>
      <c r="D942" s="338" t="s">
        <v>30</v>
      </c>
      <c r="E942" s="338" t="s">
        <v>10</v>
      </c>
      <c r="F942" s="289" t="s">
        <v>4398</v>
      </c>
      <c r="G942" s="289" t="s">
        <v>4192</v>
      </c>
      <c r="H942" s="289"/>
      <c r="I942" s="289" t="s">
        <v>4565</v>
      </c>
      <c r="J942" s="336" t="s">
        <v>4494</v>
      </c>
      <c r="K942" s="289"/>
      <c r="L942" s="335" t="s">
        <v>3629</v>
      </c>
      <c r="M942" s="335" t="s">
        <v>98</v>
      </c>
      <c r="N942" s="337" t="s">
        <v>6007</v>
      </c>
      <c r="O942" s="335"/>
      <c r="P942" s="336" t="s">
        <v>3624</v>
      </c>
      <c r="Q942" s="103" t="s">
        <v>1638</v>
      </c>
      <c r="R942" s="83">
        <v>42460</v>
      </c>
      <c r="S942" s="289" t="s">
        <v>557</v>
      </c>
      <c r="T942" s="338" t="s">
        <v>576</v>
      </c>
      <c r="U942" s="338" t="s">
        <v>573</v>
      </c>
      <c r="V942" s="141" t="s">
        <v>2142</v>
      </c>
      <c r="W942" s="338" t="s">
        <v>543</v>
      </c>
      <c r="X942" s="314"/>
      <c r="Y942" s="330" t="s">
        <v>1315</v>
      </c>
      <c r="Z942" s="145"/>
      <c r="AA942" s="145"/>
      <c r="AB942" s="145"/>
      <c r="AC942" s="145"/>
      <c r="AD942" s="145"/>
      <c r="AE942" s="145"/>
      <c r="AF942" s="145"/>
      <c r="AG942" s="353"/>
    </row>
    <row r="943" spans="1:33" ht="39.950000000000003" customHeight="1">
      <c r="A943" s="223" t="s">
        <v>9</v>
      </c>
      <c r="B943" s="338" t="s">
        <v>5000</v>
      </c>
      <c r="C943" s="122" t="s">
        <v>5777</v>
      </c>
      <c r="D943" s="338" t="s">
        <v>1643</v>
      </c>
      <c r="E943" s="338" t="s">
        <v>10</v>
      </c>
      <c r="F943" s="289" t="s">
        <v>3165</v>
      </c>
      <c r="G943" s="289" t="s">
        <v>4194</v>
      </c>
      <c r="H943" s="289"/>
      <c r="I943" s="289" t="s">
        <v>3167</v>
      </c>
      <c r="J943" s="336" t="s">
        <v>3169</v>
      </c>
      <c r="K943" s="126">
        <v>101054010</v>
      </c>
      <c r="L943" s="336" t="s">
        <v>3171</v>
      </c>
      <c r="M943" s="335" t="s">
        <v>98</v>
      </c>
      <c r="N943" s="337" t="s">
        <v>5999</v>
      </c>
      <c r="O943" s="335"/>
      <c r="P943" s="289" t="s">
        <v>3166</v>
      </c>
      <c r="Q943" s="83" t="s">
        <v>2463</v>
      </c>
      <c r="R943" s="85">
        <v>42369</v>
      </c>
      <c r="S943" s="338" t="s">
        <v>557</v>
      </c>
      <c r="T943" s="338" t="s">
        <v>1642</v>
      </c>
      <c r="U943" s="289" t="s">
        <v>270</v>
      </c>
      <c r="V943" s="141" t="s">
        <v>2142</v>
      </c>
      <c r="W943" s="338" t="s">
        <v>543</v>
      </c>
      <c r="X943" s="314"/>
      <c r="Y943" s="272" t="s">
        <v>1641</v>
      </c>
      <c r="Z943" s="289" t="s">
        <v>6363</v>
      </c>
      <c r="AA943" s="262"/>
      <c r="AB943" s="262"/>
      <c r="AC943" s="262"/>
      <c r="AD943" s="262"/>
      <c r="AE943" s="262"/>
      <c r="AF943" s="262"/>
      <c r="AG943" s="353"/>
    </row>
    <row r="944" spans="1:33" ht="39.950000000000003" customHeight="1">
      <c r="A944" s="223" t="s">
        <v>9</v>
      </c>
      <c r="B944" s="338" t="s">
        <v>5000</v>
      </c>
      <c r="C944" s="122" t="s">
        <v>5777</v>
      </c>
      <c r="D944" s="338" t="s">
        <v>1643</v>
      </c>
      <c r="E944" s="338" t="s">
        <v>10</v>
      </c>
      <c r="F944" s="289" t="s">
        <v>3166</v>
      </c>
      <c r="G944" s="289" t="s">
        <v>4194</v>
      </c>
      <c r="H944" s="289"/>
      <c r="I944" s="289" t="s">
        <v>3168</v>
      </c>
      <c r="J944" s="336" t="s">
        <v>3170</v>
      </c>
      <c r="K944" s="126">
        <v>101054010</v>
      </c>
      <c r="L944" s="336" t="s">
        <v>3172</v>
      </c>
      <c r="M944" s="335" t="s">
        <v>98</v>
      </c>
      <c r="N944" s="337" t="s">
        <v>5999</v>
      </c>
      <c r="O944" s="335"/>
      <c r="P944" s="289" t="s">
        <v>3165</v>
      </c>
      <c r="Q944" s="83" t="s">
        <v>2463</v>
      </c>
      <c r="R944" s="85">
        <v>42369</v>
      </c>
      <c r="S944" s="338" t="s">
        <v>557</v>
      </c>
      <c r="T944" s="338" t="s">
        <v>1642</v>
      </c>
      <c r="U944" s="289" t="s">
        <v>270</v>
      </c>
      <c r="V944" s="141" t="s">
        <v>2142</v>
      </c>
      <c r="W944" s="338" t="s">
        <v>543</v>
      </c>
      <c r="X944" s="314"/>
      <c r="Y944" s="330" t="s">
        <v>1644</v>
      </c>
      <c r="Z944" s="289" t="s">
        <v>6210</v>
      </c>
      <c r="AA944" s="262"/>
      <c r="AB944" s="262"/>
      <c r="AC944" s="262"/>
      <c r="AD944" s="262"/>
      <c r="AE944" s="262"/>
      <c r="AF944" s="262"/>
      <c r="AG944" s="353"/>
    </row>
    <row r="945" spans="1:33" ht="39.950000000000003" customHeight="1">
      <c r="A945" s="223" t="s">
        <v>9</v>
      </c>
      <c r="B945" s="338" t="s">
        <v>5000</v>
      </c>
      <c r="C945" s="122" t="s">
        <v>5777</v>
      </c>
      <c r="D945" s="338" t="s">
        <v>1656</v>
      </c>
      <c r="E945" s="338" t="s">
        <v>10</v>
      </c>
      <c r="F945" s="289" t="s">
        <v>3173</v>
      </c>
      <c r="G945" s="289" t="s">
        <v>4194</v>
      </c>
      <c r="H945" s="289"/>
      <c r="I945" s="289" t="s">
        <v>3175</v>
      </c>
      <c r="J945" s="336" t="s">
        <v>3177</v>
      </c>
      <c r="K945" s="126">
        <v>101043280</v>
      </c>
      <c r="L945" s="336" t="s">
        <v>3179</v>
      </c>
      <c r="M945" s="335" t="s">
        <v>98</v>
      </c>
      <c r="N945" s="337" t="s">
        <v>5999</v>
      </c>
      <c r="O945" s="335"/>
      <c r="P945" s="289" t="s">
        <v>3174</v>
      </c>
      <c r="Q945" s="83" t="s">
        <v>2463</v>
      </c>
      <c r="R945" s="85">
        <v>42369</v>
      </c>
      <c r="S945" s="338" t="s">
        <v>557</v>
      </c>
      <c r="T945" s="338" t="s">
        <v>1642</v>
      </c>
      <c r="U945" s="289" t="s">
        <v>270</v>
      </c>
      <c r="V945" s="141" t="s">
        <v>2142</v>
      </c>
      <c r="W945" s="338" t="s">
        <v>543</v>
      </c>
      <c r="X945" s="314"/>
      <c r="Y945" s="266" t="s">
        <v>1655</v>
      </c>
      <c r="Z945" s="289" t="s">
        <v>6364</v>
      </c>
      <c r="AA945" s="145"/>
      <c r="AB945" s="145"/>
      <c r="AC945" s="145"/>
      <c r="AD945" s="145"/>
      <c r="AE945" s="145"/>
      <c r="AF945" s="145"/>
      <c r="AG945" s="353"/>
    </row>
    <row r="946" spans="1:33" ht="39.950000000000003" customHeight="1">
      <c r="A946" s="223" t="s">
        <v>9</v>
      </c>
      <c r="B946" s="338" t="s">
        <v>5000</v>
      </c>
      <c r="C946" s="122" t="s">
        <v>5777</v>
      </c>
      <c r="D946" s="338" t="s">
        <v>1656</v>
      </c>
      <c r="E946" s="338" t="s">
        <v>10</v>
      </c>
      <c r="F946" s="289" t="s">
        <v>3174</v>
      </c>
      <c r="G946" s="289" t="s">
        <v>4194</v>
      </c>
      <c r="H946" s="289"/>
      <c r="I946" s="289" t="s">
        <v>3176</v>
      </c>
      <c r="J946" s="336" t="s">
        <v>3178</v>
      </c>
      <c r="K946" s="126">
        <v>101043280</v>
      </c>
      <c r="L946" s="336" t="s">
        <v>3180</v>
      </c>
      <c r="M946" s="335" t="s">
        <v>98</v>
      </c>
      <c r="N946" s="337" t="s">
        <v>5999</v>
      </c>
      <c r="O946" s="335"/>
      <c r="P946" s="289" t="s">
        <v>3173</v>
      </c>
      <c r="Q946" s="83" t="s">
        <v>2463</v>
      </c>
      <c r="R946" s="85">
        <v>42369</v>
      </c>
      <c r="S946" s="338" t="s">
        <v>557</v>
      </c>
      <c r="T946" s="338" t="s">
        <v>1642</v>
      </c>
      <c r="U946" s="289" t="s">
        <v>270</v>
      </c>
      <c r="V946" s="141" t="s">
        <v>2142</v>
      </c>
      <c r="W946" s="338" t="s">
        <v>543</v>
      </c>
      <c r="X946" s="314"/>
      <c r="Y946" s="330" t="s">
        <v>1657</v>
      </c>
      <c r="Z946" s="289" t="s">
        <v>6364</v>
      </c>
      <c r="AA946" s="145"/>
      <c r="AB946" s="145"/>
      <c r="AC946" s="145"/>
      <c r="AD946" s="145"/>
      <c r="AE946" s="145"/>
      <c r="AF946" s="145"/>
      <c r="AG946" s="353"/>
    </row>
    <row r="947" spans="1:33" ht="39.950000000000003" customHeight="1">
      <c r="A947" s="223" t="s">
        <v>9</v>
      </c>
      <c r="B947" s="338" t="s">
        <v>5000</v>
      </c>
      <c r="C947" s="122" t="s">
        <v>5777</v>
      </c>
      <c r="D947" s="338" t="s">
        <v>1646</v>
      </c>
      <c r="E947" s="338" t="s">
        <v>10</v>
      </c>
      <c r="F947" s="289" t="s">
        <v>3133</v>
      </c>
      <c r="G947" s="289" t="s">
        <v>4194</v>
      </c>
      <c r="H947" s="289"/>
      <c r="I947" s="289" t="s">
        <v>3135</v>
      </c>
      <c r="J947" s="336" t="s">
        <v>3137</v>
      </c>
      <c r="K947" s="126">
        <v>101054010</v>
      </c>
      <c r="L947" s="336" t="s">
        <v>3139</v>
      </c>
      <c r="M947" s="335" t="s">
        <v>98</v>
      </c>
      <c r="N947" s="337" t="s">
        <v>5999</v>
      </c>
      <c r="O947" s="335"/>
      <c r="P947" s="289" t="s">
        <v>3134</v>
      </c>
      <c r="Q947" s="83" t="s">
        <v>2463</v>
      </c>
      <c r="R947" s="83">
        <v>42460</v>
      </c>
      <c r="S947" s="338" t="s">
        <v>557</v>
      </c>
      <c r="T947" s="338" t="s">
        <v>1642</v>
      </c>
      <c r="U947" s="338" t="s">
        <v>270</v>
      </c>
      <c r="V947" s="141" t="s">
        <v>2142</v>
      </c>
      <c r="W947" s="338" t="s">
        <v>543</v>
      </c>
      <c r="X947" s="314"/>
      <c r="Y947" s="330" t="s">
        <v>1647</v>
      </c>
      <c r="Z947" s="289" t="s">
        <v>6201</v>
      </c>
      <c r="AA947" s="262"/>
      <c r="AB947" s="262"/>
      <c r="AC947" s="262"/>
      <c r="AD947" s="262"/>
      <c r="AE947" s="262"/>
      <c r="AF947" s="262"/>
      <c r="AG947" s="353"/>
    </row>
    <row r="948" spans="1:33" ht="39.950000000000003" customHeight="1">
      <c r="A948" s="223" t="s">
        <v>9</v>
      </c>
      <c r="B948" s="338" t="s">
        <v>5000</v>
      </c>
      <c r="C948" s="122" t="s">
        <v>5777</v>
      </c>
      <c r="D948" s="338" t="s">
        <v>1646</v>
      </c>
      <c r="E948" s="338" t="s">
        <v>10</v>
      </c>
      <c r="F948" s="289" t="s">
        <v>3134</v>
      </c>
      <c r="G948" s="289" t="s">
        <v>4194</v>
      </c>
      <c r="H948" s="289"/>
      <c r="I948" s="289" t="s">
        <v>3136</v>
      </c>
      <c r="J948" s="336" t="s">
        <v>3138</v>
      </c>
      <c r="K948" s="126">
        <v>101054010</v>
      </c>
      <c r="L948" s="336" t="s">
        <v>3140</v>
      </c>
      <c r="M948" s="335" t="s">
        <v>98</v>
      </c>
      <c r="N948" s="337" t="s">
        <v>5999</v>
      </c>
      <c r="O948" s="335"/>
      <c r="P948" s="289" t="s">
        <v>3133</v>
      </c>
      <c r="Q948" s="83" t="s">
        <v>2463</v>
      </c>
      <c r="R948" s="83">
        <v>42460</v>
      </c>
      <c r="S948" s="338" t="s">
        <v>557</v>
      </c>
      <c r="T948" s="338" t="s">
        <v>1642</v>
      </c>
      <c r="U948" s="338" t="s">
        <v>270</v>
      </c>
      <c r="V948" s="141" t="s">
        <v>2142</v>
      </c>
      <c r="W948" s="338" t="s">
        <v>543</v>
      </c>
      <c r="X948" s="314"/>
      <c r="Y948" s="330" t="s">
        <v>1648</v>
      </c>
      <c r="Z948" s="289" t="s">
        <v>6201</v>
      </c>
      <c r="AA948" s="262"/>
      <c r="AB948" s="262"/>
      <c r="AC948" s="262"/>
      <c r="AD948" s="262"/>
      <c r="AE948" s="262"/>
      <c r="AF948" s="262"/>
      <c r="AG948" s="353"/>
    </row>
    <row r="949" spans="1:33" ht="39.950000000000003" customHeight="1">
      <c r="A949" s="223" t="s">
        <v>9</v>
      </c>
      <c r="B949" s="338" t="s">
        <v>5000</v>
      </c>
      <c r="C949" s="122" t="s">
        <v>5777</v>
      </c>
      <c r="D949" s="338" t="s">
        <v>1650</v>
      </c>
      <c r="E949" s="338" t="s">
        <v>10</v>
      </c>
      <c r="F949" s="289" t="s">
        <v>3048</v>
      </c>
      <c r="G949" s="289" t="s">
        <v>4194</v>
      </c>
      <c r="H949" s="289"/>
      <c r="I949" s="289" t="s">
        <v>3050</v>
      </c>
      <c r="J949" s="336" t="s">
        <v>3052</v>
      </c>
      <c r="K949" s="126">
        <v>101054010</v>
      </c>
      <c r="L949" s="336" t="s">
        <v>3054</v>
      </c>
      <c r="M949" s="335" t="s">
        <v>98</v>
      </c>
      <c r="N949" s="337" t="s">
        <v>5999</v>
      </c>
      <c r="O949" s="335"/>
      <c r="P949" s="289" t="s">
        <v>3049</v>
      </c>
      <c r="Q949" s="83" t="s">
        <v>2463</v>
      </c>
      <c r="R949" s="83">
        <v>42460</v>
      </c>
      <c r="S949" s="338" t="s">
        <v>557</v>
      </c>
      <c r="T949" s="338" t="s">
        <v>1642</v>
      </c>
      <c r="U949" s="338" t="s">
        <v>270</v>
      </c>
      <c r="V949" s="141" t="s">
        <v>2142</v>
      </c>
      <c r="W949" s="338" t="s">
        <v>543</v>
      </c>
      <c r="X949" s="314"/>
      <c r="Y949" s="330" t="s">
        <v>1649</v>
      </c>
      <c r="Z949" s="289" t="s">
        <v>6202</v>
      </c>
      <c r="AA949" s="145"/>
      <c r="AB949" s="145"/>
      <c r="AC949" s="145"/>
      <c r="AD949" s="145"/>
      <c r="AE949" s="145"/>
      <c r="AF949" s="145"/>
      <c r="AG949" s="353"/>
    </row>
    <row r="950" spans="1:33" ht="39.950000000000003" customHeight="1">
      <c r="A950" s="223" t="s">
        <v>9</v>
      </c>
      <c r="B950" s="338" t="s">
        <v>5000</v>
      </c>
      <c r="C950" s="122" t="s">
        <v>5777</v>
      </c>
      <c r="D950" s="121" t="s">
        <v>1650</v>
      </c>
      <c r="E950" s="338" t="s">
        <v>10</v>
      </c>
      <c r="F950" s="289" t="s">
        <v>3049</v>
      </c>
      <c r="G950" s="289" t="s">
        <v>4194</v>
      </c>
      <c r="H950" s="289"/>
      <c r="I950" s="289" t="s">
        <v>3051</v>
      </c>
      <c r="J950" s="336" t="s">
        <v>3053</v>
      </c>
      <c r="K950" s="126">
        <v>101054010</v>
      </c>
      <c r="L950" s="336" t="s">
        <v>3055</v>
      </c>
      <c r="M950" s="335" t="s">
        <v>98</v>
      </c>
      <c r="N950" s="337" t="s">
        <v>5999</v>
      </c>
      <c r="O950" s="335"/>
      <c r="P950" s="289" t="s">
        <v>3048</v>
      </c>
      <c r="Q950" s="83" t="s">
        <v>2463</v>
      </c>
      <c r="R950" s="83">
        <v>42460</v>
      </c>
      <c r="S950" s="338" t="s">
        <v>557</v>
      </c>
      <c r="T950" s="338" t="s">
        <v>1642</v>
      </c>
      <c r="U950" s="338" t="s">
        <v>270</v>
      </c>
      <c r="V950" s="141" t="s">
        <v>2142</v>
      </c>
      <c r="W950" s="338" t="s">
        <v>543</v>
      </c>
      <c r="X950" s="314"/>
      <c r="Y950" s="330" t="s">
        <v>1651</v>
      </c>
      <c r="Z950" s="289" t="s">
        <v>6202</v>
      </c>
      <c r="AA950" s="145"/>
      <c r="AB950" s="145"/>
      <c r="AC950" s="145"/>
      <c r="AD950" s="145"/>
      <c r="AE950" s="145"/>
      <c r="AF950" s="145"/>
      <c r="AG950" s="353"/>
    </row>
    <row r="951" spans="1:33" ht="39.950000000000003" customHeight="1">
      <c r="A951" s="223" t="s">
        <v>9</v>
      </c>
      <c r="B951" s="338" t="s">
        <v>5000</v>
      </c>
      <c r="C951" s="122" t="s">
        <v>5777</v>
      </c>
      <c r="D951" s="121" t="s">
        <v>1727</v>
      </c>
      <c r="E951" s="338" t="s">
        <v>10</v>
      </c>
      <c r="F951" s="289" t="s">
        <v>3141</v>
      </c>
      <c r="G951" s="289" t="s">
        <v>4194</v>
      </c>
      <c r="H951" s="289"/>
      <c r="I951" s="289" t="s">
        <v>3143</v>
      </c>
      <c r="J951" s="336" t="s">
        <v>3145</v>
      </c>
      <c r="K951" s="126">
        <v>101055010</v>
      </c>
      <c r="L951" s="336" t="s">
        <v>3147</v>
      </c>
      <c r="M951" s="41" t="s">
        <v>98</v>
      </c>
      <c r="N951" s="337" t="s">
        <v>6007</v>
      </c>
      <c r="O951" s="41"/>
      <c r="P951" s="289" t="s">
        <v>3142</v>
      </c>
      <c r="Q951" s="83" t="s">
        <v>2463</v>
      </c>
      <c r="R951" s="85">
        <v>42460</v>
      </c>
      <c r="S951" s="338" t="s">
        <v>557</v>
      </c>
      <c r="T951" s="338" t="s">
        <v>1642</v>
      </c>
      <c r="U951" s="338" t="s">
        <v>270</v>
      </c>
      <c r="V951" s="141" t="s">
        <v>2142</v>
      </c>
      <c r="W951" s="338" t="s">
        <v>543</v>
      </c>
      <c r="X951" s="194"/>
      <c r="Y951" s="330" t="s">
        <v>1726</v>
      </c>
      <c r="Z951" s="289" t="s">
        <v>6203</v>
      </c>
      <c r="AA951" s="262"/>
      <c r="AB951" s="262"/>
      <c r="AC951" s="262"/>
      <c r="AD951" s="262"/>
      <c r="AE951" s="262"/>
      <c r="AF951" s="262"/>
      <c r="AG951" s="353"/>
    </row>
    <row r="952" spans="1:33" ht="39.950000000000003" customHeight="1">
      <c r="A952" s="223" t="s">
        <v>9</v>
      </c>
      <c r="B952" s="338" t="s">
        <v>5000</v>
      </c>
      <c r="C952" s="122" t="s">
        <v>5777</v>
      </c>
      <c r="D952" s="338" t="s">
        <v>1727</v>
      </c>
      <c r="E952" s="338" t="s">
        <v>10</v>
      </c>
      <c r="F952" s="289" t="s">
        <v>3142</v>
      </c>
      <c r="G952" s="289" t="s">
        <v>4194</v>
      </c>
      <c r="H952" s="289"/>
      <c r="I952" s="289" t="s">
        <v>3144</v>
      </c>
      <c r="J952" s="336" t="s">
        <v>3146</v>
      </c>
      <c r="K952" s="126">
        <v>101055010</v>
      </c>
      <c r="L952" s="336" t="s">
        <v>3148</v>
      </c>
      <c r="M952" s="41" t="s">
        <v>98</v>
      </c>
      <c r="N952" s="337" t="s">
        <v>6007</v>
      </c>
      <c r="O952" s="41"/>
      <c r="P952" s="289" t="s">
        <v>3141</v>
      </c>
      <c r="Q952" s="83" t="s">
        <v>2463</v>
      </c>
      <c r="R952" s="85">
        <v>42460</v>
      </c>
      <c r="S952" s="338" t="s">
        <v>557</v>
      </c>
      <c r="T952" s="338" t="s">
        <v>1642</v>
      </c>
      <c r="U952" s="338" t="s">
        <v>270</v>
      </c>
      <c r="V952" s="141" t="s">
        <v>2142</v>
      </c>
      <c r="W952" s="338" t="s">
        <v>543</v>
      </c>
      <c r="X952" s="194"/>
      <c r="Y952" s="330" t="s">
        <v>1725</v>
      </c>
      <c r="Z952" s="289" t="s">
        <v>6203</v>
      </c>
      <c r="AA952" s="262"/>
      <c r="AB952" s="262"/>
      <c r="AC952" s="262"/>
      <c r="AD952" s="262"/>
      <c r="AE952" s="262"/>
      <c r="AF952" s="262"/>
      <c r="AG952" s="353"/>
    </row>
    <row r="953" spans="1:33" ht="39.950000000000003" customHeight="1">
      <c r="A953" s="223" t="s">
        <v>9</v>
      </c>
      <c r="B953" s="338" t="s">
        <v>5000</v>
      </c>
      <c r="C953" s="122" t="s">
        <v>5777</v>
      </c>
      <c r="D953" s="338" t="s">
        <v>1728</v>
      </c>
      <c r="E953" s="338" t="s">
        <v>10</v>
      </c>
      <c r="F953" s="289" t="s">
        <v>3149</v>
      </c>
      <c r="G953" s="289" t="s">
        <v>4194</v>
      </c>
      <c r="H953" s="289"/>
      <c r="I953" s="289" t="s">
        <v>3151</v>
      </c>
      <c r="J953" s="336" t="s">
        <v>3153</v>
      </c>
      <c r="K953" s="126">
        <v>101055010</v>
      </c>
      <c r="L953" s="336" t="s">
        <v>3155</v>
      </c>
      <c r="M953" s="41" t="s">
        <v>98</v>
      </c>
      <c r="N953" s="337" t="s">
        <v>6007</v>
      </c>
      <c r="O953" s="41"/>
      <c r="P953" s="289" t="s">
        <v>3150</v>
      </c>
      <c r="Q953" s="83" t="s">
        <v>2463</v>
      </c>
      <c r="R953" s="85">
        <v>42460</v>
      </c>
      <c r="S953" s="338" t="s">
        <v>557</v>
      </c>
      <c r="T953" s="338" t="s">
        <v>1642</v>
      </c>
      <c r="U953" s="147" t="s">
        <v>270</v>
      </c>
      <c r="V953" s="141" t="s">
        <v>2142</v>
      </c>
      <c r="W953" s="338" t="s">
        <v>543</v>
      </c>
      <c r="X953" s="194"/>
      <c r="Y953" s="330" t="s">
        <v>1729</v>
      </c>
      <c r="Z953" s="289" t="s">
        <v>6203</v>
      </c>
      <c r="AA953" s="145"/>
      <c r="AB953" s="145"/>
      <c r="AC953" s="145"/>
      <c r="AD953" s="145"/>
      <c r="AE953" s="145"/>
      <c r="AF953" s="145"/>
      <c r="AG953" s="353"/>
    </row>
    <row r="954" spans="1:33" ht="39.950000000000003" customHeight="1">
      <c r="A954" s="223" t="s">
        <v>9</v>
      </c>
      <c r="B954" s="338" t="s">
        <v>5000</v>
      </c>
      <c r="C954" s="122" t="s">
        <v>5777</v>
      </c>
      <c r="D954" s="338" t="s">
        <v>1728</v>
      </c>
      <c r="E954" s="338" t="s">
        <v>10</v>
      </c>
      <c r="F954" s="289" t="s">
        <v>3150</v>
      </c>
      <c r="G954" s="289" t="s">
        <v>4194</v>
      </c>
      <c r="H954" s="289"/>
      <c r="I954" s="289" t="s">
        <v>3152</v>
      </c>
      <c r="J954" s="336" t="s">
        <v>3154</v>
      </c>
      <c r="K954" s="126">
        <v>101055010</v>
      </c>
      <c r="L954" s="336" t="s">
        <v>3156</v>
      </c>
      <c r="M954" s="41" t="s">
        <v>98</v>
      </c>
      <c r="N954" s="337" t="s">
        <v>6007</v>
      </c>
      <c r="O954" s="41"/>
      <c r="P954" s="289" t="s">
        <v>3149</v>
      </c>
      <c r="Q954" s="83" t="s">
        <v>2463</v>
      </c>
      <c r="R954" s="85">
        <v>42460</v>
      </c>
      <c r="S954" s="338" t="s">
        <v>557</v>
      </c>
      <c r="T954" s="338" t="s">
        <v>1642</v>
      </c>
      <c r="U954" s="147" t="s">
        <v>270</v>
      </c>
      <c r="V954" s="141" t="s">
        <v>2142</v>
      </c>
      <c r="W954" s="338" t="s">
        <v>543</v>
      </c>
      <c r="X954" s="194"/>
      <c r="Y954" s="330" t="s">
        <v>1730</v>
      </c>
      <c r="Z954" s="289" t="s">
        <v>6203</v>
      </c>
      <c r="AA954" s="145"/>
      <c r="AB954" s="145"/>
      <c r="AC954" s="145"/>
      <c r="AD954" s="145"/>
      <c r="AE954" s="145"/>
      <c r="AF954" s="145"/>
      <c r="AG954" s="353"/>
    </row>
    <row r="955" spans="1:33" ht="39.950000000000003" customHeight="1">
      <c r="A955" s="223" t="s">
        <v>9</v>
      </c>
      <c r="B955" s="338" t="s">
        <v>5000</v>
      </c>
      <c r="C955" s="122" t="s">
        <v>5777</v>
      </c>
      <c r="D955" s="338" t="s">
        <v>1654</v>
      </c>
      <c r="E955" s="338" t="s">
        <v>10</v>
      </c>
      <c r="F955" s="289" t="s">
        <v>3157</v>
      </c>
      <c r="G955" s="289" t="s">
        <v>4194</v>
      </c>
      <c r="H955" s="289"/>
      <c r="I955" s="289" t="s">
        <v>3159</v>
      </c>
      <c r="J955" s="336" t="s">
        <v>3161</v>
      </c>
      <c r="K955" s="126">
        <v>101054010</v>
      </c>
      <c r="L955" s="336" t="s">
        <v>3163</v>
      </c>
      <c r="M955" s="335" t="s">
        <v>98</v>
      </c>
      <c r="N955" s="337" t="s">
        <v>6005</v>
      </c>
      <c r="O955" s="335"/>
      <c r="P955" s="289" t="s">
        <v>3158</v>
      </c>
      <c r="Q955" s="83" t="s">
        <v>2463</v>
      </c>
      <c r="R955" s="85">
        <v>42460</v>
      </c>
      <c r="S955" s="338" t="s">
        <v>557</v>
      </c>
      <c r="T955" s="338" t="s">
        <v>1642</v>
      </c>
      <c r="U955" s="338" t="s">
        <v>270</v>
      </c>
      <c r="V955" s="141" t="s">
        <v>2142</v>
      </c>
      <c r="W955" s="338" t="s">
        <v>543</v>
      </c>
      <c r="X955" s="314"/>
      <c r="Y955" s="330" t="s">
        <v>1652</v>
      </c>
      <c r="Z955" s="289" t="s">
        <v>6204</v>
      </c>
      <c r="AA955" s="262"/>
      <c r="AB955" s="262"/>
      <c r="AC955" s="262"/>
      <c r="AD955" s="262"/>
      <c r="AE955" s="262"/>
      <c r="AF955" s="262"/>
      <c r="AG955" s="353"/>
    </row>
    <row r="956" spans="1:33" ht="39.950000000000003" customHeight="1">
      <c r="A956" s="223" t="s">
        <v>9</v>
      </c>
      <c r="B956" s="338" t="s">
        <v>5000</v>
      </c>
      <c r="C956" s="122" t="s">
        <v>5777</v>
      </c>
      <c r="D956" s="338" t="s">
        <v>1654</v>
      </c>
      <c r="E956" s="338" t="s">
        <v>10</v>
      </c>
      <c r="F956" s="289" t="s">
        <v>3158</v>
      </c>
      <c r="G956" s="289" t="s">
        <v>4194</v>
      </c>
      <c r="H956" s="289"/>
      <c r="I956" s="289" t="s">
        <v>3160</v>
      </c>
      <c r="J956" s="336" t="s">
        <v>3162</v>
      </c>
      <c r="K956" s="126">
        <v>101054010</v>
      </c>
      <c r="L956" s="336" t="s">
        <v>3164</v>
      </c>
      <c r="M956" s="335" t="s">
        <v>98</v>
      </c>
      <c r="N956" s="337" t="s">
        <v>6005</v>
      </c>
      <c r="O956" s="335"/>
      <c r="P956" s="289" t="s">
        <v>3157</v>
      </c>
      <c r="Q956" s="83" t="s">
        <v>2463</v>
      </c>
      <c r="R956" s="85">
        <v>42460</v>
      </c>
      <c r="S956" s="338" t="s">
        <v>557</v>
      </c>
      <c r="T956" s="338" t="s">
        <v>1642</v>
      </c>
      <c r="U956" s="338" t="s">
        <v>270</v>
      </c>
      <c r="V956" s="141" t="s">
        <v>2142</v>
      </c>
      <c r="W956" s="338" t="s">
        <v>543</v>
      </c>
      <c r="X956" s="314"/>
      <c r="Y956" s="330" t="s">
        <v>1653</v>
      </c>
      <c r="Z956" s="289" t="s">
        <v>6204</v>
      </c>
      <c r="AA956" s="262"/>
      <c r="AB956" s="262"/>
      <c r="AC956" s="262"/>
      <c r="AD956" s="262"/>
      <c r="AE956" s="262"/>
      <c r="AF956" s="262"/>
      <c r="AG956" s="353"/>
    </row>
    <row r="957" spans="1:33" ht="39.950000000000003" customHeight="1">
      <c r="A957" s="223" t="s">
        <v>9</v>
      </c>
      <c r="B957" s="338" t="s">
        <v>5000</v>
      </c>
      <c r="C957" s="122" t="s">
        <v>5777</v>
      </c>
      <c r="D957" s="338" t="s">
        <v>1658</v>
      </c>
      <c r="E957" s="338" t="s">
        <v>10</v>
      </c>
      <c r="F957" s="289" t="s">
        <v>3303</v>
      </c>
      <c r="G957" s="289" t="s">
        <v>4194</v>
      </c>
      <c r="H957" s="289"/>
      <c r="I957" s="289" t="s">
        <v>3305</v>
      </c>
      <c r="J957" s="336" t="s">
        <v>3307</v>
      </c>
      <c r="K957" s="126">
        <v>101053010</v>
      </c>
      <c r="L957" s="336" t="s">
        <v>3308</v>
      </c>
      <c r="M957" s="335" t="s">
        <v>98</v>
      </c>
      <c r="N957" s="337" t="s">
        <v>6005</v>
      </c>
      <c r="O957" s="335"/>
      <c r="P957" s="289" t="s">
        <v>3304</v>
      </c>
      <c r="Q957" s="103" t="s">
        <v>1638</v>
      </c>
      <c r="R957" s="83">
        <v>42551</v>
      </c>
      <c r="S957" s="338" t="s">
        <v>557</v>
      </c>
      <c r="T957" s="338" t="s">
        <v>1642</v>
      </c>
      <c r="U957" s="338" t="s">
        <v>270</v>
      </c>
      <c r="V957" s="141" t="s">
        <v>2142</v>
      </c>
      <c r="W957" s="338" t="s">
        <v>543</v>
      </c>
      <c r="X957" s="314"/>
      <c r="Y957" s="330" t="s">
        <v>1660</v>
      </c>
      <c r="Z957" s="262" t="s">
        <v>1645</v>
      </c>
      <c r="AA957" s="262"/>
      <c r="AB957" s="262"/>
      <c r="AC957" s="262"/>
      <c r="AD957" s="262"/>
      <c r="AE957" s="262"/>
      <c r="AF957" s="262"/>
      <c r="AG957" s="353"/>
    </row>
    <row r="958" spans="1:33" ht="39.950000000000003" customHeight="1">
      <c r="A958" s="223" t="s">
        <v>9</v>
      </c>
      <c r="B958" s="338" t="s">
        <v>5000</v>
      </c>
      <c r="C958" s="122" t="s">
        <v>5777</v>
      </c>
      <c r="D958" s="338" t="s">
        <v>1658</v>
      </c>
      <c r="E958" s="338" t="s">
        <v>10</v>
      </c>
      <c r="F958" s="289" t="s">
        <v>3304</v>
      </c>
      <c r="G958" s="289" t="s">
        <v>4194</v>
      </c>
      <c r="H958" s="289"/>
      <c r="I958" s="289" t="s">
        <v>3306</v>
      </c>
      <c r="J958" s="336" t="s">
        <v>6308</v>
      </c>
      <c r="K958" s="126">
        <v>101053010</v>
      </c>
      <c r="L958" s="336" t="s">
        <v>4240</v>
      </c>
      <c r="M958" s="335" t="s">
        <v>98</v>
      </c>
      <c r="N958" s="337" t="s">
        <v>6005</v>
      </c>
      <c r="O958" s="335"/>
      <c r="P958" s="289" t="s">
        <v>3303</v>
      </c>
      <c r="Q958" s="103" t="s">
        <v>1638</v>
      </c>
      <c r="R958" s="83">
        <v>42551</v>
      </c>
      <c r="S958" s="338" t="s">
        <v>557</v>
      </c>
      <c r="T958" s="338" t="s">
        <v>1642</v>
      </c>
      <c r="U958" s="338" t="s">
        <v>270</v>
      </c>
      <c r="V958" s="141" t="s">
        <v>2142</v>
      </c>
      <c r="W958" s="338" t="s">
        <v>543</v>
      </c>
      <c r="X958" s="314"/>
      <c r="Y958" s="330" t="s">
        <v>1659</v>
      </c>
      <c r="Z958" s="289" t="s">
        <v>6309</v>
      </c>
      <c r="AA958" s="262"/>
      <c r="AB958" s="262"/>
      <c r="AC958" s="262"/>
      <c r="AD958" s="262"/>
      <c r="AE958" s="262"/>
      <c r="AF958" s="262"/>
      <c r="AG958" s="353"/>
    </row>
    <row r="959" spans="1:33" ht="39.950000000000003" customHeight="1">
      <c r="A959" s="223" t="s">
        <v>9</v>
      </c>
      <c r="B959" s="338" t="s">
        <v>5000</v>
      </c>
      <c r="C959" s="122" t="s">
        <v>5777</v>
      </c>
      <c r="D959" s="338" t="s">
        <v>1661</v>
      </c>
      <c r="E959" s="338" t="s">
        <v>10</v>
      </c>
      <c r="F959" s="289" t="s">
        <v>3056</v>
      </c>
      <c r="G959" s="289" t="s">
        <v>4194</v>
      </c>
      <c r="H959" s="289"/>
      <c r="I959" s="289" t="s">
        <v>3058</v>
      </c>
      <c r="J959" s="336" t="s">
        <v>3060</v>
      </c>
      <c r="K959" s="126">
        <v>101054010</v>
      </c>
      <c r="L959" s="336" t="s">
        <v>3062</v>
      </c>
      <c r="M959" s="335" t="s">
        <v>98</v>
      </c>
      <c r="N959" s="337" t="s">
        <v>6005</v>
      </c>
      <c r="O959" s="335"/>
      <c r="P959" s="289" t="s">
        <v>3057</v>
      </c>
      <c r="Q959" s="83" t="s">
        <v>2463</v>
      </c>
      <c r="R959" s="42">
        <v>42460</v>
      </c>
      <c r="S959" s="338" t="s">
        <v>557</v>
      </c>
      <c r="T959" s="338" t="s">
        <v>1642</v>
      </c>
      <c r="U959" s="338" t="s">
        <v>270</v>
      </c>
      <c r="V959" s="141" t="s">
        <v>2142</v>
      </c>
      <c r="W959" s="338" t="s">
        <v>543</v>
      </c>
      <c r="X959" s="314"/>
      <c r="Y959" s="330" t="s">
        <v>1662</v>
      </c>
      <c r="Z959" s="289" t="s">
        <v>6204</v>
      </c>
      <c r="AA959" s="145"/>
      <c r="AB959" s="145"/>
      <c r="AC959" s="145"/>
      <c r="AD959" s="145"/>
      <c r="AE959" s="145"/>
      <c r="AF959" s="145"/>
      <c r="AG959" s="353"/>
    </row>
    <row r="960" spans="1:33" ht="39.950000000000003" customHeight="1">
      <c r="A960" s="223" t="s">
        <v>9</v>
      </c>
      <c r="B960" s="338" t="s">
        <v>5000</v>
      </c>
      <c r="C960" s="122" t="s">
        <v>5777</v>
      </c>
      <c r="D960" s="338" t="s">
        <v>1661</v>
      </c>
      <c r="E960" s="338" t="s">
        <v>10</v>
      </c>
      <c r="F960" s="289" t="s">
        <v>3057</v>
      </c>
      <c r="G960" s="289" t="s">
        <v>4194</v>
      </c>
      <c r="H960" s="289"/>
      <c r="I960" s="289" t="s">
        <v>3059</v>
      </c>
      <c r="J960" s="336" t="s">
        <v>3061</v>
      </c>
      <c r="K960" s="126">
        <v>101054010</v>
      </c>
      <c r="L960" s="336" t="s">
        <v>3063</v>
      </c>
      <c r="M960" s="335" t="s">
        <v>98</v>
      </c>
      <c r="N960" s="337" t="s">
        <v>6005</v>
      </c>
      <c r="O960" s="335"/>
      <c r="P960" s="289" t="s">
        <v>3056</v>
      </c>
      <c r="Q960" s="83" t="s">
        <v>2463</v>
      </c>
      <c r="R960" s="42">
        <v>42460</v>
      </c>
      <c r="S960" s="338" t="s">
        <v>557</v>
      </c>
      <c r="T960" s="338" t="s">
        <v>1642</v>
      </c>
      <c r="U960" s="338" t="s">
        <v>270</v>
      </c>
      <c r="V960" s="141" t="s">
        <v>2142</v>
      </c>
      <c r="W960" s="338" t="s">
        <v>543</v>
      </c>
      <c r="X960" s="314"/>
      <c r="Y960" s="330" t="s">
        <v>1662</v>
      </c>
      <c r="Z960" s="289" t="s">
        <v>6204</v>
      </c>
      <c r="AA960" s="145"/>
      <c r="AB960" s="145"/>
      <c r="AC960" s="145"/>
      <c r="AD960" s="145"/>
      <c r="AE960" s="145"/>
      <c r="AF960" s="145"/>
      <c r="AG960" s="353"/>
    </row>
    <row r="961" spans="1:33" ht="39.950000000000003" customHeight="1">
      <c r="A961" s="223" t="s">
        <v>9</v>
      </c>
      <c r="B961" s="338" t="s">
        <v>5000</v>
      </c>
      <c r="C961" s="122" t="s">
        <v>5777</v>
      </c>
      <c r="D961" s="338" t="s">
        <v>1663</v>
      </c>
      <c r="E961" s="338" t="s">
        <v>10</v>
      </c>
      <c r="F961" s="289" t="s">
        <v>3041</v>
      </c>
      <c r="G961" s="289" t="s">
        <v>4194</v>
      </c>
      <c r="H961" s="289"/>
      <c r="I961" s="289" t="s">
        <v>3043</v>
      </c>
      <c r="J961" s="336" t="s">
        <v>4238</v>
      </c>
      <c r="K961" s="267">
        <v>101054010</v>
      </c>
      <c r="L961" s="336" t="s">
        <v>3046</v>
      </c>
      <c r="M961" s="335" t="s">
        <v>98</v>
      </c>
      <c r="N961" s="337" t="s">
        <v>6005</v>
      </c>
      <c r="O961" s="335"/>
      <c r="P961" s="289" t="s">
        <v>3042</v>
      </c>
      <c r="Q961" s="83" t="s">
        <v>2463</v>
      </c>
      <c r="R961" s="42">
        <v>42460</v>
      </c>
      <c r="S961" s="338" t="s">
        <v>557</v>
      </c>
      <c r="T961" s="338" t="s">
        <v>1642</v>
      </c>
      <c r="U961" s="338" t="s">
        <v>270</v>
      </c>
      <c r="V961" s="141" t="s">
        <v>2142</v>
      </c>
      <c r="W961" s="338" t="s">
        <v>543</v>
      </c>
      <c r="X961" s="314"/>
      <c r="Y961" s="330" t="s">
        <v>1664</v>
      </c>
      <c r="Z961" s="289" t="s">
        <v>6204</v>
      </c>
      <c r="AA961" s="262"/>
      <c r="AB961" s="262"/>
      <c r="AC961" s="262"/>
      <c r="AD961" s="262"/>
      <c r="AE961" s="262"/>
      <c r="AF961" s="262"/>
      <c r="AG961" s="353"/>
    </row>
    <row r="962" spans="1:33" ht="39.950000000000003" customHeight="1">
      <c r="A962" s="223" t="s">
        <v>9</v>
      </c>
      <c r="B962" s="338" t="s">
        <v>5000</v>
      </c>
      <c r="C962" s="122" t="s">
        <v>5777</v>
      </c>
      <c r="D962" s="338" t="s">
        <v>1663</v>
      </c>
      <c r="E962" s="338" t="s">
        <v>10</v>
      </c>
      <c r="F962" s="289" t="s">
        <v>4239</v>
      </c>
      <c r="G962" s="289" t="s">
        <v>4194</v>
      </c>
      <c r="H962" s="289"/>
      <c r="I962" s="289" t="s">
        <v>3044</v>
      </c>
      <c r="J962" s="336" t="s">
        <v>3045</v>
      </c>
      <c r="K962" s="267">
        <v>101054010</v>
      </c>
      <c r="L962" s="336" t="s">
        <v>3047</v>
      </c>
      <c r="M962" s="335" t="s">
        <v>98</v>
      </c>
      <c r="N962" s="337" t="s">
        <v>6005</v>
      </c>
      <c r="O962" s="335"/>
      <c r="P962" s="289" t="s">
        <v>3041</v>
      </c>
      <c r="Q962" s="83" t="s">
        <v>2463</v>
      </c>
      <c r="R962" s="42">
        <v>42460</v>
      </c>
      <c r="S962" s="338" t="s">
        <v>557</v>
      </c>
      <c r="T962" s="338" t="s">
        <v>1642</v>
      </c>
      <c r="U962" s="338" t="s">
        <v>270</v>
      </c>
      <c r="V962" s="141" t="s">
        <v>2142</v>
      </c>
      <c r="W962" s="338" t="s">
        <v>543</v>
      </c>
      <c r="X962" s="314"/>
      <c r="Y962" s="330" t="s">
        <v>1664</v>
      </c>
      <c r="Z962" s="289" t="s">
        <v>6204</v>
      </c>
      <c r="AA962" s="262"/>
      <c r="AB962" s="262"/>
      <c r="AC962" s="262"/>
      <c r="AD962" s="262"/>
      <c r="AE962" s="262"/>
      <c r="AF962" s="262"/>
      <c r="AG962" s="353"/>
    </row>
    <row r="963" spans="1:33" ht="39.950000000000003" customHeight="1">
      <c r="A963" s="223" t="s">
        <v>9</v>
      </c>
      <c r="B963" s="338" t="s">
        <v>5000</v>
      </c>
      <c r="C963" s="122" t="s">
        <v>5777</v>
      </c>
      <c r="D963" s="338" t="s">
        <v>1665</v>
      </c>
      <c r="E963" s="338" t="s">
        <v>10</v>
      </c>
      <c r="F963" s="289" t="s">
        <v>3243</v>
      </c>
      <c r="G963" s="289" t="s">
        <v>4194</v>
      </c>
      <c r="H963" s="289"/>
      <c r="I963" s="289" t="s">
        <v>3245</v>
      </c>
      <c r="J963" s="336" t="s">
        <v>3247</v>
      </c>
      <c r="K963" s="126">
        <v>101054010</v>
      </c>
      <c r="L963" s="336" t="s">
        <v>3248</v>
      </c>
      <c r="M963" s="335" t="s">
        <v>98</v>
      </c>
      <c r="N963" s="337" t="s">
        <v>6005</v>
      </c>
      <c r="O963" s="335"/>
      <c r="P963" s="289" t="s">
        <v>3244</v>
      </c>
      <c r="Q963" s="83" t="s">
        <v>1806</v>
      </c>
      <c r="R963" s="83">
        <v>42460</v>
      </c>
      <c r="S963" s="338" t="s">
        <v>557</v>
      </c>
      <c r="T963" s="338" t="s">
        <v>1642</v>
      </c>
      <c r="U963" s="338" t="s">
        <v>270</v>
      </c>
      <c r="V963" s="141" t="s">
        <v>2142</v>
      </c>
      <c r="W963" s="338" t="s">
        <v>543</v>
      </c>
      <c r="X963" s="314"/>
      <c r="Y963" s="330" t="s">
        <v>1666</v>
      </c>
      <c r="Z963" s="289" t="s">
        <v>6204</v>
      </c>
      <c r="AA963" s="145"/>
      <c r="AB963" s="145"/>
      <c r="AC963" s="145"/>
      <c r="AD963" s="145"/>
      <c r="AE963" s="145"/>
      <c r="AF963" s="145"/>
      <c r="AG963" s="353"/>
    </row>
    <row r="964" spans="1:33" ht="39.950000000000003" customHeight="1">
      <c r="A964" s="223" t="s">
        <v>9</v>
      </c>
      <c r="B964" s="338" t="s">
        <v>5000</v>
      </c>
      <c r="C964" s="122" t="s">
        <v>5777</v>
      </c>
      <c r="D964" s="338" t="s">
        <v>1665</v>
      </c>
      <c r="E964" s="338" t="s">
        <v>10</v>
      </c>
      <c r="F964" s="289" t="s">
        <v>3244</v>
      </c>
      <c r="G964" s="289" t="s">
        <v>4194</v>
      </c>
      <c r="H964" s="289"/>
      <c r="I964" s="289" t="s">
        <v>3246</v>
      </c>
      <c r="J964" s="336" t="s">
        <v>5941</v>
      </c>
      <c r="K964" s="126">
        <v>101054010</v>
      </c>
      <c r="L964" s="336" t="s">
        <v>3249</v>
      </c>
      <c r="M964" s="335" t="s">
        <v>98</v>
      </c>
      <c r="N964" s="337" t="s">
        <v>6005</v>
      </c>
      <c r="O964" s="335"/>
      <c r="P964" s="289" t="s">
        <v>3243</v>
      </c>
      <c r="Q964" s="83" t="s">
        <v>1806</v>
      </c>
      <c r="R964" s="83">
        <v>42460</v>
      </c>
      <c r="S964" s="338" t="s">
        <v>557</v>
      </c>
      <c r="T964" s="338" t="s">
        <v>1642</v>
      </c>
      <c r="U964" s="338" t="s">
        <v>270</v>
      </c>
      <c r="V964" s="141" t="s">
        <v>2142</v>
      </c>
      <c r="W964" s="338" t="s">
        <v>543</v>
      </c>
      <c r="X964" s="314"/>
      <c r="Y964" s="330" t="s">
        <v>1666</v>
      </c>
      <c r="Z964" s="289" t="s">
        <v>6204</v>
      </c>
      <c r="AA964" s="145"/>
      <c r="AB964" s="145"/>
      <c r="AC964" s="145"/>
      <c r="AD964" s="145"/>
      <c r="AE964" s="145"/>
      <c r="AF964" s="145"/>
      <c r="AG964" s="353"/>
    </row>
    <row r="965" spans="1:33" ht="39.950000000000003" customHeight="1">
      <c r="A965" s="223" t="s">
        <v>9</v>
      </c>
      <c r="B965" s="338" t="s">
        <v>5000</v>
      </c>
      <c r="C965" s="122" t="s">
        <v>5777</v>
      </c>
      <c r="D965" s="338" t="s">
        <v>1667</v>
      </c>
      <c r="E965" s="338" t="s">
        <v>10</v>
      </c>
      <c r="F965" s="289" t="s">
        <v>3285</v>
      </c>
      <c r="G965" s="289" t="s">
        <v>4194</v>
      </c>
      <c r="H965" s="289"/>
      <c r="I965" s="331" t="s">
        <v>4581</v>
      </c>
      <c r="J965" s="336" t="s">
        <v>3287</v>
      </c>
      <c r="K965" s="126">
        <v>101054010</v>
      </c>
      <c r="L965" s="336" t="s">
        <v>3289</v>
      </c>
      <c r="M965" s="335" t="s">
        <v>98</v>
      </c>
      <c r="N965" s="337" t="s">
        <v>6005</v>
      </c>
      <c r="O965" s="335"/>
      <c r="P965" s="289" t="s">
        <v>3286</v>
      </c>
      <c r="Q965" s="83" t="s">
        <v>1806</v>
      </c>
      <c r="R965" s="83">
        <v>42460</v>
      </c>
      <c r="S965" s="338" t="s">
        <v>557</v>
      </c>
      <c r="T965" s="338" t="s">
        <v>1642</v>
      </c>
      <c r="U965" s="338" t="s">
        <v>270</v>
      </c>
      <c r="V965" s="141" t="s">
        <v>2142</v>
      </c>
      <c r="W965" s="338" t="s">
        <v>543</v>
      </c>
      <c r="X965" s="314"/>
      <c r="Y965" s="330" t="s">
        <v>1668</v>
      </c>
      <c r="Z965" s="289" t="s">
        <v>6204</v>
      </c>
      <c r="AA965" s="262"/>
      <c r="AB965" s="262"/>
      <c r="AC965" s="262"/>
      <c r="AD965" s="262"/>
      <c r="AE965" s="262"/>
      <c r="AF965" s="262"/>
      <c r="AG965" s="353"/>
    </row>
    <row r="966" spans="1:33" ht="39.950000000000003" customHeight="1">
      <c r="A966" s="223" t="s">
        <v>9</v>
      </c>
      <c r="B966" s="338" t="s">
        <v>5000</v>
      </c>
      <c r="C966" s="122" t="s">
        <v>5777</v>
      </c>
      <c r="D966" s="338" t="s">
        <v>1667</v>
      </c>
      <c r="E966" s="338" t="s">
        <v>10</v>
      </c>
      <c r="F966" s="289" t="s">
        <v>3286</v>
      </c>
      <c r="G966" s="289" t="s">
        <v>4194</v>
      </c>
      <c r="H966" s="289"/>
      <c r="I966" s="289" t="s">
        <v>4566</v>
      </c>
      <c r="J966" s="336" t="s">
        <v>3288</v>
      </c>
      <c r="K966" s="126">
        <v>101054010</v>
      </c>
      <c r="L966" s="336" t="s">
        <v>3290</v>
      </c>
      <c r="M966" s="335" t="s">
        <v>98</v>
      </c>
      <c r="N966" s="337" t="s">
        <v>6005</v>
      </c>
      <c r="O966" s="335"/>
      <c r="P966" s="289" t="s">
        <v>3285</v>
      </c>
      <c r="Q966" s="83" t="s">
        <v>1806</v>
      </c>
      <c r="R966" s="83">
        <v>42460</v>
      </c>
      <c r="S966" s="338" t="s">
        <v>557</v>
      </c>
      <c r="T966" s="338" t="s">
        <v>1642</v>
      </c>
      <c r="U966" s="338" t="s">
        <v>270</v>
      </c>
      <c r="V966" s="141" t="s">
        <v>2142</v>
      </c>
      <c r="W966" s="338" t="s">
        <v>543</v>
      </c>
      <c r="X966" s="314"/>
      <c r="Y966" s="330" t="s">
        <v>1669</v>
      </c>
      <c r="Z966" s="289" t="s">
        <v>6204</v>
      </c>
      <c r="AA966" s="262"/>
      <c r="AB966" s="262"/>
      <c r="AC966" s="262"/>
      <c r="AD966" s="262"/>
      <c r="AE966" s="262"/>
      <c r="AF966" s="262"/>
      <c r="AG966" s="353"/>
    </row>
    <row r="967" spans="1:33" ht="39.950000000000003" customHeight="1">
      <c r="A967" s="223" t="s">
        <v>9</v>
      </c>
      <c r="B967" s="338" t="s">
        <v>5000</v>
      </c>
      <c r="C967" s="122" t="s">
        <v>5777</v>
      </c>
      <c r="D967" s="433"/>
      <c r="E967" s="433" t="s">
        <v>1732</v>
      </c>
      <c r="F967" s="289" t="s">
        <v>6177</v>
      </c>
      <c r="G967" s="289" t="s">
        <v>4194</v>
      </c>
      <c r="H967" s="433"/>
      <c r="I967" s="433" t="s">
        <v>6178</v>
      </c>
      <c r="J967" s="434" t="s">
        <v>6179</v>
      </c>
      <c r="K967" s="126"/>
      <c r="L967" s="434"/>
      <c r="M967" s="434" t="s">
        <v>98</v>
      </c>
      <c r="N967" s="434" t="s">
        <v>5991</v>
      </c>
      <c r="O967" s="434"/>
      <c r="P967" s="434"/>
      <c r="Q967" s="436"/>
      <c r="R967" s="83">
        <v>42460</v>
      </c>
      <c r="S967" s="338" t="s">
        <v>557</v>
      </c>
      <c r="T967" s="338" t="s">
        <v>1642</v>
      </c>
      <c r="U967" s="338" t="s">
        <v>270</v>
      </c>
      <c r="V967" s="141" t="s">
        <v>2142</v>
      </c>
      <c r="W967" s="338" t="s">
        <v>543</v>
      </c>
      <c r="X967" s="437"/>
      <c r="Y967" s="330" t="s">
        <v>6547</v>
      </c>
      <c r="Z967" s="289" t="s">
        <v>6204</v>
      </c>
      <c r="AA967" s="438"/>
      <c r="AB967" s="438"/>
      <c r="AC967" s="438"/>
      <c r="AD967" s="438"/>
      <c r="AE967" s="438"/>
      <c r="AF967" s="438"/>
      <c r="AG967" s="439"/>
    </row>
    <row r="968" spans="1:33" ht="39.950000000000003" customHeight="1">
      <c r="A968" s="223" t="s">
        <v>9</v>
      </c>
      <c r="B968" s="338" t="s">
        <v>5000</v>
      </c>
      <c r="C968" s="122" t="s">
        <v>5777</v>
      </c>
      <c r="D968" s="147"/>
      <c r="E968" s="338" t="s">
        <v>10</v>
      </c>
      <c r="F968" s="289" t="s">
        <v>3279</v>
      </c>
      <c r="G968" s="289" t="s">
        <v>4194</v>
      </c>
      <c r="H968" s="289"/>
      <c r="I968" s="289" t="s">
        <v>3281</v>
      </c>
      <c r="J968" s="336" t="s">
        <v>3283</v>
      </c>
      <c r="K968" s="126"/>
      <c r="L968" s="41"/>
      <c r="M968" s="41" t="s">
        <v>98</v>
      </c>
      <c r="N968" s="337" t="s">
        <v>5991</v>
      </c>
      <c r="O968" s="41"/>
      <c r="P968" s="289" t="s">
        <v>3280</v>
      </c>
      <c r="Q968" s="83" t="s">
        <v>1806</v>
      </c>
      <c r="R968" s="42">
        <v>42460</v>
      </c>
      <c r="S968" s="338" t="s">
        <v>557</v>
      </c>
      <c r="T968" s="338" t="s">
        <v>1642</v>
      </c>
      <c r="U968" s="338" t="s">
        <v>270</v>
      </c>
      <c r="V968" s="141" t="s">
        <v>2142</v>
      </c>
      <c r="W968" s="338" t="s">
        <v>543</v>
      </c>
      <c r="X968" s="194"/>
      <c r="Y968" s="330" t="s">
        <v>1803</v>
      </c>
      <c r="Z968" s="289" t="s">
        <v>6204</v>
      </c>
      <c r="AA968" s="145"/>
      <c r="AB968" s="145"/>
      <c r="AC968" s="145"/>
      <c r="AD968" s="145"/>
      <c r="AE968" s="145"/>
      <c r="AF968" s="145"/>
      <c r="AG968" s="353"/>
    </row>
    <row r="969" spans="1:33" ht="39.950000000000003" customHeight="1">
      <c r="A969" s="223" t="s">
        <v>9</v>
      </c>
      <c r="B969" s="338" t="s">
        <v>5000</v>
      </c>
      <c r="C969" s="122" t="s">
        <v>5777</v>
      </c>
      <c r="D969" s="147"/>
      <c r="E969" s="338" t="s">
        <v>10</v>
      </c>
      <c r="F969" s="289" t="s">
        <v>3280</v>
      </c>
      <c r="G969" s="289" t="s">
        <v>4194</v>
      </c>
      <c r="H969" s="289"/>
      <c r="I969" s="289" t="s">
        <v>3282</v>
      </c>
      <c r="J969" s="336" t="s">
        <v>3284</v>
      </c>
      <c r="K969" s="126"/>
      <c r="L969" s="41"/>
      <c r="M969" s="41" t="s">
        <v>98</v>
      </c>
      <c r="N969" s="337" t="s">
        <v>5991</v>
      </c>
      <c r="O969" s="41"/>
      <c r="P969" s="289" t="s">
        <v>3279</v>
      </c>
      <c r="Q969" s="83" t="s">
        <v>1806</v>
      </c>
      <c r="R969" s="42">
        <v>42460</v>
      </c>
      <c r="S969" s="338" t="s">
        <v>557</v>
      </c>
      <c r="T969" s="338" t="s">
        <v>1642</v>
      </c>
      <c r="U969" s="338" t="s">
        <v>270</v>
      </c>
      <c r="V969" s="141" t="s">
        <v>2142</v>
      </c>
      <c r="W969" s="338" t="s">
        <v>543</v>
      </c>
      <c r="X969" s="194"/>
      <c r="Y969" s="330" t="s">
        <v>1803</v>
      </c>
      <c r="Z969" s="289" t="s">
        <v>6204</v>
      </c>
      <c r="AA969" s="145"/>
      <c r="AB969" s="145"/>
      <c r="AC969" s="145"/>
      <c r="AD969" s="145"/>
      <c r="AE969" s="145"/>
      <c r="AF969" s="145"/>
      <c r="AG969" s="353"/>
    </row>
    <row r="970" spans="1:33" ht="39.950000000000003" customHeight="1">
      <c r="A970" s="223" t="s">
        <v>9</v>
      </c>
      <c r="B970" s="338" t="s">
        <v>5732</v>
      </c>
      <c r="C970" s="338" t="s">
        <v>5762</v>
      </c>
      <c r="D970" s="338" t="s">
        <v>1670</v>
      </c>
      <c r="E970" s="338" t="s">
        <v>10</v>
      </c>
      <c r="F970" s="289" t="s">
        <v>3236</v>
      </c>
      <c r="G970" s="289" t="s">
        <v>4194</v>
      </c>
      <c r="H970" s="289"/>
      <c r="I970" s="289" t="s">
        <v>3241</v>
      </c>
      <c r="J970" s="336" t="s">
        <v>5945</v>
      </c>
      <c r="K970" s="126">
        <v>101053010</v>
      </c>
      <c r="L970" s="336" t="s">
        <v>3238</v>
      </c>
      <c r="M970" s="335" t="s">
        <v>98</v>
      </c>
      <c r="N970" s="337" t="s">
        <v>6004</v>
      </c>
      <c r="O970" s="335"/>
      <c r="P970" s="289" t="s">
        <v>3237</v>
      </c>
      <c r="Q970" s="83" t="s">
        <v>1806</v>
      </c>
      <c r="R970" s="83">
        <v>42460</v>
      </c>
      <c r="S970" s="338" t="s">
        <v>557</v>
      </c>
      <c r="T970" s="338" t="s">
        <v>1642</v>
      </c>
      <c r="U970" s="338" t="s">
        <v>270</v>
      </c>
      <c r="V970" s="141" t="s">
        <v>2142</v>
      </c>
      <c r="W970" s="338" t="s">
        <v>543</v>
      </c>
      <c r="X970" s="314"/>
      <c r="Y970" s="330" t="s">
        <v>1671</v>
      </c>
      <c r="Z970" s="289" t="s">
        <v>6204</v>
      </c>
      <c r="AA970" s="262"/>
      <c r="AB970" s="262"/>
      <c r="AC970" s="262"/>
      <c r="AD970" s="262"/>
      <c r="AE970" s="262"/>
      <c r="AF970" s="262"/>
      <c r="AG970" s="353"/>
    </row>
    <row r="971" spans="1:33" ht="39.950000000000003" customHeight="1">
      <c r="A971" s="223" t="s">
        <v>9</v>
      </c>
      <c r="B971" s="338" t="s">
        <v>5732</v>
      </c>
      <c r="C971" s="338" t="s">
        <v>5762</v>
      </c>
      <c r="D971" s="338" t="s">
        <v>1670</v>
      </c>
      <c r="E971" s="338" t="s">
        <v>10</v>
      </c>
      <c r="F971" s="289" t="s">
        <v>3237</v>
      </c>
      <c r="G971" s="289" t="s">
        <v>4194</v>
      </c>
      <c r="H971" s="289"/>
      <c r="I971" s="289" t="s">
        <v>3242</v>
      </c>
      <c r="J971" s="336" t="s">
        <v>3240</v>
      </c>
      <c r="K971" s="126">
        <v>101053010</v>
      </c>
      <c r="L971" s="336" t="s">
        <v>3239</v>
      </c>
      <c r="M971" s="335" t="s">
        <v>98</v>
      </c>
      <c r="N971" s="337" t="s">
        <v>6004</v>
      </c>
      <c r="O971" s="335"/>
      <c r="P971" s="289" t="s">
        <v>3236</v>
      </c>
      <c r="Q971" s="83" t="s">
        <v>1806</v>
      </c>
      <c r="R971" s="83">
        <v>42460</v>
      </c>
      <c r="S971" s="338" t="s">
        <v>557</v>
      </c>
      <c r="T971" s="338" t="s">
        <v>1642</v>
      </c>
      <c r="U971" s="338" t="s">
        <v>270</v>
      </c>
      <c r="V971" s="141" t="s">
        <v>2142</v>
      </c>
      <c r="W971" s="338" t="s">
        <v>543</v>
      </c>
      <c r="X971" s="314"/>
      <c r="Y971" s="330" t="s">
        <v>1672</v>
      </c>
      <c r="Z971" s="289" t="s">
        <v>6204</v>
      </c>
      <c r="AA971" s="262"/>
      <c r="AB971" s="262"/>
      <c r="AC971" s="262"/>
      <c r="AD971" s="262"/>
      <c r="AE971" s="262"/>
      <c r="AF971" s="262"/>
      <c r="AG971" s="353"/>
    </row>
    <row r="972" spans="1:33" ht="39.950000000000003" customHeight="1">
      <c r="A972" s="223" t="s">
        <v>9</v>
      </c>
      <c r="B972" s="338" t="s">
        <v>5732</v>
      </c>
      <c r="C972" s="338" t="s">
        <v>5762</v>
      </c>
      <c r="D972" s="338" t="s">
        <v>1673</v>
      </c>
      <c r="E972" s="338" t="s">
        <v>10</v>
      </c>
      <c r="F972" s="289" t="s">
        <v>3309</v>
      </c>
      <c r="G972" s="289" t="s">
        <v>4194</v>
      </c>
      <c r="H972" s="289"/>
      <c r="I972" s="289" t="s">
        <v>3311</v>
      </c>
      <c r="J972" s="336" t="s">
        <v>3313</v>
      </c>
      <c r="K972" s="126">
        <v>101053010</v>
      </c>
      <c r="L972" s="336" t="s">
        <v>3315</v>
      </c>
      <c r="M972" s="335" t="s">
        <v>98</v>
      </c>
      <c r="N972" s="337" t="s">
        <v>6004</v>
      </c>
      <c r="O972" s="335"/>
      <c r="P972" s="289" t="s">
        <v>3310</v>
      </c>
      <c r="Q972" s="83" t="s">
        <v>1638</v>
      </c>
      <c r="R972" s="83">
        <v>42460</v>
      </c>
      <c r="S972" s="338" t="s">
        <v>557</v>
      </c>
      <c r="T972" s="338" t="s">
        <v>1642</v>
      </c>
      <c r="U972" s="338" t="s">
        <v>270</v>
      </c>
      <c r="V972" s="141" t="s">
        <v>2142</v>
      </c>
      <c r="W972" s="338" t="s">
        <v>543</v>
      </c>
      <c r="X972" s="314"/>
      <c r="Y972" s="330" t="s">
        <v>1674</v>
      </c>
      <c r="Z972" s="289" t="s">
        <v>6204</v>
      </c>
      <c r="AA972" s="145"/>
      <c r="AB972" s="145"/>
      <c r="AC972" s="145"/>
      <c r="AD972" s="145"/>
      <c r="AE972" s="145"/>
      <c r="AF972" s="145"/>
      <c r="AG972" s="353"/>
    </row>
    <row r="973" spans="1:33" ht="39.950000000000003" customHeight="1">
      <c r="A973" s="223" t="s">
        <v>9</v>
      </c>
      <c r="B973" s="338" t="s">
        <v>5732</v>
      </c>
      <c r="C973" s="338" t="s">
        <v>5762</v>
      </c>
      <c r="D973" s="338" t="s">
        <v>1673</v>
      </c>
      <c r="E973" s="338" t="s">
        <v>10</v>
      </c>
      <c r="F973" s="289" t="s">
        <v>3310</v>
      </c>
      <c r="G973" s="289" t="s">
        <v>4194</v>
      </c>
      <c r="H973" s="289"/>
      <c r="I973" s="289" t="s">
        <v>3312</v>
      </c>
      <c r="J973" s="336" t="s">
        <v>3314</v>
      </c>
      <c r="K973" s="126">
        <v>101053010</v>
      </c>
      <c r="L973" s="336" t="s">
        <v>3316</v>
      </c>
      <c r="M973" s="335" t="s">
        <v>98</v>
      </c>
      <c r="N973" s="337" t="s">
        <v>6004</v>
      </c>
      <c r="O973" s="335"/>
      <c r="P973" s="289" t="s">
        <v>3309</v>
      </c>
      <c r="Q973" s="83" t="s">
        <v>1638</v>
      </c>
      <c r="R973" s="83">
        <v>42460</v>
      </c>
      <c r="S973" s="338" t="s">
        <v>557</v>
      </c>
      <c r="T973" s="338" t="s">
        <v>1642</v>
      </c>
      <c r="U973" s="338" t="s">
        <v>270</v>
      </c>
      <c r="V973" s="141" t="s">
        <v>2142</v>
      </c>
      <c r="W973" s="338" t="s">
        <v>543</v>
      </c>
      <c r="X973" s="314"/>
      <c r="Y973" s="330" t="s">
        <v>1675</v>
      </c>
      <c r="Z973" s="289" t="s">
        <v>6204</v>
      </c>
      <c r="AA973" s="145"/>
      <c r="AB973" s="145"/>
      <c r="AC973" s="145"/>
      <c r="AD973" s="145"/>
      <c r="AE973" s="145"/>
      <c r="AF973" s="145"/>
      <c r="AG973" s="353"/>
    </row>
    <row r="974" spans="1:33" ht="39.950000000000003" customHeight="1">
      <c r="A974" s="223" t="s">
        <v>9</v>
      </c>
      <c r="B974" s="338" t="s">
        <v>5732</v>
      </c>
      <c r="C974" s="338" t="s">
        <v>5762</v>
      </c>
      <c r="D974" s="338"/>
      <c r="E974" s="338" t="s">
        <v>10</v>
      </c>
      <c r="F974" s="122" t="s">
        <v>3317</v>
      </c>
      <c r="G974" s="289" t="s">
        <v>4194</v>
      </c>
      <c r="H974" s="122"/>
      <c r="I974" s="289" t="s">
        <v>3319</v>
      </c>
      <c r="J974" s="336" t="s">
        <v>3320</v>
      </c>
      <c r="K974" s="126"/>
      <c r="L974" s="335"/>
      <c r="M974" s="335" t="s">
        <v>98</v>
      </c>
      <c r="N974" s="337" t="s">
        <v>6004</v>
      </c>
      <c r="O974" s="335"/>
      <c r="P974" s="122" t="s">
        <v>3318</v>
      </c>
      <c r="Q974" s="83" t="s">
        <v>1638</v>
      </c>
      <c r="R974" s="83">
        <v>42460</v>
      </c>
      <c r="S974" s="338" t="s">
        <v>557</v>
      </c>
      <c r="T974" s="338" t="s">
        <v>1642</v>
      </c>
      <c r="U974" s="338" t="s">
        <v>270</v>
      </c>
      <c r="V974" s="141" t="s">
        <v>2142</v>
      </c>
      <c r="W974" s="338" t="s">
        <v>543</v>
      </c>
      <c r="X974" s="314"/>
      <c r="Y974" s="338"/>
      <c r="Z974" s="289" t="s">
        <v>6204</v>
      </c>
      <c r="AA974" s="262"/>
      <c r="AB974" s="262"/>
      <c r="AC974" s="262"/>
      <c r="AD974" s="262"/>
      <c r="AE974" s="262"/>
      <c r="AF974" s="262"/>
      <c r="AG974" s="353"/>
    </row>
    <row r="975" spans="1:33" ht="39.950000000000003" customHeight="1">
      <c r="A975" s="223" t="s">
        <v>9</v>
      </c>
      <c r="B975" s="338" t="s">
        <v>5732</v>
      </c>
      <c r="C975" s="338" t="s">
        <v>5762</v>
      </c>
      <c r="D975" s="338"/>
      <c r="E975" s="338" t="s">
        <v>10</v>
      </c>
      <c r="F975" s="122" t="s">
        <v>3318</v>
      </c>
      <c r="G975" s="289" t="s">
        <v>4194</v>
      </c>
      <c r="H975" s="122"/>
      <c r="I975" s="289" t="s">
        <v>4582</v>
      </c>
      <c r="J975" s="336" t="s">
        <v>3321</v>
      </c>
      <c r="K975" s="126"/>
      <c r="L975" s="335"/>
      <c r="M975" s="335" t="s">
        <v>98</v>
      </c>
      <c r="N975" s="337" t="s">
        <v>6004</v>
      </c>
      <c r="O975" s="335"/>
      <c r="P975" s="122" t="s">
        <v>3317</v>
      </c>
      <c r="Q975" s="83" t="s">
        <v>1638</v>
      </c>
      <c r="R975" s="83">
        <v>42460</v>
      </c>
      <c r="S975" s="338" t="s">
        <v>557</v>
      </c>
      <c r="T975" s="338" t="s">
        <v>1642</v>
      </c>
      <c r="U975" s="338" t="s">
        <v>270</v>
      </c>
      <c r="V975" s="141" t="s">
        <v>2142</v>
      </c>
      <c r="W975" s="338" t="s">
        <v>543</v>
      </c>
      <c r="X975" s="314"/>
      <c r="Y975" s="338"/>
      <c r="Z975" s="289" t="s">
        <v>6204</v>
      </c>
      <c r="AA975" s="262"/>
      <c r="AB975" s="262"/>
      <c r="AC975" s="262"/>
      <c r="AD975" s="262"/>
      <c r="AE975" s="262"/>
      <c r="AF975" s="262"/>
      <c r="AG975" s="353"/>
    </row>
    <row r="976" spans="1:33" ht="39.950000000000003" customHeight="1">
      <c r="A976" s="223" t="s">
        <v>9</v>
      </c>
      <c r="B976" s="338" t="s">
        <v>5000</v>
      </c>
      <c r="C976" s="338" t="s">
        <v>5777</v>
      </c>
      <c r="D976" s="147" t="s">
        <v>5807</v>
      </c>
      <c r="E976" s="338" t="s">
        <v>10</v>
      </c>
      <c r="F976" s="122" t="s">
        <v>3273</v>
      </c>
      <c r="G976" s="289" t="s">
        <v>4194</v>
      </c>
      <c r="H976" s="122"/>
      <c r="I976" s="289" t="s">
        <v>3275</v>
      </c>
      <c r="J976" s="336" t="s">
        <v>3277</v>
      </c>
      <c r="K976" s="126"/>
      <c r="L976" s="41"/>
      <c r="M976" s="335" t="s">
        <v>98</v>
      </c>
      <c r="N976" s="337" t="s">
        <v>6007</v>
      </c>
      <c r="O976" s="335"/>
      <c r="P976" s="337" t="s">
        <v>3273</v>
      </c>
      <c r="Q976" s="83" t="s">
        <v>1806</v>
      </c>
      <c r="R976" s="83">
        <v>42460</v>
      </c>
      <c r="S976" s="338" t="s">
        <v>557</v>
      </c>
      <c r="T976" s="338" t="s">
        <v>1642</v>
      </c>
      <c r="U976" s="338" t="s">
        <v>270</v>
      </c>
      <c r="V976" s="141" t="s">
        <v>2142</v>
      </c>
      <c r="W976" s="338" t="s">
        <v>543</v>
      </c>
      <c r="X976" s="194"/>
      <c r="Y976" s="147"/>
      <c r="Z976" s="289" t="s">
        <v>6204</v>
      </c>
      <c r="AA976" s="145"/>
      <c r="AB976" s="145"/>
      <c r="AC976" s="145"/>
      <c r="AD976" s="145"/>
      <c r="AE976" s="145"/>
      <c r="AF976" s="145"/>
      <c r="AG976" s="353"/>
    </row>
    <row r="977" spans="1:33" ht="39.950000000000003" customHeight="1">
      <c r="A977" s="223" t="s">
        <v>9</v>
      </c>
      <c r="B977" s="338" t="s">
        <v>5000</v>
      </c>
      <c r="C977" s="338" t="s">
        <v>5777</v>
      </c>
      <c r="D977" s="147" t="s">
        <v>5808</v>
      </c>
      <c r="E977" s="338" t="s">
        <v>10</v>
      </c>
      <c r="F977" s="122" t="s">
        <v>3274</v>
      </c>
      <c r="G977" s="289" t="s">
        <v>4194</v>
      </c>
      <c r="H977" s="122"/>
      <c r="I977" s="289" t="s">
        <v>3276</v>
      </c>
      <c r="J977" s="336" t="s">
        <v>3278</v>
      </c>
      <c r="K977" s="126"/>
      <c r="L977" s="41"/>
      <c r="M977" s="335" t="s">
        <v>98</v>
      </c>
      <c r="N977" s="337" t="s">
        <v>6007</v>
      </c>
      <c r="O977" s="335"/>
      <c r="P977" s="337" t="s">
        <v>3274</v>
      </c>
      <c r="Q977" s="83" t="s">
        <v>1806</v>
      </c>
      <c r="R977" s="83">
        <v>42460</v>
      </c>
      <c r="S977" s="338" t="s">
        <v>557</v>
      </c>
      <c r="T977" s="338" t="s">
        <v>1642</v>
      </c>
      <c r="U977" s="338" t="s">
        <v>270</v>
      </c>
      <c r="V977" s="141" t="s">
        <v>2142</v>
      </c>
      <c r="W977" s="338" t="s">
        <v>543</v>
      </c>
      <c r="X977" s="194"/>
      <c r="Y977" s="147"/>
      <c r="Z977" s="289" t="s">
        <v>6204</v>
      </c>
      <c r="AA977" s="145"/>
      <c r="AB977" s="145"/>
      <c r="AC977" s="145"/>
      <c r="AD977" s="145"/>
      <c r="AE977" s="145"/>
      <c r="AF977" s="145"/>
      <c r="AG977" s="353"/>
    </row>
    <row r="978" spans="1:33" ht="39.950000000000003" customHeight="1">
      <c r="A978" s="223" t="s">
        <v>9</v>
      </c>
      <c r="B978" s="338" t="s">
        <v>5000</v>
      </c>
      <c r="C978" s="122" t="s">
        <v>5777</v>
      </c>
      <c r="D978" s="338" t="s">
        <v>1676</v>
      </c>
      <c r="E978" s="338" t="s">
        <v>10</v>
      </c>
      <c r="F978" s="122" t="s">
        <v>3322</v>
      </c>
      <c r="G978" s="289" t="s">
        <v>4194</v>
      </c>
      <c r="H978" s="122"/>
      <c r="I978" s="289" t="s">
        <v>3324</v>
      </c>
      <c r="J978" s="336" t="s">
        <v>3326</v>
      </c>
      <c r="K978" s="338"/>
      <c r="L978" s="335"/>
      <c r="M978" s="335" t="s">
        <v>98</v>
      </c>
      <c r="N978" s="337" t="s">
        <v>6005</v>
      </c>
      <c r="O978" s="335"/>
      <c r="P978" s="122" t="s">
        <v>3323</v>
      </c>
      <c r="Q978" s="103" t="s">
        <v>1638</v>
      </c>
      <c r="R978" s="83">
        <v>42460</v>
      </c>
      <c r="S978" s="338" t="s">
        <v>557</v>
      </c>
      <c r="T978" s="338" t="s">
        <v>1642</v>
      </c>
      <c r="U978" s="338" t="s">
        <v>270</v>
      </c>
      <c r="V978" s="141" t="s">
        <v>2142</v>
      </c>
      <c r="W978" s="338" t="s">
        <v>543</v>
      </c>
      <c r="X978" s="314"/>
      <c r="Y978" s="338"/>
      <c r="Z978" s="289" t="s">
        <v>6204</v>
      </c>
      <c r="AA978" s="262"/>
      <c r="AB978" s="262"/>
      <c r="AC978" s="262"/>
      <c r="AD978" s="262"/>
      <c r="AE978" s="262"/>
      <c r="AF978" s="262"/>
      <c r="AG978" s="353"/>
    </row>
    <row r="979" spans="1:33" ht="39.950000000000003" customHeight="1">
      <c r="A979" s="223" t="s">
        <v>9</v>
      </c>
      <c r="B979" s="338" t="s">
        <v>5000</v>
      </c>
      <c r="C979" s="122" t="s">
        <v>5777</v>
      </c>
      <c r="D979" s="338" t="s">
        <v>1676</v>
      </c>
      <c r="E979" s="338" t="s">
        <v>10</v>
      </c>
      <c r="F979" s="122" t="s">
        <v>3323</v>
      </c>
      <c r="G979" s="289" t="s">
        <v>4194</v>
      </c>
      <c r="H979" s="122"/>
      <c r="I979" s="289" t="s">
        <v>3325</v>
      </c>
      <c r="J979" s="336" t="s">
        <v>3327</v>
      </c>
      <c r="K979" s="338"/>
      <c r="L979" s="335"/>
      <c r="M979" s="335" t="s">
        <v>98</v>
      </c>
      <c r="N979" s="337" t="s">
        <v>6005</v>
      </c>
      <c r="O979" s="335"/>
      <c r="P979" s="122" t="s">
        <v>3322</v>
      </c>
      <c r="Q979" s="103" t="s">
        <v>1638</v>
      </c>
      <c r="R979" s="83">
        <v>42460</v>
      </c>
      <c r="S979" s="338" t="s">
        <v>557</v>
      </c>
      <c r="T979" s="338" t="s">
        <v>1642</v>
      </c>
      <c r="U979" s="338" t="s">
        <v>270</v>
      </c>
      <c r="V979" s="141" t="s">
        <v>2142</v>
      </c>
      <c r="W979" s="338" t="s">
        <v>543</v>
      </c>
      <c r="X979" s="314"/>
      <c r="Y979" s="338"/>
      <c r="Z979" s="289" t="s">
        <v>6204</v>
      </c>
      <c r="AA979" s="262"/>
      <c r="AB979" s="262"/>
      <c r="AC979" s="262"/>
      <c r="AD979" s="262"/>
      <c r="AE979" s="262"/>
      <c r="AF979" s="262"/>
      <c r="AG979" s="353"/>
    </row>
    <row r="980" spans="1:33" ht="39.950000000000003" customHeight="1">
      <c r="A980" s="223" t="s">
        <v>9</v>
      </c>
      <c r="B980" s="338" t="s">
        <v>5000</v>
      </c>
      <c r="C980" s="122" t="s">
        <v>5777</v>
      </c>
      <c r="D980" s="147" t="s">
        <v>1721</v>
      </c>
      <c r="E980" s="338" t="s">
        <v>10</v>
      </c>
      <c r="F980" s="289" t="s">
        <v>3328</v>
      </c>
      <c r="G980" s="289" t="s">
        <v>4194</v>
      </c>
      <c r="H980" s="145"/>
      <c r="I980" s="289" t="s">
        <v>3330</v>
      </c>
      <c r="J980" s="336" t="s">
        <v>3332</v>
      </c>
      <c r="K980" s="126">
        <v>101055010</v>
      </c>
      <c r="L980" s="336" t="s">
        <v>3334</v>
      </c>
      <c r="M980" s="41" t="s">
        <v>98</v>
      </c>
      <c r="N980" s="337" t="s">
        <v>6007</v>
      </c>
      <c r="O980" s="41"/>
      <c r="P980" s="289" t="s">
        <v>3329</v>
      </c>
      <c r="Q980" s="83" t="s">
        <v>1638</v>
      </c>
      <c r="R980" s="83">
        <v>42460</v>
      </c>
      <c r="S980" s="338" t="s">
        <v>557</v>
      </c>
      <c r="T980" s="338" t="s">
        <v>1642</v>
      </c>
      <c r="U980" s="338" t="s">
        <v>270</v>
      </c>
      <c r="V980" s="141" t="s">
        <v>2142</v>
      </c>
      <c r="W980" s="338" t="s">
        <v>543</v>
      </c>
      <c r="X980" s="194"/>
      <c r="Y980" s="330" t="s">
        <v>1677</v>
      </c>
      <c r="Z980" s="289" t="s">
        <v>6204</v>
      </c>
      <c r="AA980" s="262"/>
      <c r="AB980" s="262"/>
      <c r="AC980" s="262"/>
      <c r="AD980" s="262"/>
      <c r="AE980" s="262"/>
      <c r="AF980" s="262"/>
      <c r="AG980" s="353"/>
    </row>
    <row r="981" spans="1:33" ht="39.950000000000003" customHeight="1">
      <c r="A981" s="223" t="s">
        <v>9</v>
      </c>
      <c r="B981" s="338" t="s">
        <v>5000</v>
      </c>
      <c r="C981" s="122" t="s">
        <v>5777</v>
      </c>
      <c r="D981" s="147" t="s">
        <v>1721</v>
      </c>
      <c r="E981" s="338" t="s">
        <v>10</v>
      </c>
      <c r="F981" s="289" t="s">
        <v>3329</v>
      </c>
      <c r="G981" s="289" t="s">
        <v>4194</v>
      </c>
      <c r="H981" s="145"/>
      <c r="I981" s="289" t="s">
        <v>3331</v>
      </c>
      <c r="J981" s="336" t="s">
        <v>3333</v>
      </c>
      <c r="K981" s="126">
        <v>101055010</v>
      </c>
      <c r="L981" s="336" t="s">
        <v>3335</v>
      </c>
      <c r="M981" s="41" t="s">
        <v>98</v>
      </c>
      <c r="N981" s="337" t="s">
        <v>6007</v>
      </c>
      <c r="O981" s="41"/>
      <c r="P981" s="289" t="s">
        <v>3328</v>
      </c>
      <c r="Q981" s="83" t="s">
        <v>1638</v>
      </c>
      <c r="R981" s="83">
        <v>42460</v>
      </c>
      <c r="S981" s="338" t="s">
        <v>557</v>
      </c>
      <c r="T981" s="338" t="s">
        <v>1642</v>
      </c>
      <c r="U981" s="338" t="s">
        <v>270</v>
      </c>
      <c r="V981" s="141" t="s">
        <v>2142</v>
      </c>
      <c r="W981" s="338" t="s">
        <v>543</v>
      </c>
      <c r="X981" s="194"/>
      <c r="Y981" s="330" t="s">
        <v>1680</v>
      </c>
      <c r="Z981" s="289" t="s">
        <v>6204</v>
      </c>
      <c r="AA981" s="262"/>
      <c r="AB981" s="262"/>
      <c r="AC981" s="262"/>
      <c r="AD981" s="262"/>
      <c r="AE981" s="262"/>
      <c r="AF981" s="262"/>
      <c r="AG981" s="353"/>
    </row>
    <row r="982" spans="1:33" ht="39.950000000000003" customHeight="1">
      <c r="A982" s="223" t="s">
        <v>9</v>
      </c>
      <c r="B982" s="338" t="s">
        <v>5000</v>
      </c>
      <c r="C982" s="122" t="s">
        <v>5777</v>
      </c>
      <c r="D982" s="338" t="s">
        <v>1678</v>
      </c>
      <c r="E982" s="338" t="s">
        <v>10</v>
      </c>
      <c r="F982" s="289" t="s">
        <v>3336</v>
      </c>
      <c r="G982" s="289" t="s">
        <v>4194</v>
      </c>
      <c r="H982" s="289"/>
      <c r="I982" s="289" t="s">
        <v>3338</v>
      </c>
      <c r="J982" s="336" t="s">
        <v>3340</v>
      </c>
      <c r="K982" s="126">
        <v>101055010</v>
      </c>
      <c r="L982" s="336" t="s">
        <v>1720</v>
      </c>
      <c r="M982" s="335" t="s">
        <v>98</v>
      </c>
      <c r="N982" s="337" t="s">
        <v>6005</v>
      </c>
      <c r="O982" s="335"/>
      <c r="P982" s="289" t="s">
        <v>3337</v>
      </c>
      <c r="Q982" s="83" t="s">
        <v>1638</v>
      </c>
      <c r="R982" s="83">
        <v>42460</v>
      </c>
      <c r="S982" s="338" t="s">
        <v>557</v>
      </c>
      <c r="T982" s="338" t="s">
        <v>1642</v>
      </c>
      <c r="U982" s="338" t="s">
        <v>270</v>
      </c>
      <c r="V982" s="141" t="s">
        <v>2142</v>
      </c>
      <c r="W982" s="338" t="s">
        <v>543</v>
      </c>
      <c r="X982" s="314"/>
      <c r="Y982" s="330" t="s">
        <v>1679</v>
      </c>
      <c r="Z982" s="289" t="s">
        <v>6204</v>
      </c>
      <c r="AA982" s="145"/>
      <c r="AB982" s="145"/>
      <c r="AC982" s="145"/>
      <c r="AD982" s="145"/>
      <c r="AE982" s="145"/>
      <c r="AF982" s="145"/>
      <c r="AG982" s="353"/>
    </row>
    <row r="983" spans="1:33" ht="39.950000000000003" customHeight="1">
      <c r="A983" s="223" t="s">
        <v>9</v>
      </c>
      <c r="B983" s="338" t="s">
        <v>5000</v>
      </c>
      <c r="C983" s="122" t="s">
        <v>5777</v>
      </c>
      <c r="D983" s="338" t="s">
        <v>1678</v>
      </c>
      <c r="E983" s="338" t="s">
        <v>10</v>
      </c>
      <c r="F983" s="289" t="s">
        <v>3337</v>
      </c>
      <c r="G983" s="289" t="s">
        <v>4194</v>
      </c>
      <c r="H983" s="289"/>
      <c r="I983" s="289" t="s">
        <v>3339</v>
      </c>
      <c r="J983" s="336" t="s">
        <v>3341</v>
      </c>
      <c r="K983" s="126">
        <v>101055010</v>
      </c>
      <c r="L983" s="336" t="s">
        <v>1720</v>
      </c>
      <c r="M983" s="335" t="s">
        <v>98</v>
      </c>
      <c r="N983" s="337" t="s">
        <v>6005</v>
      </c>
      <c r="O983" s="335"/>
      <c r="P983" s="289" t="s">
        <v>3336</v>
      </c>
      <c r="Q983" s="83" t="s">
        <v>1638</v>
      </c>
      <c r="R983" s="83">
        <v>42460</v>
      </c>
      <c r="S983" s="338" t="s">
        <v>557</v>
      </c>
      <c r="T983" s="338" t="s">
        <v>1642</v>
      </c>
      <c r="U983" s="338" t="s">
        <v>270</v>
      </c>
      <c r="V983" s="141" t="s">
        <v>2142</v>
      </c>
      <c r="W983" s="338" t="s">
        <v>543</v>
      </c>
      <c r="X983" s="314"/>
      <c r="Y983" s="330" t="s">
        <v>1804</v>
      </c>
      <c r="Z983" s="289" t="s">
        <v>6204</v>
      </c>
      <c r="AA983" s="145"/>
      <c r="AB983" s="145"/>
      <c r="AC983" s="145"/>
      <c r="AD983" s="145"/>
      <c r="AE983" s="145"/>
      <c r="AF983" s="145"/>
      <c r="AG983" s="353"/>
    </row>
    <row r="984" spans="1:33" ht="39.950000000000003" customHeight="1">
      <c r="A984" s="223" t="s">
        <v>9</v>
      </c>
      <c r="B984" s="338" t="s">
        <v>5000</v>
      </c>
      <c r="C984" s="338" t="s">
        <v>5769</v>
      </c>
      <c r="D984" s="147"/>
      <c r="E984" s="338" t="s">
        <v>10</v>
      </c>
      <c r="F984" s="289" t="s">
        <v>2858</v>
      </c>
      <c r="G984" s="289" t="s">
        <v>4194</v>
      </c>
      <c r="H984" s="289"/>
      <c r="I984" s="331" t="s">
        <v>4583</v>
      </c>
      <c r="J984" s="336" t="s">
        <v>2860</v>
      </c>
      <c r="K984" s="126"/>
      <c r="L984" s="41"/>
      <c r="M984" s="41" t="s">
        <v>98</v>
      </c>
      <c r="N984" s="337" t="s">
        <v>6005</v>
      </c>
      <c r="O984" s="335"/>
      <c r="P984" s="337" t="s">
        <v>2859</v>
      </c>
      <c r="Q984" s="83" t="s">
        <v>2463</v>
      </c>
      <c r="R984" s="42">
        <v>42460</v>
      </c>
      <c r="S984" s="338" t="s">
        <v>557</v>
      </c>
      <c r="T984" s="338" t="s">
        <v>1735</v>
      </c>
      <c r="U984" s="338" t="s">
        <v>270</v>
      </c>
      <c r="V984" s="141" t="s">
        <v>2142</v>
      </c>
      <c r="W984" s="338" t="s">
        <v>543</v>
      </c>
      <c r="X984" s="194"/>
      <c r="Y984" s="169"/>
      <c r="Z984" s="289" t="s">
        <v>6204</v>
      </c>
      <c r="AA984" s="145"/>
      <c r="AB984" s="145"/>
      <c r="AC984" s="145"/>
      <c r="AD984" s="145"/>
      <c r="AE984" s="145"/>
      <c r="AF984" s="145"/>
      <c r="AG984" s="353"/>
    </row>
    <row r="985" spans="1:33" ht="39.950000000000003" customHeight="1">
      <c r="A985" s="223" t="s">
        <v>9</v>
      </c>
      <c r="B985" s="338" t="s">
        <v>5000</v>
      </c>
      <c r="C985" s="338" t="s">
        <v>5769</v>
      </c>
      <c r="D985" s="147"/>
      <c r="E985" s="338" t="s">
        <v>10</v>
      </c>
      <c r="F985" s="289" t="s">
        <v>2859</v>
      </c>
      <c r="G985" s="289" t="s">
        <v>4194</v>
      </c>
      <c r="H985" s="289"/>
      <c r="I985" s="331" t="s">
        <v>4584</v>
      </c>
      <c r="J985" s="336" t="s">
        <v>2861</v>
      </c>
      <c r="K985" s="126"/>
      <c r="L985" s="41"/>
      <c r="M985" s="41" t="s">
        <v>98</v>
      </c>
      <c r="N985" s="337" t="s">
        <v>6005</v>
      </c>
      <c r="O985" s="104"/>
      <c r="P985" s="337" t="s">
        <v>2858</v>
      </c>
      <c r="Q985" s="83" t="s">
        <v>2463</v>
      </c>
      <c r="R985" s="42">
        <v>42460</v>
      </c>
      <c r="S985" s="338" t="s">
        <v>557</v>
      </c>
      <c r="T985" s="338" t="s">
        <v>1735</v>
      </c>
      <c r="U985" s="338" t="s">
        <v>270</v>
      </c>
      <c r="V985" s="141" t="s">
        <v>2142</v>
      </c>
      <c r="W985" s="338" t="s">
        <v>543</v>
      </c>
      <c r="X985" s="194"/>
      <c r="Y985" s="169"/>
      <c r="Z985" s="289" t="s">
        <v>6204</v>
      </c>
      <c r="AA985" s="145"/>
      <c r="AB985" s="145"/>
      <c r="AC985" s="145"/>
      <c r="AD985" s="145"/>
      <c r="AE985" s="145"/>
      <c r="AF985" s="145"/>
      <c r="AG985" s="353"/>
    </row>
    <row r="986" spans="1:33" ht="39.950000000000003" customHeight="1">
      <c r="A986" s="223" t="s">
        <v>9</v>
      </c>
      <c r="B986" s="338" t="s">
        <v>5000</v>
      </c>
      <c r="C986" s="338" t="s">
        <v>5769</v>
      </c>
      <c r="D986" s="338" t="s">
        <v>1681</v>
      </c>
      <c r="E986" s="338" t="s">
        <v>10</v>
      </c>
      <c r="F986" s="289" t="s">
        <v>3259</v>
      </c>
      <c r="G986" s="289" t="s">
        <v>4194</v>
      </c>
      <c r="H986" s="289"/>
      <c r="I986" s="289" t="s">
        <v>3261</v>
      </c>
      <c r="J986" s="336" t="s">
        <v>3263</v>
      </c>
      <c r="K986" s="126">
        <v>101500003</v>
      </c>
      <c r="L986" s="336" t="s">
        <v>3265</v>
      </c>
      <c r="M986" s="335" t="s">
        <v>98</v>
      </c>
      <c r="N986" s="337" t="s">
        <v>6004</v>
      </c>
      <c r="O986" s="335"/>
      <c r="P986" s="336" t="s">
        <v>3259</v>
      </c>
      <c r="Q986" s="83" t="s">
        <v>1806</v>
      </c>
      <c r="R986" s="83">
        <v>42460</v>
      </c>
      <c r="S986" s="338" t="s">
        <v>557</v>
      </c>
      <c r="T986" s="338" t="s">
        <v>5782</v>
      </c>
      <c r="U986" s="338" t="s">
        <v>270</v>
      </c>
      <c r="V986" s="141" t="s">
        <v>2142</v>
      </c>
      <c r="W986" s="338" t="s">
        <v>543</v>
      </c>
      <c r="X986" s="311"/>
      <c r="Y986" s="330" t="s">
        <v>1682</v>
      </c>
      <c r="Z986" s="262" t="s">
        <v>1645</v>
      </c>
      <c r="AA986" s="262"/>
      <c r="AB986" s="262"/>
      <c r="AC986" s="262"/>
      <c r="AD986" s="262"/>
      <c r="AE986" s="262"/>
      <c r="AF986" s="262"/>
      <c r="AG986" s="353"/>
    </row>
    <row r="987" spans="1:33" ht="39.950000000000003" customHeight="1">
      <c r="A987" s="223" t="s">
        <v>9</v>
      </c>
      <c r="B987" s="338" t="s">
        <v>5000</v>
      </c>
      <c r="C987" s="338" t="s">
        <v>5769</v>
      </c>
      <c r="D987" s="338" t="s">
        <v>1681</v>
      </c>
      <c r="E987" s="338" t="s">
        <v>10</v>
      </c>
      <c r="F987" s="289" t="s">
        <v>3260</v>
      </c>
      <c r="G987" s="289" t="s">
        <v>4194</v>
      </c>
      <c r="H987" s="289"/>
      <c r="I987" s="289" t="s">
        <v>3262</v>
      </c>
      <c r="J987" s="336" t="s">
        <v>3264</v>
      </c>
      <c r="K987" s="126">
        <v>101500003</v>
      </c>
      <c r="L987" s="336" t="s">
        <v>3266</v>
      </c>
      <c r="M987" s="335" t="s">
        <v>98</v>
      </c>
      <c r="N987" s="337" t="s">
        <v>6004</v>
      </c>
      <c r="O987" s="335"/>
      <c r="P987" s="336" t="s">
        <v>3260</v>
      </c>
      <c r="Q987" s="83" t="s">
        <v>1806</v>
      </c>
      <c r="R987" s="83">
        <v>42460</v>
      </c>
      <c r="S987" s="338" t="s">
        <v>557</v>
      </c>
      <c r="T987" s="338" t="s">
        <v>5782</v>
      </c>
      <c r="U987" s="338" t="s">
        <v>270</v>
      </c>
      <c r="V987" s="141" t="s">
        <v>2142</v>
      </c>
      <c r="W987" s="338" t="s">
        <v>543</v>
      </c>
      <c r="X987" s="311"/>
      <c r="Y987" s="330" t="s">
        <v>1683</v>
      </c>
      <c r="Z987" s="262" t="s">
        <v>1645</v>
      </c>
      <c r="AA987" s="262"/>
      <c r="AB987" s="262"/>
      <c r="AC987" s="262"/>
      <c r="AD987" s="262"/>
      <c r="AE987" s="262"/>
      <c r="AF987" s="262"/>
      <c r="AG987" s="353"/>
    </row>
    <row r="988" spans="1:33" ht="39.950000000000003" customHeight="1">
      <c r="A988" s="223" t="s">
        <v>9</v>
      </c>
      <c r="B988" s="338" t="s">
        <v>5000</v>
      </c>
      <c r="C988" s="338" t="s">
        <v>5777</v>
      </c>
      <c r="D988" s="147" t="s">
        <v>5809</v>
      </c>
      <c r="E988" s="338" t="s">
        <v>10</v>
      </c>
      <c r="F988" s="289" t="s">
        <v>3267</v>
      </c>
      <c r="G988" s="289" t="s">
        <v>4194</v>
      </c>
      <c r="H988" s="145"/>
      <c r="I988" s="289" t="s">
        <v>3269</v>
      </c>
      <c r="J988" s="336" t="s">
        <v>3271</v>
      </c>
      <c r="K988" s="126"/>
      <c r="L988" s="41"/>
      <c r="M988" s="41" t="s">
        <v>98</v>
      </c>
      <c r="N988" s="337" t="s">
        <v>6004</v>
      </c>
      <c r="O988" s="41"/>
      <c r="P988" s="336" t="s">
        <v>3267</v>
      </c>
      <c r="Q988" s="83" t="s">
        <v>1806</v>
      </c>
      <c r="R988" s="83">
        <v>42460</v>
      </c>
      <c r="S988" s="338" t="s">
        <v>557</v>
      </c>
      <c r="T988" s="338" t="s">
        <v>5782</v>
      </c>
      <c r="U988" s="338" t="s">
        <v>270</v>
      </c>
      <c r="V988" s="141" t="s">
        <v>2142</v>
      </c>
      <c r="W988" s="338" t="s">
        <v>543</v>
      </c>
      <c r="X988" s="308"/>
      <c r="Y988" s="330" t="s">
        <v>1805</v>
      </c>
      <c r="Z988" s="145" t="s">
        <v>1645</v>
      </c>
      <c r="AA988" s="145"/>
      <c r="AB988" s="145"/>
      <c r="AC988" s="145"/>
      <c r="AD988" s="145"/>
      <c r="AE988" s="145"/>
      <c r="AF988" s="145"/>
      <c r="AG988" s="353"/>
    </row>
    <row r="989" spans="1:33" ht="39.950000000000003" customHeight="1">
      <c r="A989" s="223" t="s">
        <v>9</v>
      </c>
      <c r="B989" s="338" t="s">
        <v>5000</v>
      </c>
      <c r="C989" s="338" t="s">
        <v>5777</v>
      </c>
      <c r="D989" s="147" t="s">
        <v>5809</v>
      </c>
      <c r="E989" s="338" t="s">
        <v>10</v>
      </c>
      <c r="F989" s="289" t="s">
        <v>3268</v>
      </c>
      <c r="G989" s="289" t="s">
        <v>4194</v>
      </c>
      <c r="H989" s="145"/>
      <c r="I989" s="289" t="s">
        <v>3270</v>
      </c>
      <c r="J989" s="336" t="s">
        <v>3272</v>
      </c>
      <c r="K989" s="126"/>
      <c r="L989" s="41"/>
      <c r="M989" s="41" t="s">
        <v>98</v>
      </c>
      <c r="N989" s="337" t="s">
        <v>6004</v>
      </c>
      <c r="O989" s="41"/>
      <c r="P989" s="336" t="s">
        <v>3268</v>
      </c>
      <c r="Q989" s="83" t="s">
        <v>1806</v>
      </c>
      <c r="R989" s="83">
        <v>42460</v>
      </c>
      <c r="S989" s="338" t="s">
        <v>557</v>
      </c>
      <c r="T989" s="338" t="s">
        <v>5782</v>
      </c>
      <c r="U989" s="338" t="s">
        <v>270</v>
      </c>
      <c r="V989" s="141" t="s">
        <v>2142</v>
      </c>
      <c r="W989" s="338" t="s">
        <v>543</v>
      </c>
      <c r="X989" s="308"/>
      <c r="Y989" s="330" t="s">
        <v>1805</v>
      </c>
      <c r="Z989" s="145" t="s">
        <v>1645</v>
      </c>
      <c r="AA989" s="145"/>
      <c r="AB989" s="145"/>
      <c r="AC989" s="145"/>
      <c r="AD989" s="145"/>
      <c r="AE989" s="145"/>
      <c r="AF989" s="145"/>
      <c r="AG989" s="353"/>
    </row>
    <row r="990" spans="1:33" ht="39.950000000000003" customHeight="1">
      <c r="A990" s="223" t="s">
        <v>9</v>
      </c>
      <c r="B990" s="338" t="s">
        <v>5000</v>
      </c>
      <c r="C990" s="122" t="s">
        <v>5777</v>
      </c>
      <c r="D990" s="338" t="s">
        <v>1684</v>
      </c>
      <c r="E990" s="338" t="s">
        <v>10</v>
      </c>
      <c r="F990" s="289" t="s">
        <v>3295</v>
      </c>
      <c r="G990" s="289" t="s">
        <v>4194</v>
      </c>
      <c r="H990" s="289"/>
      <c r="I990" s="289" t="s">
        <v>3297</v>
      </c>
      <c r="J990" s="336" t="s">
        <v>3299</v>
      </c>
      <c r="K990" s="126">
        <v>101055010</v>
      </c>
      <c r="L990" s="336" t="s">
        <v>3301</v>
      </c>
      <c r="M990" s="335" t="s">
        <v>98</v>
      </c>
      <c r="N990" s="337" t="s">
        <v>6007</v>
      </c>
      <c r="O990" s="335"/>
      <c r="P990" s="289" t="s">
        <v>3296</v>
      </c>
      <c r="Q990" s="103" t="s">
        <v>1638</v>
      </c>
      <c r="R990" s="83">
        <v>42490</v>
      </c>
      <c r="S990" s="338" t="s">
        <v>557</v>
      </c>
      <c r="T990" s="338" t="s">
        <v>1642</v>
      </c>
      <c r="U990" s="338" t="s">
        <v>270</v>
      </c>
      <c r="V990" s="141" t="s">
        <v>2142</v>
      </c>
      <c r="W990" s="338" t="s">
        <v>543</v>
      </c>
      <c r="X990" s="314"/>
      <c r="Y990" s="330" t="s">
        <v>1685</v>
      </c>
      <c r="Z990" s="262" t="s">
        <v>1645</v>
      </c>
      <c r="AA990" s="262"/>
      <c r="AB990" s="262"/>
      <c r="AC990" s="262"/>
      <c r="AD990" s="262"/>
      <c r="AE990" s="262"/>
      <c r="AF990" s="262"/>
      <c r="AG990" s="353"/>
    </row>
    <row r="991" spans="1:33" ht="39.950000000000003" customHeight="1">
      <c r="A991" s="223" t="s">
        <v>9</v>
      </c>
      <c r="B991" s="338" t="s">
        <v>5000</v>
      </c>
      <c r="C991" s="122" t="s">
        <v>5777</v>
      </c>
      <c r="D991" s="338" t="s">
        <v>1684</v>
      </c>
      <c r="E991" s="338" t="s">
        <v>10</v>
      </c>
      <c r="F991" s="289" t="s">
        <v>3296</v>
      </c>
      <c r="G991" s="289" t="s">
        <v>4194</v>
      </c>
      <c r="H991" s="289"/>
      <c r="I991" s="289" t="s">
        <v>3298</v>
      </c>
      <c r="J991" s="336" t="s">
        <v>3300</v>
      </c>
      <c r="K991" s="126">
        <v>101055010</v>
      </c>
      <c r="L991" s="336" t="s">
        <v>3302</v>
      </c>
      <c r="M991" s="335" t="s">
        <v>98</v>
      </c>
      <c r="N991" s="337" t="s">
        <v>6007</v>
      </c>
      <c r="O991" s="335"/>
      <c r="P991" s="289" t="s">
        <v>3295</v>
      </c>
      <c r="Q991" s="103" t="s">
        <v>1638</v>
      </c>
      <c r="R991" s="83">
        <v>42490</v>
      </c>
      <c r="S991" s="338" t="s">
        <v>557</v>
      </c>
      <c r="T991" s="338" t="s">
        <v>1642</v>
      </c>
      <c r="U991" s="338" t="s">
        <v>270</v>
      </c>
      <c r="V991" s="141" t="s">
        <v>2142</v>
      </c>
      <c r="W991" s="338" t="s">
        <v>543</v>
      </c>
      <c r="X991" s="314"/>
      <c r="Y991" s="330" t="s">
        <v>1686</v>
      </c>
      <c r="Z991" s="262" t="s">
        <v>1645</v>
      </c>
      <c r="AA991" s="262"/>
      <c r="AB991" s="262"/>
      <c r="AC991" s="262"/>
      <c r="AD991" s="262"/>
      <c r="AE991" s="262"/>
      <c r="AF991" s="262"/>
      <c r="AG991" s="353"/>
    </row>
    <row r="992" spans="1:33" ht="39.950000000000003" customHeight="1">
      <c r="A992" s="223" t="s">
        <v>9</v>
      </c>
      <c r="B992" s="338" t="s">
        <v>5000</v>
      </c>
      <c r="C992" s="122" t="s">
        <v>5777</v>
      </c>
      <c r="D992" s="338" t="s">
        <v>4891</v>
      </c>
      <c r="E992" s="338" t="s">
        <v>10</v>
      </c>
      <c r="F992" s="289" t="s">
        <v>3250</v>
      </c>
      <c r="G992" s="289" t="s">
        <v>4194</v>
      </c>
      <c r="H992" s="145"/>
      <c r="I992" s="331" t="s">
        <v>4585</v>
      </c>
      <c r="J992" s="336" t="s">
        <v>3252</v>
      </c>
      <c r="K992" s="126"/>
      <c r="L992" s="41"/>
      <c r="M992" s="41" t="s">
        <v>98</v>
      </c>
      <c r="N992" s="337" t="s">
        <v>6005</v>
      </c>
      <c r="O992" s="335"/>
      <c r="P992" s="289" t="s">
        <v>3251</v>
      </c>
      <c r="Q992" s="83" t="s">
        <v>1806</v>
      </c>
      <c r="R992" s="42">
        <v>42794</v>
      </c>
      <c r="S992" s="338" t="s">
        <v>557</v>
      </c>
      <c r="T992" s="338" t="s">
        <v>1642</v>
      </c>
      <c r="U992" s="338" t="s">
        <v>270</v>
      </c>
      <c r="V992" s="141" t="s">
        <v>2142</v>
      </c>
      <c r="W992" s="338" t="s">
        <v>543</v>
      </c>
      <c r="X992" s="194"/>
      <c r="Y992" s="169"/>
      <c r="Z992" s="262" t="s">
        <v>1645</v>
      </c>
      <c r="AA992" s="262"/>
      <c r="AB992" s="262"/>
      <c r="AC992" s="262"/>
      <c r="AD992" s="262"/>
      <c r="AE992" s="262"/>
      <c r="AF992" s="262"/>
      <c r="AG992" s="353"/>
    </row>
    <row r="993" spans="1:33" ht="39.950000000000003" customHeight="1">
      <c r="A993" s="223" t="s">
        <v>9</v>
      </c>
      <c r="B993" s="338" t="s">
        <v>5000</v>
      </c>
      <c r="C993" s="122" t="s">
        <v>5777</v>
      </c>
      <c r="D993" s="338" t="s">
        <v>4891</v>
      </c>
      <c r="E993" s="338" t="s">
        <v>10</v>
      </c>
      <c r="F993" s="289" t="s">
        <v>3251</v>
      </c>
      <c r="G993" s="289" t="s">
        <v>4194</v>
      </c>
      <c r="H993" s="145"/>
      <c r="I993" s="331" t="s">
        <v>4586</v>
      </c>
      <c r="J993" s="336" t="s">
        <v>3253</v>
      </c>
      <c r="K993" s="126"/>
      <c r="L993" s="41"/>
      <c r="M993" s="41" t="s">
        <v>98</v>
      </c>
      <c r="N993" s="337" t="s">
        <v>6005</v>
      </c>
      <c r="O993" s="335"/>
      <c r="P993" s="289" t="s">
        <v>3250</v>
      </c>
      <c r="Q993" s="83" t="s">
        <v>1806</v>
      </c>
      <c r="R993" s="42">
        <v>42794</v>
      </c>
      <c r="S993" s="338" t="s">
        <v>557</v>
      </c>
      <c r="T993" s="338" t="s">
        <v>1642</v>
      </c>
      <c r="U993" s="338" t="s">
        <v>270</v>
      </c>
      <c r="V993" s="141" t="s">
        <v>2142</v>
      </c>
      <c r="W993" s="338" t="s">
        <v>543</v>
      </c>
      <c r="X993" s="194"/>
      <c r="Y993" s="169"/>
      <c r="Z993" s="262" t="s">
        <v>1645</v>
      </c>
      <c r="AA993" s="262"/>
      <c r="AB993" s="262"/>
      <c r="AC993" s="262"/>
      <c r="AD993" s="262"/>
      <c r="AE993" s="262"/>
      <c r="AF993" s="262"/>
      <c r="AG993" s="353"/>
    </row>
    <row r="994" spans="1:33" ht="39.950000000000003" customHeight="1">
      <c r="A994" s="223" t="s">
        <v>4151</v>
      </c>
      <c r="B994" s="338" t="s">
        <v>4167</v>
      </c>
      <c r="C994" s="338" t="s">
        <v>5205</v>
      </c>
      <c r="D994" s="338" t="s">
        <v>5207</v>
      </c>
      <c r="E994" s="338" t="s">
        <v>10</v>
      </c>
      <c r="F994" s="122" t="s">
        <v>2990</v>
      </c>
      <c r="G994" s="289" t="s">
        <v>4194</v>
      </c>
      <c r="H994" s="122"/>
      <c r="I994" s="122" t="s">
        <v>2992</v>
      </c>
      <c r="J994" s="337" t="s">
        <v>2994</v>
      </c>
      <c r="K994" s="237">
        <v>108041001</v>
      </c>
      <c r="L994" s="91"/>
      <c r="M994" s="91" t="s">
        <v>98</v>
      </c>
      <c r="N994" s="337" t="s">
        <v>6003</v>
      </c>
      <c r="O994" s="91"/>
      <c r="P994" s="122" t="s">
        <v>2991</v>
      </c>
      <c r="Q994" s="83" t="s">
        <v>1722</v>
      </c>
      <c r="R994" s="42">
        <v>42825</v>
      </c>
      <c r="S994" s="338" t="s">
        <v>557</v>
      </c>
      <c r="T994" s="338" t="s">
        <v>1735</v>
      </c>
      <c r="U994" s="338" t="s">
        <v>270</v>
      </c>
      <c r="V994" s="141" t="s">
        <v>2142</v>
      </c>
      <c r="W994" s="338" t="s">
        <v>543</v>
      </c>
      <c r="X994" s="314"/>
      <c r="Y994" s="330" t="s">
        <v>4359</v>
      </c>
      <c r="Z994" s="289" t="s">
        <v>1645</v>
      </c>
      <c r="AA994" s="289"/>
      <c r="AB994" s="289"/>
      <c r="AC994" s="289"/>
      <c r="AD994" s="289"/>
      <c r="AE994" s="289"/>
      <c r="AF994" s="289"/>
      <c r="AG994" s="353"/>
    </row>
    <row r="995" spans="1:33" ht="39.950000000000003" customHeight="1">
      <c r="A995" s="223" t="s">
        <v>4151</v>
      </c>
      <c r="B995" s="338" t="s">
        <v>4167</v>
      </c>
      <c r="C995" s="338" t="s">
        <v>5205</v>
      </c>
      <c r="D995" s="338" t="s">
        <v>5207</v>
      </c>
      <c r="E995" s="338" t="s">
        <v>10</v>
      </c>
      <c r="F995" s="122" t="s">
        <v>2991</v>
      </c>
      <c r="G995" s="289" t="s">
        <v>4194</v>
      </c>
      <c r="H995" s="122"/>
      <c r="I995" s="122" t="s">
        <v>2993</v>
      </c>
      <c r="J995" s="337" t="s">
        <v>2995</v>
      </c>
      <c r="K995" s="237">
        <v>108041001</v>
      </c>
      <c r="L995" s="91"/>
      <c r="M995" s="91" t="s">
        <v>98</v>
      </c>
      <c r="N995" s="337" t="s">
        <v>6003</v>
      </c>
      <c r="O995" s="91"/>
      <c r="P995" s="122" t="s">
        <v>2990</v>
      </c>
      <c r="Q995" s="83" t="s">
        <v>1722</v>
      </c>
      <c r="R995" s="42">
        <v>42825</v>
      </c>
      <c r="S995" s="338" t="s">
        <v>557</v>
      </c>
      <c r="T995" s="338" t="s">
        <v>1735</v>
      </c>
      <c r="U995" s="338" t="s">
        <v>270</v>
      </c>
      <c r="V995" s="141" t="s">
        <v>2142</v>
      </c>
      <c r="W995" s="338" t="s">
        <v>543</v>
      </c>
      <c r="X995" s="314"/>
      <c r="Y995" s="330" t="s">
        <v>4360</v>
      </c>
      <c r="Z995" s="289" t="s">
        <v>1645</v>
      </c>
      <c r="AA995" s="289"/>
      <c r="AB995" s="289"/>
      <c r="AC995" s="289"/>
      <c r="AD995" s="289"/>
      <c r="AE995" s="289"/>
      <c r="AF995" s="289"/>
      <c r="AG995" s="353"/>
    </row>
    <row r="996" spans="1:33" ht="39.950000000000003" customHeight="1">
      <c r="A996" s="223" t="s">
        <v>4151</v>
      </c>
      <c r="B996" s="338" t="s">
        <v>4173</v>
      </c>
      <c r="C996" s="31" t="s">
        <v>5101</v>
      </c>
      <c r="D996" s="338" t="s">
        <v>5102</v>
      </c>
      <c r="E996" s="338" t="s">
        <v>10</v>
      </c>
      <c r="F996" s="122" t="s">
        <v>3770</v>
      </c>
      <c r="G996" s="289" t="s">
        <v>4194</v>
      </c>
      <c r="H996" s="122"/>
      <c r="I996" s="289" t="s">
        <v>3772</v>
      </c>
      <c r="J996" s="336" t="s">
        <v>3773</v>
      </c>
      <c r="K996" s="338">
        <v>108041001</v>
      </c>
      <c r="L996" s="126">
        <v>584539</v>
      </c>
      <c r="M996" s="41" t="s">
        <v>98</v>
      </c>
      <c r="N996" s="337" t="s">
        <v>6003</v>
      </c>
      <c r="O996" s="335"/>
      <c r="P996" s="337" t="s">
        <v>3771</v>
      </c>
      <c r="Q996" s="83" t="s">
        <v>1722</v>
      </c>
      <c r="R996" s="84">
        <v>42855</v>
      </c>
      <c r="S996" s="338" t="s">
        <v>557</v>
      </c>
      <c r="T996" s="338" t="s">
        <v>1642</v>
      </c>
      <c r="U996" s="338" t="s">
        <v>270</v>
      </c>
      <c r="V996" s="141" t="s">
        <v>2142</v>
      </c>
      <c r="W996" s="338" t="s">
        <v>543</v>
      </c>
      <c r="X996" s="314"/>
      <c r="Y996" s="330" t="s">
        <v>4625</v>
      </c>
      <c r="Z996" s="289" t="s">
        <v>1645</v>
      </c>
      <c r="AA996" s="289"/>
      <c r="AB996" s="289"/>
      <c r="AC996" s="289"/>
      <c r="AD996" s="289"/>
      <c r="AE996" s="289"/>
      <c r="AF996" s="289"/>
      <c r="AG996" s="353"/>
    </row>
    <row r="997" spans="1:33" ht="39.950000000000003" customHeight="1">
      <c r="A997" s="223" t="s">
        <v>4151</v>
      </c>
      <c r="B997" s="338" t="s">
        <v>4173</v>
      </c>
      <c r="C997" s="31" t="s">
        <v>5101</v>
      </c>
      <c r="D997" s="338" t="s">
        <v>5102</v>
      </c>
      <c r="E997" s="338" t="s">
        <v>10</v>
      </c>
      <c r="F997" s="122" t="s">
        <v>4399</v>
      </c>
      <c r="G997" s="289" t="s">
        <v>4194</v>
      </c>
      <c r="H997" s="122"/>
      <c r="I997" s="289" t="s">
        <v>4567</v>
      </c>
      <c r="J997" s="336" t="s">
        <v>4495</v>
      </c>
      <c r="K997" s="338">
        <v>108041001</v>
      </c>
      <c r="L997" s="126">
        <v>584538</v>
      </c>
      <c r="M997" s="41" t="s">
        <v>98</v>
      </c>
      <c r="N997" s="337" t="s">
        <v>6003</v>
      </c>
      <c r="O997" s="335"/>
      <c r="P997" s="337" t="s">
        <v>3770</v>
      </c>
      <c r="Q997" s="83" t="s">
        <v>1722</v>
      </c>
      <c r="R997" s="84">
        <v>42855</v>
      </c>
      <c r="S997" s="338" t="s">
        <v>557</v>
      </c>
      <c r="T997" s="338" t="s">
        <v>1642</v>
      </c>
      <c r="U997" s="338" t="s">
        <v>270</v>
      </c>
      <c r="V997" s="141" t="s">
        <v>2142</v>
      </c>
      <c r="W997" s="338" t="s">
        <v>543</v>
      </c>
      <c r="X997" s="314"/>
      <c r="Y997" s="330" t="s">
        <v>4624</v>
      </c>
      <c r="Z997" s="289" t="s">
        <v>1645</v>
      </c>
      <c r="AA997" s="289"/>
      <c r="AB997" s="289"/>
      <c r="AC997" s="289"/>
      <c r="AD997" s="289"/>
      <c r="AE997" s="289"/>
      <c r="AF997" s="289"/>
      <c r="AG997" s="353"/>
    </row>
    <row r="998" spans="1:33" ht="39.950000000000003" customHeight="1">
      <c r="A998" s="223" t="s">
        <v>9</v>
      </c>
      <c r="B998" s="338" t="s">
        <v>5000</v>
      </c>
      <c r="C998" s="338" t="s">
        <v>5769</v>
      </c>
      <c r="D998" s="338"/>
      <c r="E998" s="338" t="s">
        <v>10</v>
      </c>
      <c r="F998" s="122" t="s">
        <v>3735</v>
      </c>
      <c r="G998" s="289" t="s">
        <v>4194</v>
      </c>
      <c r="H998" s="122"/>
      <c r="I998" s="331">
        <v>10118143247</v>
      </c>
      <c r="J998" s="336" t="s">
        <v>3737</v>
      </c>
      <c r="K998" s="126"/>
      <c r="L998" s="335"/>
      <c r="M998" s="41" t="s">
        <v>98</v>
      </c>
      <c r="N998" s="337" t="s">
        <v>6003</v>
      </c>
      <c r="O998" s="335"/>
      <c r="P998" s="122" t="s">
        <v>3736</v>
      </c>
      <c r="Q998" s="83" t="s">
        <v>1722</v>
      </c>
      <c r="R998" s="42">
        <v>43281</v>
      </c>
      <c r="S998" s="338" t="s">
        <v>557</v>
      </c>
      <c r="T998" s="338" t="s">
        <v>1735</v>
      </c>
      <c r="U998" s="338" t="s">
        <v>270</v>
      </c>
      <c r="V998" s="141" t="s">
        <v>2142</v>
      </c>
      <c r="W998" s="338" t="s">
        <v>543</v>
      </c>
      <c r="X998" s="314"/>
      <c r="Y998" s="338"/>
      <c r="Z998" s="289" t="s">
        <v>1645</v>
      </c>
      <c r="AA998" s="289"/>
      <c r="AB998" s="289"/>
      <c r="AC998" s="289"/>
      <c r="AD998" s="289"/>
      <c r="AE998" s="289"/>
      <c r="AF998" s="289"/>
      <c r="AG998" s="353"/>
    </row>
    <row r="999" spans="1:33" ht="39.950000000000003" customHeight="1">
      <c r="A999" s="223" t="s">
        <v>9</v>
      </c>
      <c r="B999" s="338" t="s">
        <v>5000</v>
      </c>
      <c r="C999" s="338" t="s">
        <v>5769</v>
      </c>
      <c r="D999" s="338"/>
      <c r="E999" s="338" t="s">
        <v>10</v>
      </c>
      <c r="F999" s="122" t="s">
        <v>4400</v>
      </c>
      <c r="G999" s="289" t="s">
        <v>4194</v>
      </c>
      <c r="H999" s="122"/>
      <c r="I999" s="289" t="s">
        <v>4568</v>
      </c>
      <c r="J999" s="336" t="s">
        <v>4496</v>
      </c>
      <c r="K999" s="126"/>
      <c r="L999" s="335"/>
      <c r="M999" s="41" t="s">
        <v>98</v>
      </c>
      <c r="N999" s="337" t="s">
        <v>6003</v>
      </c>
      <c r="O999" s="335"/>
      <c r="P999" s="122" t="s">
        <v>3735</v>
      </c>
      <c r="Q999" s="83" t="s">
        <v>1722</v>
      </c>
      <c r="R999" s="42">
        <v>43281</v>
      </c>
      <c r="S999" s="338" t="s">
        <v>557</v>
      </c>
      <c r="T999" s="338" t="s">
        <v>1735</v>
      </c>
      <c r="U999" s="338" t="s">
        <v>270</v>
      </c>
      <c r="V999" s="141" t="s">
        <v>2142</v>
      </c>
      <c r="W999" s="338" t="s">
        <v>543</v>
      </c>
      <c r="X999" s="314"/>
      <c r="Y999" s="338"/>
      <c r="Z999" s="289" t="s">
        <v>1645</v>
      </c>
      <c r="AA999" s="289"/>
      <c r="AB999" s="289"/>
      <c r="AC999" s="289"/>
      <c r="AD999" s="289"/>
      <c r="AE999" s="289"/>
      <c r="AF999" s="289"/>
      <c r="AG999" s="353"/>
    </row>
    <row r="1000" spans="1:33" ht="39.950000000000003" customHeight="1">
      <c r="A1000" s="223" t="s">
        <v>4155</v>
      </c>
      <c r="B1000" s="289" t="s">
        <v>4154</v>
      </c>
      <c r="C1000" s="338" t="s">
        <v>5667</v>
      </c>
      <c r="D1000" s="338" t="s">
        <v>5675</v>
      </c>
      <c r="E1000" s="338" t="s">
        <v>10</v>
      </c>
      <c r="F1000" s="122" t="s">
        <v>2920</v>
      </c>
      <c r="G1000" s="289" t="s">
        <v>4194</v>
      </c>
      <c r="H1000" s="337"/>
      <c r="I1000" s="289" t="s">
        <v>2922</v>
      </c>
      <c r="J1000" s="336" t="s">
        <v>2924</v>
      </c>
      <c r="K1000" s="126">
        <v>114040002</v>
      </c>
      <c r="L1000" s="335" t="s">
        <v>4696</v>
      </c>
      <c r="M1000" s="41" t="s">
        <v>98</v>
      </c>
      <c r="N1000" s="337" t="s">
        <v>6005</v>
      </c>
      <c r="O1000" s="335"/>
      <c r="P1000" s="337" t="s">
        <v>2921</v>
      </c>
      <c r="Q1000" s="83" t="s">
        <v>1806</v>
      </c>
      <c r="R1000" s="83">
        <v>42766</v>
      </c>
      <c r="S1000" s="338" t="s">
        <v>557</v>
      </c>
      <c r="T1000" s="338" t="s">
        <v>1642</v>
      </c>
      <c r="U1000" s="338" t="s">
        <v>270</v>
      </c>
      <c r="V1000" s="141" t="s">
        <v>2142</v>
      </c>
      <c r="W1000" s="338" t="s">
        <v>543</v>
      </c>
      <c r="X1000" s="314"/>
      <c r="Y1000" s="330" t="s">
        <v>4327</v>
      </c>
      <c r="Z1000" s="289" t="s">
        <v>1645</v>
      </c>
      <c r="AA1000" s="289"/>
      <c r="AB1000" s="289"/>
      <c r="AC1000" s="289"/>
      <c r="AD1000" s="289"/>
      <c r="AE1000" s="289"/>
      <c r="AF1000" s="289"/>
      <c r="AG1000" s="353"/>
    </row>
    <row r="1001" spans="1:33" ht="39.950000000000003" customHeight="1">
      <c r="A1001" s="223" t="s">
        <v>4155</v>
      </c>
      <c r="B1001" s="289" t="s">
        <v>4154</v>
      </c>
      <c r="C1001" s="338" t="s">
        <v>5667</v>
      </c>
      <c r="D1001" s="338" t="s">
        <v>5675</v>
      </c>
      <c r="E1001" s="338" t="s">
        <v>10</v>
      </c>
      <c r="F1001" s="122" t="s">
        <v>2921</v>
      </c>
      <c r="G1001" s="289" t="s">
        <v>4194</v>
      </c>
      <c r="H1001" s="337"/>
      <c r="I1001" s="289" t="s">
        <v>2923</v>
      </c>
      <c r="J1001" s="336" t="s">
        <v>2925</v>
      </c>
      <c r="K1001" s="126">
        <v>114040002</v>
      </c>
      <c r="L1001" s="335" t="s">
        <v>4697</v>
      </c>
      <c r="M1001" s="41" t="s">
        <v>98</v>
      </c>
      <c r="N1001" s="337" t="s">
        <v>6005</v>
      </c>
      <c r="O1001" s="104"/>
      <c r="P1001" s="337" t="s">
        <v>2920</v>
      </c>
      <c r="Q1001" s="83" t="s">
        <v>1806</v>
      </c>
      <c r="R1001" s="83">
        <v>42766</v>
      </c>
      <c r="S1001" s="338" t="s">
        <v>557</v>
      </c>
      <c r="T1001" s="338" t="s">
        <v>1642</v>
      </c>
      <c r="U1001" s="338" t="s">
        <v>270</v>
      </c>
      <c r="V1001" s="141" t="s">
        <v>2142</v>
      </c>
      <c r="W1001" s="338" t="s">
        <v>543</v>
      </c>
      <c r="X1001" s="314"/>
      <c r="Y1001" s="330" t="s">
        <v>4328</v>
      </c>
      <c r="Z1001" s="289" t="s">
        <v>1645</v>
      </c>
      <c r="AA1001" s="289"/>
      <c r="AB1001" s="289"/>
      <c r="AC1001" s="289"/>
      <c r="AD1001" s="289"/>
      <c r="AE1001" s="289"/>
      <c r="AF1001" s="289"/>
      <c r="AG1001" s="353"/>
    </row>
    <row r="1002" spans="1:33" ht="39.950000000000003" customHeight="1">
      <c r="A1002" s="223" t="s">
        <v>4155</v>
      </c>
      <c r="B1002" s="289" t="s">
        <v>4154</v>
      </c>
      <c r="C1002" s="338" t="s">
        <v>5692</v>
      </c>
      <c r="D1002" s="338" t="s">
        <v>5693</v>
      </c>
      <c r="E1002" s="338" t="s">
        <v>10</v>
      </c>
      <c r="F1002" s="289" t="s">
        <v>2915</v>
      </c>
      <c r="G1002" s="289" t="s">
        <v>4194</v>
      </c>
      <c r="H1002" s="145"/>
      <c r="I1002" s="289" t="s">
        <v>2917</v>
      </c>
      <c r="J1002" s="336" t="s">
        <v>2918</v>
      </c>
      <c r="K1002" s="126">
        <v>114040002</v>
      </c>
      <c r="L1002" s="41"/>
      <c r="M1002" s="41" t="s">
        <v>98</v>
      </c>
      <c r="N1002" s="337" t="s">
        <v>6003</v>
      </c>
      <c r="O1002" s="335"/>
      <c r="P1002" s="336" t="s">
        <v>2919</v>
      </c>
      <c r="Q1002" s="83" t="s">
        <v>1722</v>
      </c>
      <c r="R1002" s="42">
        <v>43281</v>
      </c>
      <c r="S1002" s="338" t="s">
        <v>557</v>
      </c>
      <c r="T1002" s="338" t="s">
        <v>1642</v>
      </c>
      <c r="U1002" s="338" t="s">
        <v>270</v>
      </c>
      <c r="V1002" s="141" t="s">
        <v>2142</v>
      </c>
      <c r="W1002" s="338" t="s">
        <v>543</v>
      </c>
      <c r="X1002" s="194"/>
      <c r="Y1002" s="330" t="s">
        <v>4329</v>
      </c>
      <c r="Z1002" s="289" t="s">
        <v>1645</v>
      </c>
      <c r="AA1002" s="289"/>
      <c r="AB1002" s="289"/>
      <c r="AC1002" s="289"/>
      <c r="AD1002" s="289"/>
      <c r="AE1002" s="289"/>
      <c r="AF1002" s="289"/>
      <c r="AG1002" s="353"/>
    </row>
    <row r="1003" spans="1:33" ht="39.950000000000003" customHeight="1">
      <c r="A1003" s="223" t="s">
        <v>4155</v>
      </c>
      <c r="B1003" s="289" t="s">
        <v>4154</v>
      </c>
      <c r="C1003" s="338" t="s">
        <v>5692</v>
      </c>
      <c r="D1003" s="338" t="s">
        <v>5693</v>
      </c>
      <c r="E1003" s="338" t="s">
        <v>10</v>
      </c>
      <c r="F1003" s="289" t="s">
        <v>2916</v>
      </c>
      <c r="G1003" s="289" t="s">
        <v>4194</v>
      </c>
      <c r="H1003" s="145"/>
      <c r="I1003" s="289" t="s">
        <v>4569</v>
      </c>
      <c r="J1003" s="336" t="s">
        <v>4497</v>
      </c>
      <c r="K1003" s="126">
        <v>114040002</v>
      </c>
      <c r="L1003" s="41"/>
      <c r="M1003" s="41" t="s">
        <v>98</v>
      </c>
      <c r="N1003" s="337" t="s">
        <v>6003</v>
      </c>
      <c r="O1003" s="335"/>
      <c r="P1003" s="336" t="s">
        <v>2915</v>
      </c>
      <c r="Q1003" s="83" t="s">
        <v>1722</v>
      </c>
      <c r="R1003" s="42">
        <v>43281</v>
      </c>
      <c r="S1003" s="338" t="s">
        <v>557</v>
      </c>
      <c r="T1003" s="338" t="s">
        <v>1642</v>
      </c>
      <c r="U1003" s="338" t="s">
        <v>270</v>
      </c>
      <c r="V1003" s="141" t="s">
        <v>2142</v>
      </c>
      <c r="W1003" s="338" t="s">
        <v>543</v>
      </c>
      <c r="X1003" s="194"/>
      <c r="Y1003" s="330" t="s">
        <v>4330</v>
      </c>
      <c r="Z1003" s="289" t="s">
        <v>1645</v>
      </c>
      <c r="AA1003" s="289"/>
      <c r="AB1003" s="289"/>
      <c r="AC1003" s="289"/>
      <c r="AD1003" s="289"/>
      <c r="AE1003" s="289"/>
      <c r="AF1003" s="289"/>
      <c r="AG1003" s="353"/>
    </row>
    <row r="1004" spans="1:33" ht="39.950000000000003" customHeight="1">
      <c r="A1004" s="223" t="s">
        <v>9</v>
      </c>
      <c r="B1004" s="338" t="s">
        <v>5000</v>
      </c>
      <c r="C1004" s="122" t="s">
        <v>5777</v>
      </c>
      <c r="D1004" s="338"/>
      <c r="E1004" s="338" t="s">
        <v>10</v>
      </c>
      <c r="F1004" s="122" t="s">
        <v>3200</v>
      </c>
      <c r="G1004" s="289" t="s">
        <v>4194</v>
      </c>
      <c r="H1004" s="122"/>
      <c r="I1004" s="331" t="s">
        <v>4571</v>
      </c>
      <c r="J1004" s="336" t="s">
        <v>3202</v>
      </c>
      <c r="K1004" s="338"/>
      <c r="L1004" s="126"/>
      <c r="M1004" s="41" t="s">
        <v>98</v>
      </c>
      <c r="N1004" s="337" t="s">
        <v>6003</v>
      </c>
      <c r="O1004" s="335"/>
      <c r="P1004" s="122" t="s">
        <v>3201</v>
      </c>
      <c r="Q1004" s="83" t="s">
        <v>1722</v>
      </c>
      <c r="R1004" s="84">
        <v>42855</v>
      </c>
      <c r="S1004" s="338" t="s">
        <v>557</v>
      </c>
      <c r="T1004" s="338" t="s">
        <v>1642</v>
      </c>
      <c r="U1004" s="338" t="s">
        <v>270</v>
      </c>
      <c r="V1004" s="141" t="s">
        <v>2142</v>
      </c>
      <c r="W1004" s="338" t="s">
        <v>543</v>
      </c>
      <c r="X1004" s="314"/>
      <c r="Y1004" s="338"/>
      <c r="Z1004" s="262" t="s">
        <v>1645</v>
      </c>
      <c r="AA1004" s="262"/>
      <c r="AB1004" s="262"/>
      <c r="AC1004" s="262"/>
      <c r="AD1004" s="262"/>
      <c r="AE1004" s="262"/>
      <c r="AF1004" s="262"/>
      <c r="AG1004" s="353"/>
    </row>
    <row r="1005" spans="1:33" ht="39.950000000000003" customHeight="1">
      <c r="A1005" s="223" t="s">
        <v>9</v>
      </c>
      <c r="B1005" s="338" t="s">
        <v>5000</v>
      </c>
      <c r="C1005" s="122" t="s">
        <v>5777</v>
      </c>
      <c r="D1005" s="338"/>
      <c r="E1005" s="338" t="s">
        <v>10</v>
      </c>
      <c r="F1005" s="122" t="s">
        <v>3201</v>
      </c>
      <c r="G1005" s="289" t="s">
        <v>4194</v>
      </c>
      <c r="H1005" s="122"/>
      <c r="I1005" s="331" t="s">
        <v>4570</v>
      </c>
      <c r="J1005" s="336" t="s">
        <v>3203</v>
      </c>
      <c r="K1005" s="338"/>
      <c r="L1005" s="126"/>
      <c r="M1005" s="41" t="s">
        <v>98</v>
      </c>
      <c r="N1005" s="337" t="s">
        <v>6003</v>
      </c>
      <c r="O1005" s="335"/>
      <c r="P1005" s="122" t="s">
        <v>3200</v>
      </c>
      <c r="Q1005" s="83" t="s">
        <v>1722</v>
      </c>
      <c r="R1005" s="84">
        <v>42855</v>
      </c>
      <c r="S1005" s="338" t="s">
        <v>557</v>
      </c>
      <c r="T1005" s="338" t="s">
        <v>1642</v>
      </c>
      <c r="U1005" s="338" t="s">
        <v>270</v>
      </c>
      <c r="V1005" s="141" t="s">
        <v>2142</v>
      </c>
      <c r="W1005" s="338" t="s">
        <v>543</v>
      </c>
      <c r="X1005" s="314"/>
      <c r="Y1005" s="338"/>
      <c r="Z1005" s="262" t="s">
        <v>1645</v>
      </c>
      <c r="AA1005" s="262"/>
      <c r="AB1005" s="262"/>
      <c r="AC1005" s="262"/>
      <c r="AD1005" s="262"/>
      <c r="AE1005" s="262"/>
      <c r="AF1005" s="262"/>
      <c r="AG1005" s="353"/>
    </row>
    <row r="1006" spans="1:33" ht="39.950000000000003" customHeight="1">
      <c r="A1006" s="223" t="s">
        <v>9</v>
      </c>
      <c r="B1006" s="338" t="s">
        <v>5000</v>
      </c>
      <c r="C1006" s="122" t="s">
        <v>5777</v>
      </c>
      <c r="D1006" s="122" t="s">
        <v>5810</v>
      </c>
      <c r="E1006" s="338" t="s">
        <v>10</v>
      </c>
      <c r="F1006" s="122" t="s">
        <v>3254</v>
      </c>
      <c r="G1006" s="289" t="s">
        <v>4194</v>
      </c>
      <c r="H1006" s="122"/>
      <c r="I1006" s="289" t="s">
        <v>3256</v>
      </c>
      <c r="J1006" s="336" t="s">
        <v>3258</v>
      </c>
      <c r="K1006" s="126"/>
      <c r="L1006" s="41"/>
      <c r="M1006" s="41" t="s">
        <v>98</v>
      </c>
      <c r="N1006" s="337" t="s">
        <v>6008</v>
      </c>
      <c r="O1006" s="41"/>
      <c r="P1006" s="122" t="s">
        <v>3255</v>
      </c>
      <c r="Q1006" s="83" t="s">
        <v>1806</v>
      </c>
      <c r="R1006" s="42">
        <v>42736</v>
      </c>
      <c r="S1006" s="338" t="s">
        <v>557</v>
      </c>
      <c r="T1006" s="338" t="s">
        <v>1642</v>
      </c>
      <c r="U1006" s="338" t="s">
        <v>270</v>
      </c>
      <c r="V1006" s="141" t="s">
        <v>2142</v>
      </c>
      <c r="W1006" s="338" t="s">
        <v>543</v>
      </c>
      <c r="X1006" s="194"/>
      <c r="Y1006" s="147"/>
      <c r="Z1006" s="262" t="s">
        <v>1645</v>
      </c>
      <c r="AA1006" s="262"/>
      <c r="AB1006" s="262"/>
      <c r="AC1006" s="262"/>
      <c r="AD1006" s="262"/>
      <c r="AE1006" s="262"/>
      <c r="AF1006" s="262"/>
      <c r="AG1006" s="353"/>
    </row>
    <row r="1007" spans="1:33" ht="39.950000000000003" customHeight="1">
      <c r="A1007" s="223" t="s">
        <v>9</v>
      </c>
      <c r="B1007" s="338" t="s">
        <v>5000</v>
      </c>
      <c r="C1007" s="122" t="s">
        <v>5777</v>
      </c>
      <c r="D1007" s="122" t="s">
        <v>5810</v>
      </c>
      <c r="E1007" s="338" t="s">
        <v>10</v>
      </c>
      <c r="F1007" s="122" t="s">
        <v>3255</v>
      </c>
      <c r="G1007" s="289" t="s">
        <v>4194</v>
      </c>
      <c r="H1007" s="122"/>
      <c r="I1007" s="289" t="s">
        <v>3257</v>
      </c>
      <c r="J1007" s="336" t="s">
        <v>4498</v>
      </c>
      <c r="K1007" s="126"/>
      <c r="L1007" s="41"/>
      <c r="M1007" s="41" t="s">
        <v>98</v>
      </c>
      <c r="N1007" s="337" t="s">
        <v>6008</v>
      </c>
      <c r="O1007" s="41"/>
      <c r="P1007" s="122" t="s">
        <v>3254</v>
      </c>
      <c r="Q1007" s="83" t="s">
        <v>1806</v>
      </c>
      <c r="R1007" s="42">
        <v>42736</v>
      </c>
      <c r="S1007" s="338" t="s">
        <v>557</v>
      </c>
      <c r="T1007" s="338" t="s">
        <v>1642</v>
      </c>
      <c r="U1007" s="338" t="s">
        <v>270</v>
      </c>
      <c r="V1007" s="141" t="s">
        <v>2142</v>
      </c>
      <c r="W1007" s="338" t="s">
        <v>543</v>
      </c>
      <c r="X1007" s="194"/>
      <c r="Y1007" s="147"/>
      <c r="Z1007" s="262" t="s">
        <v>1645</v>
      </c>
      <c r="AA1007" s="262"/>
      <c r="AB1007" s="262"/>
      <c r="AC1007" s="262"/>
      <c r="AD1007" s="262"/>
      <c r="AE1007" s="262"/>
      <c r="AF1007" s="262"/>
      <c r="AG1007" s="353"/>
    </row>
    <row r="1008" spans="1:33" ht="39.950000000000003" customHeight="1">
      <c r="A1008" s="223" t="s">
        <v>9</v>
      </c>
      <c r="B1008" s="338" t="s">
        <v>5000</v>
      </c>
      <c r="C1008" s="122" t="s">
        <v>5777</v>
      </c>
      <c r="D1008" s="338"/>
      <c r="E1008" s="338" t="s">
        <v>10</v>
      </c>
      <c r="F1008" s="122" t="s">
        <v>3348</v>
      </c>
      <c r="G1008" s="289" t="s">
        <v>4194</v>
      </c>
      <c r="H1008" s="122"/>
      <c r="I1008" s="331" t="s">
        <v>4575</v>
      </c>
      <c r="J1008" s="336" t="s">
        <v>3350</v>
      </c>
      <c r="K1008" s="126"/>
      <c r="L1008" s="335"/>
      <c r="M1008" s="335" t="s">
        <v>98</v>
      </c>
      <c r="N1008" s="337" t="s">
        <v>6003</v>
      </c>
      <c r="O1008" s="335"/>
      <c r="P1008" s="122" t="s">
        <v>3349</v>
      </c>
      <c r="Q1008" s="83" t="s">
        <v>1722</v>
      </c>
      <c r="R1008" s="83">
        <v>43039</v>
      </c>
      <c r="S1008" s="338" t="s">
        <v>557</v>
      </c>
      <c r="T1008" s="338" t="s">
        <v>1642</v>
      </c>
      <c r="U1008" s="338" t="s">
        <v>270</v>
      </c>
      <c r="V1008" s="141" t="s">
        <v>2142</v>
      </c>
      <c r="W1008" s="338" t="s">
        <v>543</v>
      </c>
      <c r="X1008" s="314"/>
      <c r="Y1008" s="338"/>
      <c r="Z1008" s="145" t="s">
        <v>1645</v>
      </c>
      <c r="AA1008" s="145"/>
      <c r="AB1008" s="145"/>
      <c r="AC1008" s="145"/>
      <c r="AD1008" s="145"/>
      <c r="AE1008" s="145"/>
      <c r="AF1008" s="145"/>
      <c r="AG1008" s="353"/>
    </row>
    <row r="1009" spans="1:33" ht="39.950000000000003" customHeight="1">
      <c r="A1009" s="223" t="s">
        <v>9</v>
      </c>
      <c r="B1009" s="338" t="s">
        <v>5000</v>
      </c>
      <c r="C1009" s="122" t="s">
        <v>5777</v>
      </c>
      <c r="D1009" s="338"/>
      <c r="E1009" s="338" t="s">
        <v>10</v>
      </c>
      <c r="F1009" s="122" t="s">
        <v>3349</v>
      </c>
      <c r="G1009" s="289" t="s">
        <v>4194</v>
      </c>
      <c r="H1009" s="122"/>
      <c r="I1009" s="331" t="s">
        <v>4576</v>
      </c>
      <c r="J1009" s="336" t="s">
        <v>3351</v>
      </c>
      <c r="K1009" s="126"/>
      <c r="L1009" s="335"/>
      <c r="M1009" s="335" t="s">
        <v>98</v>
      </c>
      <c r="N1009" s="337" t="s">
        <v>6003</v>
      </c>
      <c r="O1009" s="335"/>
      <c r="P1009" s="122" t="s">
        <v>3348</v>
      </c>
      <c r="Q1009" s="83" t="s">
        <v>1722</v>
      </c>
      <c r="R1009" s="83">
        <v>43039</v>
      </c>
      <c r="S1009" s="338" t="s">
        <v>557</v>
      </c>
      <c r="T1009" s="338" t="s">
        <v>1642</v>
      </c>
      <c r="U1009" s="338" t="s">
        <v>270</v>
      </c>
      <c r="V1009" s="141" t="s">
        <v>2142</v>
      </c>
      <c r="W1009" s="338" t="s">
        <v>543</v>
      </c>
      <c r="X1009" s="314"/>
      <c r="Y1009" s="338"/>
      <c r="Z1009" s="145" t="s">
        <v>1645</v>
      </c>
      <c r="AA1009" s="145"/>
      <c r="AB1009" s="145"/>
      <c r="AC1009" s="145"/>
      <c r="AD1009" s="145"/>
      <c r="AE1009" s="145"/>
      <c r="AF1009" s="145"/>
      <c r="AG1009" s="353"/>
    </row>
    <row r="1010" spans="1:33" ht="39.950000000000003" customHeight="1">
      <c r="A1010" s="223" t="s">
        <v>9</v>
      </c>
      <c r="B1010" s="338" t="s">
        <v>5000</v>
      </c>
      <c r="C1010" s="338" t="s">
        <v>5769</v>
      </c>
      <c r="D1010" s="338"/>
      <c r="E1010" s="338" t="s">
        <v>10</v>
      </c>
      <c r="F1010" s="122" t="s">
        <v>3729</v>
      </c>
      <c r="G1010" s="289" t="s">
        <v>4194</v>
      </c>
      <c r="H1010" s="122"/>
      <c r="I1010" s="331" t="s">
        <v>4577</v>
      </c>
      <c r="J1010" s="336" t="s">
        <v>3731</v>
      </c>
      <c r="K1010" s="126"/>
      <c r="L1010" s="335"/>
      <c r="M1010" s="335" t="s">
        <v>98</v>
      </c>
      <c r="N1010" s="337" t="s">
        <v>6003</v>
      </c>
      <c r="O1010" s="335"/>
      <c r="P1010" s="337" t="s">
        <v>3730</v>
      </c>
      <c r="Q1010" s="83" t="s">
        <v>1722</v>
      </c>
      <c r="R1010" s="85">
        <v>43100</v>
      </c>
      <c r="S1010" s="338" t="s">
        <v>557</v>
      </c>
      <c r="T1010" s="338" t="s">
        <v>1735</v>
      </c>
      <c r="U1010" s="338" t="s">
        <v>270</v>
      </c>
      <c r="V1010" s="141" t="s">
        <v>2142</v>
      </c>
      <c r="W1010" s="338" t="s">
        <v>543</v>
      </c>
      <c r="X1010" s="314"/>
      <c r="Y1010" s="338"/>
      <c r="Z1010" s="289" t="s">
        <v>1645</v>
      </c>
      <c r="AA1010" s="289"/>
      <c r="AB1010" s="289"/>
      <c r="AC1010" s="289"/>
      <c r="AD1010" s="289"/>
      <c r="AE1010" s="289"/>
      <c r="AF1010" s="289"/>
      <c r="AG1010" s="353"/>
    </row>
    <row r="1011" spans="1:33" ht="39.950000000000003" customHeight="1">
      <c r="A1011" s="223" t="s">
        <v>9</v>
      </c>
      <c r="B1011" s="338" t="s">
        <v>5000</v>
      </c>
      <c r="C1011" s="338" t="s">
        <v>5769</v>
      </c>
      <c r="D1011" s="338"/>
      <c r="E1011" s="338" t="s">
        <v>10</v>
      </c>
      <c r="F1011" s="122" t="s">
        <v>4401</v>
      </c>
      <c r="G1011" s="289" t="s">
        <v>4194</v>
      </c>
      <c r="H1011" s="122"/>
      <c r="I1011" s="289" t="s">
        <v>4574</v>
      </c>
      <c r="J1011" s="336" t="s">
        <v>4499</v>
      </c>
      <c r="K1011" s="126"/>
      <c r="L1011" s="335"/>
      <c r="M1011" s="335" t="s">
        <v>98</v>
      </c>
      <c r="N1011" s="337" t="s">
        <v>6003</v>
      </c>
      <c r="O1011" s="335"/>
      <c r="P1011" s="337" t="s">
        <v>3729</v>
      </c>
      <c r="Q1011" s="83" t="s">
        <v>1722</v>
      </c>
      <c r="R1011" s="85">
        <v>43100</v>
      </c>
      <c r="S1011" s="338" t="s">
        <v>557</v>
      </c>
      <c r="T1011" s="338" t="s">
        <v>1735</v>
      </c>
      <c r="U1011" s="338" t="s">
        <v>270</v>
      </c>
      <c r="V1011" s="141" t="s">
        <v>2142</v>
      </c>
      <c r="W1011" s="338" t="s">
        <v>543</v>
      </c>
      <c r="X1011" s="314"/>
      <c r="Y1011" s="338"/>
      <c r="Z1011" s="289" t="s">
        <v>1645</v>
      </c>
      <c r="AA1011" s="289"/>
      <c r="AB1011" s="289"/>
      <c r="AC1011" s="289"/>
      <c r="AD1011" s="289"/>
      <c r="AE1011" s="289"/>
      <c r="AF1011" s="289"/>
      <c r="AG1011" s="353"/>
    </row>
    <row r="1012" spans="1:33" ht="39.950000000000003" customHeight="1">
      <c r="A1012" s="223" t="s">
        <v>9</v>
      </c>
      <c r="B1012" s="338" t="s">
        <v>5000</v>
      </c>
      <c r="C1012" s="338" t="s">
        <v>5769</v>
      </c>
      <c r="D1012" s="338"/>
      <c r="E1012" s="338" t="s">
        <v>10</v>
      </c>
      <c r="F1012" s="122" t="s">
        <v>3732</v>
      </c>
      <c r="G1012" s="289" t="s">
        <v>4194</v>
      </c>
      <c r="H1012" s="122"/>
      <c r="I1012" s="331" t="s">
        <v>4578</v>
      </c>
      <c r="J1012" s="336" t="s">
        <v>3734</v>
      </c>
      <c r="K1012" s="126"/>
      <c r="L1012" s="41"/>
      <c r="M1012" s="335" t="s">
        <v>98</v>
      </c>
      <c r="N1012" s="337" t="s">
        <v>6003</v>
      </c>
      <c r="O1012" s="335"/>
      <c r="P1012" s="337" t="s">
        <v>3733</v>
      </c>
      <c r="Q1012" s="83" t="s">
        <v>1722</v>
      </c>
      <c r="R1012" s="42">
        <v>43131</v>
      </c>
      <c r="S1012" s="338" t="s">
        <v>557</v>
      </c>
      <c r="T1012" s="338" t="s">
        <v>1735</v>
      </c>
      <c r="U1012" s="338" t="s">
        <v>270</v>
      </c>
      <c r="V1012" s="141" t="s">
        <v>2142</v>
      </c>
      <c r="W1012" s="338" t="s">
        <v>543</v>
      </c>
      <c r="X1012" s="194"/>
      <c r="Y1012" s="147"/>
      <c r="Z1012" s="289" t="s">
        <v>1645</v>
      </c>
      <c r="AA1012" s="289"/>
      <c r="AB1012" s="289"/>
      <c r="AC1012" s="289"/>
      <c r="AD1012" s="289"/>
      <c r="AE1012" s="289"/>
      <c r="AF1012" s="289"/>
      <c r="AG1012" s="353"/>
    </row>
    <row r="1013" spans="1:33" ht="39.950000000000003" customHeight="1">
      <c r="A1013" s="223" t="s">
        <v>9</v>
      </c>
      <c r="B1013" s="338" t="s">
        <v>5000</v>
      </c>
      <c r="C1013" s="338" t="s">
        <v>5769</v>
      </c>
      <c r="D1013" s="338"/>
      <c r="E1013" s="338" t="s">
        <v>10</v>
      </c>
      <c r="F1013" s="122" t="s">
        <v>4402</v>
      </c>
      <c r="G1013" s="289" t="s">
        <v>4194</v>
      </c>
      <c r="H1013" s="122"/>
      <c r="I1013" s="289" t="s">
        <v>4579</v>
      </c>
      <c r="J1013" s="336" t="s">
        <v>4500</v>
      </c>
      <c r="K1013" s="126"/>
      <c r="L1013" s="41"/>
      <c r="M1013" s="335" t="s">
        <v>98</v>
      </c>
      <c r="N1013" s="337" t="s">
        <v>6003</v>
      </c>
      <c r="O1013" s="335"/>
      <c r="P1013" s="337" t="s">
        <v>3732</v>
      </c>
      <c r="Q1013" s="83" t="s">
        <v>1722</v>
      </c>
      <c r="R1013" s="42">
        <v>43131</v>
      </c>
      <c r="S1013" s="338" t="s">
        <v>557</v>
      </c>
      <c r="T1013" s="338" t="s">
        <v>1735</v>
      </c>
      <c r="U1013" s="338" t="s">
        <v>270</v>
      </c>
      <c r="V1013" s="141" t="s">
        <v>2142</v>
      </c>
      <c r="W1013" s="338" t="s">
        <v>543</v>
      </c>
      <c r="X1013" s="194"/>
      <c r="Y1013" s="147"/>
      <c r="Z1013" s="289" t="s">
        <v>1645</v>
      </c>
      <c r="AA1013" s="289"/>
      <c r="AB1013" s="289"/>
      <c r="AC1013" s="289"/>
      <c r="AD1013" s="289"/>
      <c r="AE1013" s="289"/>
      <c r="AF1013" s="289"/>
      <c r="AG1013" s="353"/>
    </row>
    <row r="1014" spans="1:33" ht="39.950000000000003" customHeight="1">
      <c r="A1014" s="223" t="s">
        <v>9</v>
      </c>
      <c r="B1014" s="338" t="s">
        <v>5000</v>
      </c>
      <c r="C1014" s="338" t="s">
        <v>5762</v>
      </c>
      <c r="D1014" s="147" t="s">
        <v>5810</v>
      </c>
      <c r="E1014" s="338" t="s">
        <v>10</v>
      </c>
      <c r="F1014" s="289" t="s">
        <v>3204</v>
      </c>
      <c r="G1014" s="289" t="s">
        <v>4194</v>
      </c>
      <c r="H1014" s="145"/>
      <c r="I1014" s="289" t="s">
        <v>3206</v>
      </c>
      <c r="J1014" s="336" t="s">
        <v>4580</v>
      </c>
      <c r="K1014" s="126"/>
      <c r="L1014" s="41"/>
      <c r="M1014" s="335" t="s">
        <v>98</v>
      </c>
      <c r="N1014" s="337" t="s">
        <v>6003</v>
      </c>
      <c r="O1014" s="335"/>
      <c r="P1014" s="289" t="s">
        <v>3205</v>
      </c>
      <c r="Q1014" s="83" t="s">
        <v>1722</v>
      </c>
      <c r="R1014" s="42">
        <v>43190</v>
      </c>
      <c r="S1014" s="338" t="s">
        <v>557</v>
      </c>
      <c r="T1014" s="338" t="s">
        <v>1642</v>
      </c>
      <c r="U1014" s="338" t="s">
        <v>270</v>
      </c>
      <c r="V1014" s="141" t="s">
        <v>2142</v>
      </c>
      <c r="W1014" s="338" t="s">
        <v>543</v>
      </c>
      <c r="X1014" s="194"/>
      <c r="Y1014" s="147"/>
      <c r="Z1014" s="145" t="s">
        <v>1645</v>
      </c>
      <c r="AA1014" s="145"/>
      <c r="AB1014" s="145"/>
      <c r="AC1014" s="145"/>
      <c r="AD1014" s="145"/>
      <c r="AE1014" s="145"/>
      <c r="AF1014" s="145"/>
      <c r="AG1014" s="353"/>
    </row>
    <row r="1015" spans="1:33" ht="39.950000000000003" customHeight="1">
      <c r="A1015" s="223" t="s">
        <v>9</v>
      </c>
      <c r="B1015" s="338" t="s">
        <v>5000</v>
      </c>
      <c r="C1015" s="338" t="s">
        <v>5762</v>
      </c>
      <c r="D1015" s="147" t="s">
        <v>5810</v>
      </c>
      <c r="E1015" s="338" t="s">
        <v>10</v>
      </c>
      <c r="F1015" s="289" t="s">
        <v>3205</v>
      </c>
      <c r="G1015" s="289" t="s">
        <v>4194</v>
      </c>
      <c r="H1015" s="145"/>
      <c r="I1015" s="289" t="s">
        <v>3207</v>
      </c>
      <c r="J1015" s="336" t="s">
        <v>3208</v>
      </c>
      <c r="K1015" s="126"/>
      <c r="L1015" s="41"/>
      <c r="M1015" s="335" t="s">
        <v>98</v>
      </c>
      <c r="N1015" s="337" t="s">
        <v>6003</v>
      </c>
      <c r="O1015" s="335"/>
      <c r="P1015" s="289" t="s">
        <v>3204</v>
      </c>
      <c r="Q1015" s="83" t="s">
        <v>1722</v>
      </c>
      <c r="R1015" s="42">
        <v>43190</v>
      </c>
      <c r="S1015" s="338" t="s">
        <v>557</v>
      </c>
      <c r="T1015" s="338" t="s">
        <v>1642</v>
      </c>
      <c r="U1015" s="338" t="s">
        <v>270</v>
      </c>
      <c r="V1015" s="141" t="s">
        <v>2142</v>
      </c>
      <c r="W1015" s="338" t="s">
        <v>543</v>
      </c>
      <c r="X1015" s="194"/>
      <c r="Y1015" s="147"/>
      <c r="Z1015" s="145" t="s">
        <v>1645</v>
      </c>
      <c r="AA1015" s="145"/>
      <c r="AB1015" s="145"/>
      <c r="AC1015" s="145"/>
      <c r="AD1015" s="145"/>
      <c r="AE1015" s="145"/>
      <c r="AF1015" s="145"/>
      <c r="AG1015" s="353"/>
    </row>
    <row r="1016" spans="1:33" ht="39.950000000000003" customHeight="1">
      <c r="A1016" s="223" t="s">
        <v>9</v>
      </c>
      <c r="B1016" s="338" t="s">
        <v>5000</v>
      </c>
      <c r="C1016" s="122" t="s">
        <v>5777</v>
      </c>
      <c r="D1016" s="338"/>
      <c r="E1016" s="338" t="s">
        <v>10</v>
      </c>
      <c r="F1016" s="122" t="s">
        <v>3342</v>
      </c>
      <c r="G1016" s="289" t="s">
        <v>4194</v>
      </c>
      <c r="H1016" s="122"/>
      <c r="I1016" s="289" t="s">
        <v>3344</v>
      </c>
      <c r="J1016" s="336" t="s">
        <v>3346</v>
      </c>
      <c r="K1016" s="126"/>
      <c r="L1016" s="335"/>
      <c r="M1016" s="335" t="s">
        <v>98</v>
      </c>
      <c r="N1016" s="337" t="s">
        <v>6003</v>
      </c>
      <c r="O1016" s="335"/>
      <c r="P1016" s="122" t="s">
        <v>3343</v>
      </c>
      <c r="Q1016" s="83" t="s">
        <v>1722</v>
      </c>
      <c r="R1016" s="42">
        <v>43220</v>
      </c>
      <c r="S1016" s="338" t="s">
        <v>557</v>
      </c>
      <c r="T1016" s="338" t="s">
        <v>1642</v>
      </c>
      <c r="U1016" s="338" t="s">
        <v>270</v>
      </c>
      <c r="V1016" s="141" t="s">
        <v>2142</v>
      </c>
      <c r="W1016" s="338" t="s">
        <v>543</v>
      </c>
      <c r="X1016" s="314"/>
      <c r="Y1016" s="338"/>
      <c r="Z1016" s="145" t="s">
        <v>1645</v>
      </c>
      <c r="AA1016" s="145"/>
      <c r="AB1016" s="145"/>
      <c r="AC1016" s="145"/>
      <c r="AD1016" s="145"/>
      <c r="AE1016" s="145"/>
      <c r="AF1016" s="145"/>
      <c r="AG1016" s="353"/>
    </row>
    <row r="1017" spans="1:33" ht="39.950000000000003" customHeight="1">
      <c r="A1017" s="223" t="s">
        <v>9</v>
      </c>
      <c r="B1017" s="338" t="s">
        <v>5000</v>
      </c>
      <c r="C1017" s="122" t="s">
        <v>5777</v>
      </c>
      <c r="D1017" s="338"/>
      <c r="E1017" s="338" t="s">
        <v>10</v>
      </c>
      <c r="F1017" s="122" t="s">
        <v>3343</v>
      </c>
      <c r="G1017" s="289" t="s">
        <v>4194</v>
      </c>
      <c r="H1017" s="122"/>
      <c r="I1017" s="289" t="s">
        <v>3345</v>
      </c>
      <c r="J1017" s="336" t="s">
        <v>3347</v>
      </c>
      <c r="K1017" s="126"/>
      <c r="L1017" s="335"/>
      <c r="M1017" s="335" t="s">
        <v>98</v>
      </c>
      <c r="N1017" s="337" t="s">
        <v>6003</v>
      </c>
      <c r="O1017" s="335"/>
      <c r="P1017" s="122" t="s">
        <v>3342</v>
      </c>
      <c r="Q1017" s="83" t="s">
        <v>1722</v>
      </c>
      <c r="R1017" s="42">
        <v>43220</v>
      </c>
      <c r="S1017" s="338" t="s">
        <v>557</v>
      </c>
      <c r="T1017" s="338" t="s">
        <v>1642</v>
      </c>
      <c r="U1017" s="338" t="s">
        <v>270</v>
      </c>
      <c r="V1017" s="141" t="s">
        <v>2142</v>
      </c>
      <c r="W1017" s="338" t="s">
        <v>543</v>
      </c>
      <c r="X1017" s="314"/>
      <c r="Y1017" s="338"/>
      <c r="Z1017" s="145" t="s">
        <v>1645</v>
      </c>
      <c r="AA1017" s="145"/>
      <c r="AB1017" s="145"/>
      <c r="AC1017" s="145"/>
      <c r="AD1017" s="145"/>
      <c r="AE1017" s="145"/>
      <c r="AF1017" s="145"/>
      <c r="AG1017" s="353"/>
    </row>
    <row r="1018" spans="1:33" ht="39.950000000000003" customHeight="1">
      <c r="A1018" s="223" t="s">
        <v>9</v>
      </c>
      <c r="B1018" s="338" t="s">
        <v>5000</v>
      </c>
      <c r="C1018" s="338" t="s">
        <v>5777</v>
      </c>
      <c r="D1018" s="143" t="s">
        <v>5811</v>
      </c>
      <c r="E1018" s="338" t="s">
        <v>10</v>
      </c>
      <c r="F1018" s="122" t="s">
        <v>3185</v>
      </c>
      <c r="G1018" s="289" t="s">
        <v>4194</v>
      </c>
      <c r="H1018" s="122"/>
      <c r="I1018" s="289" t="s">
        <v>3187</v>
      </c>
      <c r="J1018" s="336" t="s">
        <v>3188</v>
      </c>
      <c r="K1018" s="126"/>
      <c r="L1018" s="57"/>
      <c r="M1018" s="335" t="s">
        <v>98</v>
      </c>
      <c r="N1018" s="337" t="s">
        <v>6012</v>
      </c>
      <c r="O1018" s="57"/>
      <c r="P1018" s="122" t="s">
        <v>3186</v>
      </c>
      <c r="Q1018" s="83" t="s">
        <v>1722</v>
      </c>
      <c r="R1018" s="58">
        <v>43312</v>
      </c>
      <c r="S1018" s="338" t="s">
        <v>557</v>
      </c>
      <c r="T1018" s="338" t="s">
        <v>1642</v>
      </c>
      <c r="U1018" s="338" t="s">
        <v>270</v>
      </c>
      <c r="V1018" s="141" t="s">
        <v>2142</v>
      </c>
      <c r="W1018" s="338" t="s">
        <v>543</v>
      </c>
      <c r="X1018" s="313"/>
      <c r="Y1018" s="330" t="s">
        <v>6579</v>
      </c>
      <c r="Z1018" s="144" t="s">
        <v>1845</v>
      </c>
      <c r="AA1018" s="144"/>
      <c r="AB1018" s="144"/>
      <c r="AC1018" s="144"/>
      <c r="AD1018" s="144"/>
      <c r="AE1018" s="144"/>
      <c r="AF1018" s="144"/>
      <c r="AG1018" s="353"/>
    </row>
    <row r="1019" spans="1:33" ht="39.950000000000003" customHeight="1">
      <c r="A1019" s="223" t="s">
        <v>9</v>
      </c>
      <c r="B1019" s="338" t="s">
        <v>5000</v>
      </c>
      <c r="C1019" s="338" t="s">
        <v>5777</v>
      </c>
      <c r="D1019" s="143" t="s">
        <v>5811</v>
      </c>
      <c r="E1019" s="338" t="s">
        <v>10</v>
      </c>
      <c r="F1019" s="122" t="s">
        <v>3186</v>
      </c>
      <c r="G1019" s="289" t="s">
        <v>4194</v>
      </c>
      <c r="H1019" s="122"/>
      <c r="I1019" s="331" t="s">
        <v>4587</v>
      </c>
      <c r="J1019" s="336" t="s">
        <v>3189</v>
      </c>
      <c r="K1019" s="126"/>
      <c r="L1019" s="57"/>
      <c r="M1019" s="335" t="s">
        <v>98</v>
      </c>
      <c r="N1019" s="337" t="s">
        <v>6012</v>
      </c>
      <c r="O1019" s="57"/>
      <c r="P1019" s="122" t="s">
        <v>3185</v>
      </c>
      <c r="Q1019" s="83" t="s">
        <v>1722</v>
      </c>
      <c r="R1019" s="58">
        <v>43312</v>
      </c>
      <c r="S1019" s="338" t="s">
        <v>557</v>
      </c>
      <c r="T1019" s="338" t="s">
        <v>1642</v>
      </c>
      <c r="U1019" s="338" t="s">
        <v>270</v>
      </c>
      <c r="V1019" s="141" t="s">
        <v>2142</v>
      </c>
      <c r="W1019" s="338" t="s">
        <v>543</v>
      </c>
      <c r="X1019" s="313"/>
      <c r="Y1019" s="330" t="s">
        <v>6580</v>
      </c>
      <c r="Z1019" s="144" t="s">
        <v>1845</v>
      </c>
      <c r="AA1019" s="144"/>
      <c r="AB1019" s="144"/>
      <c r="AC1019" s="144"/>
      <c r="AD1019" s="144"/>
      <c r="AE1019" s="144"/>
      <c r="AF1019" s="144"/>
      <c r="AG1019" s="353"/>
    </row>
    <row r="1020" spans="1:33" ht="39.950000000000003" customHeight="1">
      <c r="A1020" s="223" t="s">
        <v>9</v>
      </c>
      <c r="B1020" s="338" t="s">
        <v>5000</v>
      </c>
      <c r="C1020" s="338" t="s">
        <v>5777</v>
      </c>
      <c r="D1020" s="143"/>
      <c r="E1020" s="338" t="s">
        <v>10</v>
      </c>
      <c r="F1020" s="289" t="s">
        <v>3291</v>
      </c>
      <c r="G1020" s="289" t="s">
        <v>4194</v>
      </c>
      <c r="H1020" s="144"/>
      <c r="I1020" s="331" t="s">
        <v>4588</v>
      </c>
      <c r="J1020" s="336" t="s">
        <v>3293</v>
      </c>
      <c r="K1020" s="289">
        <v>101054010</v>
      </c>
      <c r="L1020" s="57"/>
      <c r="M1020" s="57" t="s">
        <v>98</v>
      </c>
      <c r="N1020" s="337" t="s">
        <v>6012</v>
      </c>
      <c r="O1020" s="57"/>
      <c r="P1020" s="289" t="s">
        <v>3292</v>
      </c>
      <c r="Q1020" s="103" t="s">
        <v>1638</v>
      </c>
      <c r="R1020" s="58">
        <v>43312</v>
      </c>
      <c r="S1020" s="338" t="s">
        <v>557</v>
      </c>
      <c r="T1020" s="143" t="s">
        <v>1642</v>
      </c>
      <c r="U1020" s="338" t="s">
        <v>270</v>
      </c>
      <c r="V1020" s="141" t="s">
        <v>2142</v>
      </c>
      <c r="W1020" s="338" t="s">
        <v>543</v>
      </c>
      <c r="X1020" s="313"/>
      <c r="Y1020" s="330" t="s">
        <v>4334</v>
      </c>
      <c r="Z1020" s="144"/>
      <c r="AA1020" s="144"/>
      <c r="AB1020" s="144"/>
      <c r="AC1020" s="144"/>
      <c r="AD1020" s="144"/>
      <c r="AE1020" s="144"/>
      <c r="AF1020" s="144"/>
      <c r="AG1020" s="353"/>
    </row>
    <row r="1021" spans="1:33" ht="39.950000000000003" customHeight="1">
      <c r="A1021" s="223" t="s">
        <v>9</v>
      </c>
      <c r="B1021" s="338" t="s">
        <v>5000</v>
      </c>
      <c r="C1021" s="338" t="s">
        <v>5777</v>
      </c>
      <c r="D1021" s="143"/>
      <c r="E1021" s="338" t="s">
        <v>10</v>
      </c>
      <c r="F1021" s="289" t="s">
        <v>3292</v>
      </c>
      <c r="G1021" s="289" t="s">
        <v>4194</v>
      </c>
      <c r="H1021" s="144"/>
      <c r="I1021" s="331" t="s">
        <v>4589</v>
      </c>
      <c r="J1021" s="336" t="s">
        <v>3294</v>
      </c>
      <c r="K1021" s="289">
        <v>101054010</v>
      </c>
      <c r="L1021" s="57"/>
      <c r="M1021" s="57" t="s">
        <v>98</v>
      </c>
      <c r="N1021" s="337" t="s">
        <v>6012</v>
      </c>
      <c r="O1021" s="57"/>
      <c r="P1021" s="289" t="s">
        <v>3291</v>
      </c>
      <c r="Q1021" s="103" t="s">
        <v>1638</v>
      </c>
      <c r="R1021" s="58">
        <v>43312</v>
      </c>
      <c r="S1021" s="338" t="s">
        <v>557</v>
      </c>
      <c r="T1021" s="143" t="s">
        <v>1642</v>
      </c>
      <c r="U1021" s="338" t="s">
        <v>270</v>
      </c>
      <c r="V1021" s="141" t="s">
        <v>2142</v>
      </c>
      <c r="W1021" s="338" t="s">
        <v>543</v>
      </c>
      <c r="X1021" s="313"/>
      <c r="Y1021" s="330" t="s">
        <v>4335</v>
      </c>
      <c r="Z1021" s="144"/>
      <c r="AA1021" s="144"/>
      <c r="AB1021" s="144"/>
      <c r="AC1021" s="144"/>
      <c r="AD1021" s="144"/>
      <c r="AE1021" s="144"/>
      <c r="AF1021" s="144"/>
      <c r="AG1021" s="353"/>
    </row>
    <row r="1022" spans="1:33" ht="39.950000000000003" customHeight="1">
      <c r="A1022" s="223" t="s">
        <v>9</v>
      </c>
      <c r="B1022" s="338" t="s">
        <v>5732</v>
      </c>
      <c r="C1022" s="338" t="s">
        <v>5762</v>
      </c>
      <c r="D1022" s="143"/>
      <c r="E1022" s="338" t="s">
        <v>10</v>
      </c>
      <c r="F1022" s="122" t="s">
        <v>3196</v>
      </c>
      <c r="G1022" s="289" t="s">
        <v>4194</v>
      </c>
      <c r="H1022" s="122"/>
      <c r="I1022" s="331" t="s">
        <v>4590</v>
      </c>
      <c r="J1022" s="336" t="s">
        <v>3198</v>
      </c>
      <c r="K1022" s="126"/>
      <c r="L1022" s="57"/>
      <c r="M1022" s="335" t="s">
        <v>98</v>
      </c>
      <c r="N1022" s="337" t="s">
        <v>6012</v>
      </c>
      <c r="O1022" s="57"/>
      <c r="P1022" s="122" t="s">
        <v>3197</v>
      </c>
      <c r="Q1022" s="83" t="s">
        <v>1722</v>
      </c>
      <c r="R1022" s="58">
        <v>43312</v>
      </c>
      <c r="S1022" s="338" t="s">
        <v>557</v>
      </c>
      <c r="T1022" s="338" t="s">
        <v>1735</v>
      </c>
      <c r="U1022" s="338" t="s">
        <v>270</v>
      </c>
      <c r="V1022" s="141" t="s">
        <v>2142</v>
      </c>
      <c r="W1022" s="338" t="s">
        <v>543</v>
      </c>
      <c r="X1022" s="313"/>
      <c r="Y1022" s="330" t="s">
        <v>4334</v>
      </c>
      <c r="Z1022" s="144" t="s">
        <v>1845</v>
      </c>
      <c r="AA1022" s="144"/>
      <c r="AB1022" s="144"/>
      <c r="AC1022" s="144"/>
      <c r="AD1022" s="144"/>
      <c r="AE1022" s="144"/>
      <c r="AF1022" s="144"/>
      <c r="AG1022" s="353"/>
    </row>
    <row r="1023" spans="1:33" ht="39.950000000000003" customHeight="1">
      <c r="A1023" s="223" t="s">
        <v>9</v>
      </c>
      <c r="B1023" s="338" t="s">
        <v>5732</v>
      </c>
      <c r="C1023" s="338" t="s">
        <v>5762</v>
      </c>
      <c r="D1023" s="143"/>
      <c r="E1023" s="338" t="s">
        <v>10</v>
      </c>
      <c r="F1023" s="122" t="s">
        <v>3197</v>
      </c>
      <c r="G1023" s="289" t="s">
        <v>4194</v>
      </c>
      <c r="H1023" s="122"/>
      <c r="I1023" s="331" t="s">
        <v>4591</v>
      </c>
      <c r="J1023" s="336" t="s">
        <v>3199</v>
      </c>
      <c r="K1023" s="126"/>
      <c r="L1023" s="57"/>
      <c r="M1023" s="335" t="s">
        <v>98</v>
      </c>
      <c r="N1023" s="337" t="s">
        <v>6012</v>
      </c>
      <c r="O1023" s="57"/>
      <c r="P1023" s="122" t="s">
        <v>3196</v>
      </c>
      <c r="Q1023" s="83" t="s">
        <v>1722</v>
      </c>
      <c r="R1023" s="58">
        <v>43312</v>
      </c>
      <c r="S1023" s="338" t="s">
        <v>557</v>
      </c>
      <c r="T1023" s="338" t="s">
        <v>1735</v>
      </c>
      <c r="U1023" s="338" t="s">
        <v>270</v>
      </c>
      <c r="V1023" s="141" t="s">
        <v>2142</v>
      </c>
      <c r="W1023" s="338" t="s">
        <v>543</v>
      </c>
      <c r="X1023" s="313"/>
      <c r="Y1023" s="330" t="s">
        <v>4335</v>
      </c>
      <c r="Z1023" s="144" t="s">
        <v>1845</v>
      </c>
      <c r="AA1023" s="144"/>
      <c r="AB1023" s="144"/>
      <c r="AC1023" s="144"/>
      <c r="AD1023" s="144"/>
      <c r="AE1023" s="144"/>
      <c r="AF1023" s="144"/>
      <c r="AG1023" s="353"/>
    </row>
    <row r="1024" spans="1:33" ht="39.950000000000003" customHeight="1">
      <c r="A1024" s="223" t="s">
        <v>9</v>
      </c>
      <c r="B1024" s="338" t="s">
        <v>5732</v>
      </c>
      <c r="C1024" s="338" t="s">
        <v>5762</v>
      </c>
      <c r="D1024" s="141"/>
      <c r="E1024" s="141" t="s">
        <v>10</v>
      </c>
      <c r="F1024" s="289" t="s">
        <v>3230</v>
      </c>
      <c r="G1024" s="289" t="s">
        <v>4194</v>
      </c>
      <c r="H1024" s="142"/>
      <c r="I1024" s="289" t="s">
        <v>3232</v>
      </c>
      <c r="J1024" s="336" t="s">
        <v>3234</v>
      </c>
      <c r="K1024" s="338">
        <v>101040001</v>
      </c>
      <c r="L1024" s="80"/>
      <c r="M1024" s="80" t="s">
        <v>98</v>
      </c>
      <c r="N1024" s="337" t="s">
        <v>6013</v>
      </c>
      <c r="O1024" s="80"/>
      <c r="P1024" s="289" t="s">
        <v>3231</v>
      </c>
      <c r="Q1024" s="298" t="s">
        <v>1806</v>
      </c>
      <c r="R1024" s="299">
        <v>43404</v>
      </c>
      <c r="S1024" s="338" t="s">
        <v>557</v>
      </c>
      <c r="T1024" s="141" t="s">
        <v>1642</v>
      </c>
      <c r="U1024" s="141" t="s">
        <v>270</v>
      </c>
      <c r="V1024" s="141" t="s">
        <v>2142</v>
      </c>
      <c r="W1024" s="338" t="s">
        <v>543</v>
      </c>
      <c r="X1024" s="316"/>
      <c r="Y1024" s="330" t="s">
        <v>4308</v>
      </c>
      <c r="Z1024" s="142"/>
      <c r="AA1024" s="142"/>
      <c r="AB1024" s="142"/>
      <c r="AC1024" s="142"/>
      <c r="AD1024" s="142"/>
      <c r="AE1024" s="142"/>
      <c r="AF1024" s="142"/>
      <c r="AG1024" s="353"/>
    </row>
    <row r="1025" spans="1:33" ht="39.950000000000003" customHeight="1">
      <c r="A1025" s="223" t="s">
        <v>9</v>
      </c>
      <c r="B1025" s="338" t="s">
        <v>5732</v>
      </c>
      <c r="C1025" s="338" t="s">
        <v>5762</v>
      </c>
      <c r="D1025" s="141"/>
      <c r="E1025" s="141" t="s">
        <v>10</v>
      </c>
      <c r="F1025" s="289" t="s">
        <v>3231</v>
      </c>
      <c r="G1025" s="289" t="s">
        <v>4194</v>
      </c>
      <c r="H1025" s="142"/>
      <c r="I1025" s="289" t="s">
        <v>3233</v>
      </c>
      <c r="J1025" s="336" t="s">
        <v>3235</v>
      </c>
      <c r="K1025" s="338">
        <v>101040001</v>
      </c>
      <c r="L1025" s="80"/>
      <c r="M1025" s="80" t="s">
        <v>98</v>
      </c>
      <c r="N1025" s="337" t="s">
        <v>6013</v>
      </c>
      <c r="O1025" s="80"/>
      <c r="P1025" s="289" t="s">
        <v>3230</v>
      </c>
      <c r="Q1025" s="298" t="s">
        <v>1806</v>
      </c>
      <c r="R1025" s="299">
        <v>43404</v>
      </c>
      <c r="S1025" s="338" t="s">
        <v>557</v>
      </c>
      <c r="T1025" s="141" t="s">
        <v>1642</v>
      </c>
      <c r="U1025" s="141" t="s">
        <v>270</v>
      </c>
      <c r="V1025" s="141" t="s">
        <v>2142</v>
      </c>
      <c r="W1025" s="338" t="s">
        <v>543</v>
      </c>
      <c r="X1025" s="316"/>
      <c r="Y1025" s="330" t="s">
        <v>4309</v>
      </c>
      <c r="Z1025" s="142"/>
      <c r="AA1025" s="142"/>
      <c r="AB1025" s="142"/>
      <c r="AC1025" s="142"/>
      <c r="AD1025" s="142"/>
      <c r="AE1025" s="142"/>
      <c r="AF1025" s="142"/>
      <c r="AG1025" s="353"/>
    </row>
    <row r="1026" spans="1:33" ht="39.950000000000003" customHeight="1">
      <c r="A1026" s="223" t="s">
        <v>4151</v>
      </c>
      <c r="B1026" s="338" t="s">
        <v>5001</v>
      </c>
      <c r="C1026" s="338" t="s">
        <v>5002</v>
      </c>
      <c r="D1026" s="338" t="s">
        <v>5071</v>
      </c>
      <c r="E1026" s="338" t="s">
        <v>10</v>
      </c>
      <c r="F1026" s="122" t="s">
        <v>3782</v>
      </c>
      <c r="G1026" s="289" t="s">
        <v>4194</v>
      </c>
      <c r="H1026" s="122"/>
      <c r="I1026" s="289" t="s">
        <v>3784</v>
      </c>
      <c r="J1026" s="336" t="s">
        <v>3786</v>
      </c>
      <c r="K1026" s="126">
        <v>108053010</v>
      </c>
      <c r="L1026" s="335" t="s">
        <v>3787</v>
      </c>
      <c r="M1026" s="335" t="s">
        <v>98</v>
      </c>
      <c r="N1026" s="337" t="s">
        <v>5999</v>
      </c>
      <c r="O1026" s="335"/>
      <c r="P1026" s="122" t="s">
        <v>3783</v>
      </c>
      <c r="Q1026" s="83" t="s">
        <v>2463</v>
      </c>
      <c r="R1026" s="85">
        <v>42247</v>
      </c>
      <c r="S1026" s="338" t="s">
        <v>557</v>
      </c>
      <c r="T1026" s="338" t="s">
        <v>1642</v>
      </c>
      <c r="U1026" s="338" t="s">
        <v>270</v>
      </c>
      <c r="V1026" s="141" t="s">
        <v>2142</v>
      </c>
      <c r="W1026" s="338" t="s">
        <v>543</v>
      </c>
      <c r="X1026" s="314"/>
      <c r="Y1026" s="330" t="s">
        <v>1687</v>
      </c>
      <c r="Z1026" s="413" t="s">
        <v>6365</v>
      </c>
      <c r="AA1026" s="289"/>
      <c r="AB1026" s="289"/>
      <c r="AC1026" s="289"/>
      <c r="AD1026" s="289"/>
      <c r="AE1026" s="289"/>
      <c r="AF1026" s="289"/>
      <c r="AG1026" s="353"/>
    </row>
    <row r="1027" spans="1:33" ht="39.950000000000003" customHeight="1">
      <c r="A1027" s="223" t="s">
        <v>4151</v>
      </c>
      <c r="B1027" s="338" t="s">
        <v>5001</v>
      </c>
      <c r="C1027" s="338" t="s">
        <v>5002</v>
      </c>
      <c r="D1027" s="338" t="s">
        <v>5071</v>
      </c>
      <c r="E1027" s="338" t="s">
        <v>10</v>
      </c>
      <c r="F1027" s="122" t="s">
        <v>4236</v>
      </c>
      <c r="G1027" s="289" t="s">
        <v>4194</v>
      </c>
      <c r="H1027" s="122"/>
      <c r="I1027" s="289" t="s">
        <v>3785</v>
      </c>
      <c r="J1027" s="336" t="s">
        <v>5944</v>
      </c>
      <c r="K1027" s="126">
        <v>108053010</v>
      </c>
      <c r="L1027" s="335" t="s">
        <v>3787</v>
      </c>
      <c r="M1027" s="335" t="s">
        <v>98</v>
      </c>
      <c r="N1027" s="337" t="s">
        <v>5999</v>
      </c>
      <c r="O1027" s="335"/>
      <c r="P1027" s="122" t="s">
        <v>3782</v>
      </c>
      <c r="Q1027" s="83" t="s">
        <v>2463</v>
      </c>
      <c r="R1027" s="85">
        <v>42247</v>
      </c>
      <c r="S1027" s="338" t="s">
        <v>557</v>
      </c>
      <c r="T1027" s="338" t="s">
        <v>1642</v>
      </c>
      <c r="U1027" s="338" t="s">
        <v>270</v>
      </c>
      <c r="V1027" s="141" t="s">
        <v>2142</v>
      </c>
      <c r="W1027" s="338" t="s">
        <v>543</v>
      </c>
      <c r="X1027" s="314"/>
      <c r="Y1027" s="330" t="s">
        <v>1687</v>
      </c>
      <c r="Z1027" s="413" t="s">
        <v>6365</v>
      </c>
      <c r="AA1027" s="289"/>
      <c r="AB1027" s="289"/>
      <c r="AC1027" s="289"/>
      <c r="AD1027" s="289"/>
      <c r="AE1027" s="289"/>
      <c r="AF1027" s="289"/>
      <c r="AG1027" s="353"/>
    </row>
    <row r="1028" spans="1:33" ht="39.950000000000003" customHeight="1">
      <c r="A1028" s="223" t="s">
        <v>4151</v>
      </c>
      <c r="B1028" s="338" t="s">
        <v>1154</v>
      </c>
      <c r="C1028" s="338" t="s">
        <v>4998</v>
      </c>
      <c r="D1028" s="338" t="s">
        <v>6162</v>
      </c>
      <c r="E1028" s="338" t="s">
        <v>10</v>
      </c>
      <c r="F1028" s="122" t="s">
        <v>3857</v>
      </c>
      <c r="G1028" s="289" t="s">
        <v>4194</v>
      </c>
      <c r="H1028" s="122"/>
      <c r="I1028" s="289" t="s">
        <v>3859</v>
      </c>
      <c r="J1028" s="336" t="s">
        <v>3860</v>
      </c>
      <c r="K1028" s="126"/>
      <c r="L1028" s="335" t="s">
        <v>4233</v>
      </c>
      <c r="M1028" s="41" t="s">
        <v>98</v>
      </c>
      <c r="N1028" s="337" t="s">
        <v>5999</v>
      </c>
      <c r="O1028" s="41"/>
      <c r="P1028" s="122" t="s">
        <v>3858</v>
      </c>
      <c r="Q1028" s="83" t="s">
        <v>2463</v>
      </c>
      <c r="R1028" s="42">
        <v>42277</v>
      </c>
      <c r="S1028" s="338" t="s">
        <v>557</v>
      </c>
      <c r="T1028" s="338" t="s">
        <v>1642</v>
      </c>
      <c r="U1028" s="338" t="s">
        <v>270</v>
      </c>
      <c r="V1028" s="141" t="s">
        <v>2142</v>
      </c>
      <c r="W1028" s="338" t="s">
        <v>543</v>
      </c>
      <c r="X1028" s="194"/>
      <c r="Y1028" s="330" t="s">
        <v>6548</v>
      </c>
      <c r="Z1028" s="413" t="s">
        <v>6366</v>
      </c>
      <c r="AA1028" s="289"/>
      <c r="AB1028" s="289"/>
      <c r="AC1028" s="289"/>
      <c r="AD1028" s="289"/>
      <c r="AE1028" s="289"/>
      <c r="AF1028" s="289"/>
      <c r="AG1028" s="353"/>
    </row>
    <row r="1029" spans="1:33" ht="39.950000000000003" customHeight="1">
      <c r="A1029" s="223" t="s">
        <v>4151</v>
      </c>
      <c r="B1029" s="338" t="s">
        <v>1154</v>
      </c>
      <c r="C1029" s="338" t="s">
        <v>4998</v>
      </c>
      <c r="D1029" s="338" t="s">
        <v>6162</v>
      </c>
      <c r="E1029" s="338" t="s">
        <v>10</v>
      </c>
      <c r="F1029" s="122" t="s">
        <v>4223</v>
      </c>
      <c r="G1029" s="289" t="s">
        <v>4194</v>
      </c>
      <c r="H1029" s="122"/>
      <c r="I1029" s="289" t="s">
        <v>4592</v>
      </c>
      <c r="J1029" s="336" t="s">
        <v>4501</v>
      </c>
      <c r="K1029" s="126"/>
      <c r="L1029" s="335" t="s">
        <v>4233</v>
      </c>
      <c r="M1029" s="41" t="s">
        <v>98</v>
      </c>
      <c r="N1029" s="337" t="s">
        <v>5999</v>
      </c>
      <c r="O1029" s="41"/>
      <c r="P1029" s="122" t="s">
        <v>3857</v>
      </c>
      <c r="Q1029" s="83" t="s">
        <v>2463</v>
      </c>
      <c r="R1029" s="42">
        <v>42277</v>
      </c>
      <c r="S1029" s="338" t="s">
        <v>557</v>
      </c>
      <c r="T1029" s="338" t="s">
        <v>1642</v>
      </c>
      <c r="U1029" s="338" t="s">
        <v>270</v>
      </c>
      <c r="V1029" s="141" t="s">
        <v>2142</v>
      </c>
      <c r="W1029" s="338" t="s">
        <v>543</v>
      </c>
      <c r="X1029" s="194"/>
      <c r="Y1029" s="169"/>
      <c r="Z1029" s="413" t="s">
        <v>6366</v>
      </c>
      <c r="AA1029" s="289"/>
      <c r="AB1029" s="289"/>
      <c r="AC1029" s="289"/>
      <c r="AD1029" s="289"/>
      <c r="AE1029" s="289"/>
      <c r="AF1029" s="289"/>
      <c r="AG1029" s="353"/>
    </row>
    <row r="1030" spans="1:33" ht="39.950000000000003" customHeight="1">
      <c r="A1030" s="223" t="s">
        <v>4151</v>
      </c>
      <c r="B1030" s="338" t="s">
        <v>5001</v>
      </c>
      <c r="C1030" s="338" t="s">
        <v>5002</v>
      </c>
      <c r="D1030" s="338" t="s">
        <v>5072</v>
      </c>
      <c r="E1030" s="338" t="s">
        <v>10</v>
      </c>
      <c r="F1030" s="122" t="s">
        <v>3778</v>
      </c>
      <c r="G1030" s="289" t="s">
        <v>4194</v>
      </c>
      <c r="H1030" s="122"/>
      <c r="I1030" s="289" t="s">
        <v>3780</v>
      </c>
      <c r="J1030" s="336" t="s">
        <v>3781</v>
      </c>
      <c r="K1030" s="126">
        <v>108031151</v>
      </c>
      <c r="L1030" s="335"/>
      <c r="M1030" s="335" t="s">
        <v>98</v>
      </c>
      <c r="N1030" s="337" t="s">
        <v>5996</v>
      </c>
      <c r="O1030" s="335"/>
      <c r="P1030" s="336" t="s">
        <v>3779</v>
      </c>
      <c r="Q1030" s="83" t="s">
        <v>2463</v>
      </c>
      <c r="R1030" s="42">
        <v>42460</v>
      </c>
      <c r="S1030" s="338" t="s">
        <v>557</v>
      </c>
      <c r="T1030" s="338" t="s">
        <v>1642</v>
      </c>
      <c r="U1030" s="338" t="s">
        <v>270</v>
      </c>
      <c r="V1030" s="141" t="s">
        <v>2142</v>
      </c>
      <c r="W1030" s="338" t="s">
        <v>543</v>
      </c>
      <c r="X1030" s="314"/>
      <c r="Y1030" s="330" t="s">
        <v>1688</v>
      </c>
      <c r="Z1030" s="413" t="s">
        <v>6205</v>
      </c>
      <c r="AA1030" s="289"/>
      <c r="AB1030" s="289"/>
      <c r="AC1030" s="289"/>
      <c r="AD1030" s="289"/>
      <c r="AE1030" s="289"/>
      <c r="AF1030" s="289"/>
      <c r="AG1030" s="353"/>
    </row>
    <row r="1031" spans="1:33" ht="39.950000000000003" customHeight="1">
      <c r="A1031" s="223" t="s">
        <v>4151</v>
      </c>
      <c r="B1031" s="338" t="s">
        <v>5001</v>
      </c>
      <c r="C1031" s="338" t="s">
        <v>5002</v>
      </c>
      <c r="D1031" s="338" t="s">
        <v>5072</v>
      </c>
      <c r="E1031" s="338" t="s">
        <v>10</v>
      </c>
      <c r="F1031" s="122" t="s">
        <v>4237</v>
      </c>
      <c r="G1031" s="289" t="s">
        <v>4194</v>
      </c>
      <c r="H1031" s="122"/>
      <c r="I1031" s="289" t="s">
        <v>4593</v>
      </c>
      <c r="J1031" s="336" t="s">
        <v>4502</v>
      </c>
      <c r="K1031" s="126">
        <v>108031151</v>
      </c>
      <c r="L1031" s="335"/>
      <c r="M1031" s="335" t="s">
        <v>98</v>
      </c>
      <c r="N1031" s="337" t="s">
        <v>5996</v>
      </c>
      <c r="O1031" s="335"/>
      <c r="P1031" s="336" t="s">
        <v>3778</v>
      </c>
      <c r="Q1031" s="83" t="s">
        <v>2463</v>
      </c>
      <c r="R1031" s="42">
        <v>42460</v>
      </c>
      <c r="S1031" s="338" t="s">
        <v>557</v>
      </c>
      <c r="T1031" s="338" t="s">
        <v>1642</v>
      </c>
      <c r="U1031" s="338" t="s">
        <v>270</v>
      </c>
      <c r="V1031" s="141" t="s">
        <v>2142</v>
      </c>
      <c r="W1031" s="338" t="s">
        <v>543</v>
      </c>
      <c r="X1031" s="314"/>
      <c r="Y1031" s="330" t="s">
        <v>1689</v>
      </c>
      <c r="Z1031" s="413" t="s">
        <v>6205</v>
      </c>
      <c r="AA1031" s="289"/>
      <c r="AB1031" s="289"/>
      <c r="AC1031" s="289"/>
      <c r="AD1031" s="289"/>
      <c r="AE1031" s="289"/>
      <c r="AF1031" s="289"/>
      <c r="AG1031" s="353"/>
    </row>
    <row r="1032" spans="1:33" ht="39.950000000000003" customHeight="1">
      <c r="A1032" s="223" t="s">
        <v>4151</v>
      </c>
      <c r="B1032" s="338" t="s">
        <v>5001</v>
      </c>
      <c r="C1032" s="338" t="s">
        <v>5002</v>
      </c>
      <c r="D1032" s="338" t="s">
        <v>5073</v>
      </c>
      <c r="E1032" s="338" t="s">
        <v>10</v>
      </c>
      <c r="F1032" s="289" t="s">
        <v>3812</v>
      </c>
      <c r="G1032" s="289" t="s">
        <v>4194</v>
      </c>
      <c r="H1032" s="289"/>
      <c r="I1032" s="289" t="s">
        <v>3814</v>
      </c>
      <c r="J1032" s="336" t="s">
        <v>3815</v>
      </c>
      <c r="K1032" s="126">
        <v>108031151</v>
      </c>
      <c r="L1032" s="336"/>
      <c r="M1032" s="335" t="s">
        <v>98</v>
      </c>
      <c r="N1032" s="337" t="s">
        <v>6004</v>
      </c>
      <c r="O1032" s="335"/>
      <c r="P1032" s="336" t="s">
        <v>3813</v>
      </c>
      <c r="Q1032" s="83" t="s">
        <v>1806</v>
      </c>
      <c r="R1032" s="83">
        <v>42460</v>
      </c>
      <c r="S1032" s="338" t="s">
        <v>557</v>
      </c>
      <c r="T1032" s="338" t="s">
        <v>1642</v>
      </c>
      <c r="U1032" s="338" t="s">
        <v>270</v>
      </c>
      <c r="V1032" s="141" t="s">
        <v>2142</v>
      </c>
      <c r="W1032" s="338" t="s">
        <v>543</v>
      </c>
      <c r="X1032" s="314"/>
      <c r="Y1032" s="330" t="s">
        <v>1690</v>
      </c>
      <c r="Z1032" s="289" t="s">
        <v>6204</v>
      </c>
      <c r="AA1032" s="289"/>
      <c r="AB1032" s="289"/>
      <c r="AC1032" s="289"/>
      <c r="AD1032" s="289"/>
      <c r="AE1032" s="289"/>
      <c r="AF1032" s="289"/>
      <c r="AG1032" s="353"/>
    </row>
    <row r="1033" spans="1:33" ht="39.950000000000003" customHeight="1">
      <c r="A1033" s="223" t="s">
        <v>4151</v>
      </c>
      <c r="B1033" s="338" t="s">
        <v>5001</v>
      </c>
      <c r="C1033" s="338" t="s">
        <v>5002</v>
      </c>
      <c r="D1033" s="338" t="s">
        <v>5073</v>
      </c>
      <c r="E1033" s="338" t="s">
        <v>10</v>
      </c>
      <c r="F1033" s="289" t="s">
        <v>4209</v>
      </c>
      <c r="G1033" s="289" t="s">
        <v>4194</v>
      </c>
      <c r="H1033" s="289"/>
      <c r="I1033" s="289" t="s">
        <v>4594</v>
      </c>
      <c r="J1033" s="336" t="s">
        <v>4503</v>
      </c>
      <c r="K1033" s="126">
        <v>108031151</v>
      </c>
      <c r="L1033" s="336"/>
      <c r="M1033" s="335" t="s">
        <v>98</v>
      </c>
      <c r="N1033" s="337" t="s">
        <v>6004</v>
      </c>
      <c r="O1033" s="335"/>
      <c r="P1033" s="336" t="s">
        <v>3812</v>
      </c>
      <c r="Q1033" s="83" t="s">
        <v>1806</v>
      </c>
      <c r="R1033" s="83">
        <v>42460</v>
      </c>
      <c r="S1033" s="338" t="s">
        <v>557</v>
      </c>
      <c r="T1033" s="338" t="s">
        <v>1642</v>
      </c>
      <c r="U1033" s="338" t="s">
        <v>270</v>
      </c>
      <c r="V1033" s="141" t="s">
        <v>2142</v>
      </c>
      <c r="W1033" s="338" t="s">
        <v>543</v>
      </c>
      <c r="X1033" s="314"/>
      <c r="Y1033" s="330" t="s">
        <v>1691</v>
      </c>
      <c r="Z1033" s="289" t="s">
        <v>6204</v>
      </c>
      <c r="AA1033" s="289"/>
      <c r="AB1033" s="289"/>
      <c r="AC1033" s="289"/>
      <c r="AD1033" s="289"/>
      <c r="AE1033" s="289"/>
      <c r="AF1033" s="289"/>
      <c r="AG1033" s="353"/>
    </row>
    <row r="1034" spans="1:33" ht="39.950000000000003" customHeight="1">
      <c r="A1034" s="223" t="s">
        <v>4151</v>
      </c>
      <c r="B1034" s="338" t="s">
        <v>5001</v>
      </c>
      <c r="C1034" s="338" t="s">
        <v>5002</v>
      </c>
      <c r="D1034" s="338" t="s">
        <v>5074</v>
      </c>
      <c r="E1034" s="338" t="s">
        <v>10</v>
      </c>
      <c r="F1034" s="122" t="s">
        <v>3808</v>
      </c>
      <c r="G1034" s="289" t="s">
        <v>4194</v>
      </c>
      <c r="H1034" s="122"/>
      <c r="I1034" s="289" t="s">
        <v>3810</v>
      </c>
      <c r="J1034" s="336" t="s">
        <v>3811</v>
      </c>
      <c r="K1034" s="126">
        <v>108053010</v>
      </c>
      <c r="L1034" s="336"/>
      <c r="M1034" s="335" t="s">
        <v>98</v>
      </c>
      <c r="N1034" s="337" t="s">
        <v>6004</v>
      </c>
      <c r="O1034" s="335"/>
      <c r="P1034" s="122" t="s">
        <v>3809</v>
      </c>
      <c r="Q1034" s="83" t="s">
        <v>1806</v>
      </c>
      <c r="R1034" s="83">
        <v>42460</v>
      </c>
      <c r="S1034" s="338" t="s">
        <v>557</v>
      </c>
      <c r="T1034" s="338" t="s">
        <v>1642</v>
      </c>
      <c r="U1034" s="338" t="s">
        <v>270</v>
      </c>
      <c r="V1034" s="141" t="s">
        <v>2142</v>
      </c>
      <c r="W1034" s="338" t="s">
        <v>543</v>
      </c>
      <c r="X1034" s="314"/>
      <c r="Y1034" s="330" t="s">
        <v>1692</v>
      </c>
      <c r="Z1034" s="289" t="s">
        <v>6204</v>
      </c>
      <c r="AA1034" s="289"/>
      <c r="AB1034" s="289"/>
      <c r="AC1034" s="289"/>
      <c r="AD1034" s="289"/>
      <c r="AE1034" s="289"/>
      <c r="AF1034" s="289"/>
      <c r="AG1034" s="353"/>
    </row>
    <row r="1035" spans="1:33" ht="39.950000000000003" customHeight="1">
      <c r="A1035" s="223" t="s">
        <v>4151</v>
      </c>
      <c r="B1035" s="338" t="s">
        <v>5001</v>
      </c>
      <c r="C1035" s="338" t="s">
        <v>5002</v>
      </c>
      <c r="D1035" s="338" t="s">
        <v>5074</v>
      </c>
      <c r="E1035" s="338" t="s">
        <v>10</v>
      </c>
      <c r="F1035" s="122" t="s">
        <v>4210</v>
      </c>
      <c r="G1035" s="289" t="s">
        <v>4194</v>
      </c>
      <c r="H1035" s="122"/>
      <c r="I1035" s="289" t="s">
        <v>4595</v>
      </c>
      <c r="J1035" s="336" t="s">
        <v>4504</v>
      </c>
      <c r="K1035" s="126">
        <v>108053010</v>
      </c>
      <c r="L1035" s="336"/>
      <c r="M1035" s="335" t="s">
        <v>98</v>
      </c>
      <c r="N1035" s="337" t="s">
        <v>6004</v>
      </c>
      <c r="O1035" s="335"/>
      <c r="P1035" s="122" t="s">
        <v>3808</v>
      </c>
      <c r="Q1035" s="83" t="s">
        <v>1806</v>
      </c>
      <c r="R1035" s="83">
        <v>42460</v>
      </c>
      <c r="S1035" s="338" t="s">
        <v>557</v>
      </c>
      <c r="T1035" s="338" t="s">
        <v>1642</v>
      </c>
      <c r="U1035" s="338" t="s">
        <v>270</v>
      </c>
      <c r="V1035" s="141" t="s">
        <v>2142</v>
      </c>
      <c r="W1035" s="338" t="s">
        <v>543</v>
      </c>
      <c r="X1035" s="314"/>
      <c r="Y1035" s="330" t="s">
        <v>1693</v>
      </c>
      <c r="Z1035" s="289" t="s">
        <v>6204</v>
      </c>
      <c r="AA1035" s="289"/>
      <c r="AB1035" s="289"/>
      <c r="AC1035" s="289"/>
      <c r="AD1035" s="289"/>
      <c r="AE1035" s="289"/>
      <c r="AF1035" s="289"/>
      <c r="AG1035" s="353"/>
    </row>
    <row r="1036" spans="1:33" ht="39.950000000000003" customHeight="1">
      <c r="A1036" s="223" t="s">
        <v>4151</v>
      </c>
      <c r="B1036" s="338" t="s">
        <v>5001</v>
      </c>
      <c r="C1036" s="338" t="s">
        <v>5002</v>
      </c>
      <c r="D1036" s="338" t="s">
        <v>5075</v>
      </c>
      <c r="E1036" s="338" t="s">
        <v>10</v>
      </c>
      <c r="F1036" s="289" t="s">
        <v>3800</v>
      </c>
      <c r="G1036" s="289" t="s">
        <v>4194</v>
      </c>
      <c r="H1036" s="289"/>
      <c r="I1036" s="289" t="s">
        <v>3802</v>
      </c>
      <c r="J1036" s="336" t="s">
        <v>3803</v>
      </c>
      <c r="K1036" s="126">
        <v>108053010</v>
      </c>
      <c r="L1036" s="336"/>
      <c r="M1036" s="335" t="s">
        <v>98</v>
      </c>
      <c r="N1036" s="337" t="s">
        <v>6004</v>
      </c>
      <c r="O1036" s="335"/>
      <c r="P1036" s="336" t="s">
        <v>3801</v>
      </c>
      <c r="Q1036" s="83" t="s">
        <v>1806</v>
      </c>
      <c r="R1036" s="83">
        <v>42400</v>
      </c>
      <c r="S1036" s="338" t="s">
        <v>557</v>
      </c>
      <c r="T1036" s="338" t="s">
        <v>1642</v>
      </c>
      <c r="U1036" s="338" t="s">
        <v>270</v>
      </c>
      <c r="V1036" s="141" t="s">
        <v>2142</v>
      </c>
      <c r="W1036" s="338" t="s">
        <v>543</v>
      </c>
      <c r="X1036" s="314"/>
      <c r="Y1036" s="330" t="s">
        <v>1694</v>
      </c>
      <c r="Z1036" s="289" t="s">
        <v>1645</v>
      </c>
      <c r="AA1036" s="289"/>
      <c r="AB1036" s="289"/>
      <c r="AC1036" s="289"/>
      <c r="AD1036" s="289"/>
      <c r="AE1036" s="289"/>
      <c r="AF1036" s="289"/>
      <c r="AG1036" s="353"/>
    </row>
    <row r="1037" spans="1:33" ht="39.950000000000003" customHeight="1">
      <c r="A1037" s="223" t="s">
        <v>4151</v>
      </c>
      <c r="B1037" s="338" t="s">
        <v>5001</v>
      </c>
      <c r="C1037" s="338" t="s">
        <v>5002</v>
      </c>
      <c r="D1037" s="338" t="s">
        <v>5075</v>
      </c>
      <c r="E1037" s="338" t="s">
        <v>10</v>
      </c>
      <c r="F1037" s="289" t="s">
        <v>4211</v>
      </c>
      <c r="G1037" s="289" t="s">
        <v>4194</v>
      </c>
      <c r="H1037" s="289"/>
      <c r="I1037" s="289" t="s">
        <v>4596</v>
      </c>
      <c r="J1037" s="336" t="s">
        <v>4505</v>
      </c>
      <c r="K1037" s="126">
        <v>108053010</v>
      </c>
      <c r="L1037" s="336"/>
      <c r="M1037" s="335" t="s">
        <v>98</v>
      </c>
      <c r="N1037" s="337" t="s">
        <v>6004</v>
      </c>
      <c r="O1037" s="335"/>
      <c r="P1037" s="336" t="s">
        <v>3800</v>
      </c>
      <c r="Q1037" s="83" t="s">
        <v>1806</v>
      </c>
      <c r="R1037" s="83">
        <v>42400</v>
      </c>
      <c r="S1037" s="338" t="s">
        <v>557</v>
      </c>
      <c r="T1037" s="338" t="s">
        <v>1642</v>
      </c>
      <c r="U1037" s="338" t="s">
        <v>270</v>
      </c>
      <c r="V1037" s="141" t="s">
        <v>2142</v>
      </c>
      <c r="W1037" s="338" t="s">
        <v>543</v>
      </c>
      <c r="X1037" s="314"/>
      <c r="Y1037" s="330" t="s">
        <v>1695</v>
      </c>
      <c r="Z1037" s="289" t="s">
        <v>1645</v>
      </c>
      <c r="AA1037" s="289"/>
      <c r="AB1037" s="289"/>
      <c r="AC1037" s="289"/>
      <c r="AD1037" s="289"/>
      <c r="AE1037" s="289"/>
      <c r="AF1037" s="289"/>
      <c r="AG1037" s="141"/>
    </row>
    <row r="1038" spans="1:33" ht="39.950000000000003" customHeight="1">
      <c r="A1038" s="223" t="s">
        <v>4151</v>
      </c>
      <c r="B1038" s="338" t="s">
        <v>5001</v>
      </c>
      <c r="C1038" s="338" t="s">
        <v>5002</v>
      </c>
      <c r="D1038" s="338" t="s">
        <v>5076</v>
      </c>
      <c r="E1038" s="338" t="s">
        <v>10</v>
      </c>
      <c r="F1038" s="122" t="s">
        <v>3796</v>
      </c>
      <c r="G1038" s="289" t="s">
        <v>4194</v>
      </c>
      <c r="H1038" s="122"/>
      <c r="I1038" s="122" t="s">
        <v>3798</v>
      </c>
      <c r="J1038" s="337" t="s">
        <v>3799</v>
      </c>
      <c r="K1038" s="237">
        <v>108053010</v>
      </c>
      <c r="L1038" s="91"/>
      <c r="M1038" s="91" t="s">
        <v>98</v>
      </c>
      <c r="N1038" s="337" t="s">
        <v>6004</v>
      </c>
      <c r="O1038" s="91"/>
      <c r="P1038" s="122" t="s">
        <v>3797</v>
      </c>
      <c r="Q1038" s="83" t="s">
        <v>1806</v>
      </c>
      <c r="R1038" s="83">
        <v>42400</v>
      </c>
      <c r="S1038" s="338" t="s">
        <v>557</v>
      </c>
      <c r="T1038" s="338" t="s">
        <v>1642</v>
      </c>
      <c r="U1038" s="338" t="s">
        <v>270</v>
      </c>
      <c r="V1038" s="141" t="s">
        <v>2142</v>
      </c>
      <c r="W1038" s="338" t="s">
        <v>543</v>
      </c>
      <c r="X1038" s="314"/>
      <c r="Y1038" s="330"/>
      <c r="Z1038" s="289" t="s">
        <v>1645</v>
      </c>
      <c r="AA1038" s="289"/>
      <c r="AB1038" s="289"/>
      <c r="AC1038" s="289"/>
      <c r="AD1038" s="289"/>
      <c r="AE1038" s="289"/>
      <c r="AF1038" s="289"/>
      <c r="AG1038" s="353"/>
    </row>
    <row r="1039" spans="1:33" ht="39.950000000000003" customHeight="1">
      <c r="A1039" s="223" t="s">
        <v>4151</v>
      </c>
      <c r="B1039" s="338" t="s">
        <v>5001</v>
      </c>
      <c r="C1039" s="338" t="s">
        <v>5002</v>
      </c>
      <c r="D1039" s="338" t="s">
        <v>5076</v>
      </c>
      <c r="E1039" s="338" t="s">
        <v>10</v>
      </c>
      <c r="F1039" s="122" t="s">
        <v>4212</v>
      </c>
      <c r="G1039" s="289" t="s">
        <v>4194</v>
      </c>
      <c r="H1039" s="122"/>
      <c r="I1039" s="122" t="s">
        <v>4597</v>
      </c>
      <c r="J1039" s="337" t="s">
        <v>4506</v>
      </c>
      <c r="K1039" s="237">
        <v>108053010</v>
      </c>
      <c r="L1039" s="91"/>
      <c r="M1039" s="91" t="s">
        <v>98</v>
      </c>
      <c r="N1039" s="337" t="s">
        <v>6004</v>
      </c>
      <c r="O1039" s="91"/>
      <c r="P1039" s="122" t="s">
        <v>3796</v>
      </c>
      <c r="Q1039" s="83" t="s">
        <v>1806</v>
      </c>
      <c r="R1039" s="83">
        <v>42400</v>
      </c>
      <c r="S1039" s="338" t="s">
        <v>557</v>
      </c>
      <c r="T1039" s="338" t="s">
        <v>1642</v>
      </c>
      <c r="U1039" s="338" t="s">
        <v>270</v>
      </c>
      <c r="V1039" s="141" t="s">
        <v>2142</v>
      </c>
      <c r="W1039" s="338" t="s">
        <v>543</v>
      </c>
      <c r="X1039" s="314"/>
      <c r="Y1039" s="330"/>
      <c r="Z1039" s="289" t="s">
        <v>1645</v>
      </c>
      <c r="AA1039" s="289"/>
      <c r="AB1039" s="289"/>
      <c r="AC1039" s="289"/>
      <c r="AD1039" s="289"/>
      <c r="AE1039" s="289"/>
      <c r="AF1039" s="289"/>
      <c r="AG1039" s="353"/>
    </row>
    <row r="1040" spans="1:33" ht="39.950000000000003" customHeight="1">
      <c r="A1040" s="223" t="s">
        <v>4151</v>
      </c>
      <c r="B1040" s="338" t="s">
        <v>5001</v>
      </c>
      <c r="C1040" s="338" t="s">
        <v>5002</v>
      </c>
      <c r="D1040" s="338" t="s">
        <v>5077</v>
      </c>
      <c r="E1040" s="338" t="s">
        <v>10</v>
      </c>
      <c r="F1040" s="122" t="s">
        <v>3774</v>
      </c>
      <c r="G1040" s="289" t="s">
        <v>4194</v>
      </c>
      <c r="H1040" s="122"/>
      <c r="I1040" s="289" t="s">
        <v>3776</v>
      </c>
      <c r="J1040" s="336" t="s">
        <v>3777</v>
      </c>
      <c r="K1040" s="126">
        <v>108053010</v>
      </c>
      <c r="L1040" s="335"/>
      <c r="M1040" s="335" t="s">
        <v>98</v>
      </c>
      <c r="N1040" s="337" t="s">
        <v>6004</v>
      </c>
      <c r="O1040" s="335"/>
      <c r="P1040" s="337" t="s">
        <v>3775</v>
      </c>
      <c r="Q1040" s="83" t="s">
        <v>2463</v>
      </c>
      <c r="R1040" s="83">
        <v>42400</v>
      </c>
      <c r="S1040" s="338" t="s">
        <v>557</v>
      </c>
      <c r="T1040" s="338" t="s">
        <v>1642</v>
      </c>
      <c r="U1040" s="338" t="s">
        <v>270</v>
      </c>
      <c r="V1040" s="141" t="s">
        <v>2142</v>
      </c>
      <c r="W1040" s="338" t="s">
        <v>543</v>
      </c>
      <c r="X1040" s="314"/>
      <c r="Y1040" s="330" t="s">
        <v>1696</v>
      </c>
      <c r="Z1040" s="289" t="s">
        <v>1645</v>
      </c>
      <c r="AA1040" s="289"/>
      <c r="AB1040" s="289"/>
      <c r="AC1040" s="289"/>
      <c r="AD1040" s="289"/>
      <c r="AE1040" s="289"/>
      <c r="AF1040" s="289"/>
      <c r="AG1040" s="353"/>
    </row>
    <row r="1041" spans="1:33" ht="39.950000000000003" customHeight="1">
      <c r="A1041" s="223" t="s">
        <v>4151</v>
      </c>
      <c r="B1041" s="338" t="s">
        <v>5001</v>
      </c>
      <c r="C1041" s="338" t="s">
        <v>5002</v>
      </c>
      <c r="D1041" s="338" t="s">
        <v>5077</v>
      </c>
      <c r="E1041" s="338" t="s">
        <v>10</v>
      </c>
      <c r="F1041" s="122" t="s">
        <v>4364</v>
      </c>
      <c r="G1041" s="289" t="s">
        <v>4194</v>
      </c>
      <c r="H1041" s="122"/>
      <c r="I1041" s="289" t="s">
        <v>4598</v>
      </c>
      <c r="J1041" s="336" t="s">
        <v>4507</v>
      </c>
      <c r="K1041" s="126">
        <v>108053010</v>
      </c>
      <c r="L1041" s="335"/>
      <c r="M1041" s="335" t="s">
        <v>98</v>
      </c>
      <c r="N1041" s="337" t="s">
        <v>6004</v>
      </c>
      <c r="O1041" s="335"/>
      <c r="P1041" s="337" t="s">
        <v>3774</v>
      </c>
      <c r="Q1041" s="83" t="s">
        <v>2463</v>
      </c>
      <c r="R1041" s="83">
        <v>42400</v>
      </c>
      <c r="S1041" s="338" t="s">
        <v>557</v>
      </c>
      <c r="T1041" s="338" t="s">
        <v>1642</v>
      </c>
      <c r="U1041" s="338" t="s">
        <v>270</v>
      </c>
      <c r="V1041" s="141" t="s">
        <v>2142</v>
      </c>
      <c r="W1041" s="338" t="s">
        <v>543</v>
      </c>
      <c r="X1041" s="314"/>
      <c r="Y1041" s="330" t="s">
        <v>1697</v>
      </c>
      <c r="Z1041" s="289" t="s">
        <v>1645</v>
      </c>
      <c r="AA1041" s="289"/>
      <c r="AB1041" s="289"/>
      <c r="AC1041" s="289"/>
      <c r="AD1041" s="289"/>
      <c r="AE1041" s="289"/>
      <c r="AF1041" s="289"/>
      <c r="AG1041" s="353"/>
    </row>
    <row r="1042" spans="1:33" ht="39.950000000000003" customHeight="1">
      <c r="A1042" s="223" t="s">
        <v>4151</v>
      </c>
      <c r="B1042" s="338" t="s">
        <v>5001</v>
      </c>
      <c r="C1042" s="338" t="s">
        <v>5002</v>
      </c>
      <c r="D1042" s="338" t="s">
        <v>5078</v>
      </c>
      <c r="E1042" s="338" t="s">
        <v>10</v>
      </c>
      <c r="F1042" s="289" t="s">
        <v>3804</v>
      </c>
      <c r="G1042" s="289" t="s">
        <v>4194</v>
      </c>
      <c r="H1042" s="289"/>
      <c r="I1042" s="289" t="s">
        <v>3806</v>
      </c>
      <c r="J1042" s="336" t="s">
        <v>3807</v>
      </c>
      <c r="K1042" s="126">
        <v>108053010</v>
      </c>
      <c r="L1042" s="336"/>
      <c r="M1042" s="335" t="s">
        <v>98</v>
      </c>
      <c r="N1042" s="337" t="s">
        <v>6004</v>
      </c>
      <c r="O1042" s="335"/>
      <c r="P1042" s="289" t="s">
        <v>3805</v>
      </c>
      <c r="Q1042" s="83" t="s">
        <v>1806</v>
      </c>
      <c r="R1042" s="83">
        <v>42400</v>
      </c>
      <c r="S1042" s="338" t="s">
        <v>557</v>
      </c>
      <c r="T1042" s="338" t="s">
        <v>1642</v>
      </c>
      <c r="U1042" s="338" t="s">
        <v>270</v>
      </c>
      <c r="V1042" s="141" t="s">
        <v>2142</v>
      </c>
      <c r="W1042" s="338" t="s">
        <v>543</v>
      </c>
      <c r="X1042" s="314"/>
      <c r="Y1042" s="330" t="s">
        <v>1698</v>
      </c>
      <c r="Z1042" s="289" t="s">
        <v>1645</v>
      </c>
      <c r="AA1042" s="289"/>
      <c r="AB1042" s="289"/>
      <c r="AC1042" s="289"/>
      <c r="AD1042" s="289"/>
      <c r="AE1042" s="289"/>
      <c r="AF1042" s="289"/>
      <c r="AG1042" s="353"/>
    </row>
    <row r="1043" spans="1:33" ht="39.950000000000003" customHeight="1">
      <c r="A1043" s="223" t="s">
        <v>4151</v>
      </c>
      <c r="B1043" s="338" t="s">
        <v>5001</v>
      </c>
      <c r="C1043" s="338" t="s">
        <v>5002</v>
      </c>
      <c r="D1043" s="338" t="s">
        <v>5078</v>
      </c>
      <c r="E1043" s="338" t="s">
        <v>10</v>
      </c>
      <c r="F1043" s="289" t="s">
        <v>4213</v>
      </c>
      <c r="G1043" s="289" t="s">
        <v>4194</v>
      </c>
      <c r="H1043" s="289"/>
      <c r="I1043" s="289" t="s">
        <v>4599</v>
      </c>
      <c r="J1043" s="336" t="s">
        <v>4508</v>
      </c>
      <c r="K1043" s="126">
        <v>108053010</v>
      </c>
      <c r="L1043" s="336"/>
      <c r="M1043" s="335" t="s">
        <v>98</v>
      </c>
      <c r="N1043" s="337" t="s">
        <v>6004</v>
      </c>
      <c r="O1043" s="335"/>
      <c r="P1043" s="289" t="s">
        <v>3804</v>
      </c>
      <c r="Q1043" s="83" t="s">
        <v>1806</v>
      </c>
      <c r="R1043" s="83">
        <v>42400</v>
      </c>
      <c r="S1043" s="338" t="s">
        <v>557</v>
      </c>
      <c r="T1043" s="338" t="s">
        <v>1642</v>
      </c>
      <c r="U1043" s="338" t="s">
        <v>270</v>
      </c>
      <c r="V1043" s="141" t="s">
        <v>2142</v>
      </c>
      <c r="W1043" s="338" t="s">
        <v>543</v>
      </c>
      <c r="X1043" s="314"/>
      <c r="Y1043" s="330" t="s">
        <v>1699</v>
      </c>
      <c r="Z1043" s="289" t="s">
        <v>1645</v>
      </c>
      <c r="AA1043" s="289"/>
      <c r="AB1043" s="289"/>
      <c r="AC1043" s="289"/>
      <c r="AD1043" s="289"/>
      <c r="AE1043" s="289"/>
      <c r="AF1043" s="289"/>
      <c r="AG1043" s="353"/>
    </row>
    <row r="1044" spans="1:33" ht="39.950000000000003" customHeight="1">
      <c r="A1044" s="223" t="s">
        <v>4151</v>
      </c>
      <c r="B1044" s="338" t="s">
        <v>1154</v>
      </c>
      <c r="C1044" s="338" t="s">
        <v>4998</v>
      </c>
      <c r="D1044" s="338" t="s">
        <v>6163</v>
      </c>
      <c r="E1044" s="338" t="s">
        <v>10</v>
      </c>
      <c r="F1044" s="122" t="s">
        <v>3864</v>
      </c>
      <c r="G1044" s="289" t="s">
        <v>4194</v>
      </c>
      <c r="H1044" s="122"/>
      <c r="I1044" s="289" t="s">
        <v>3866</v>
      </c>
      <c r="J1044" s="336" t="s">
        <v>3867</v>
      </c>
      <c r="K1044" s="126">
        <v>108053010</v>
      </c>
      <c r="L1044" s="335" t="s">
        <v>4234</v>
      </c>
      <c r="M1044" s="335" t="s">
        <v>98</v>
      </c>
      <c r="N1044" s="337" t="s">
        <v>6004</v>
      </c>
      <c r="O1044" s="335"/>
      <c r="P1044" s="122" t="s">
        <v>3865</v>
      </c>
      <c r="Q1044" s="83" t="s">
        <v>1722</v>
      </c>
      <c r="R1044" s="83">
        <v>42916</v>
      </c>
      <c r="S1044" s="338" t="s">
        <v>557</v>
      </c>
      <c r="T1044" s="338" t="s">
        <v>1642</v>
      </c>
      <c r="U1044" s="338" t="s">
        <v>270</v>
      </c>
      <c r="V1044" s="141" t="s">
        <v>2142</v>
      </c>
      <c r="W1044" s="338" t="s">
        <v>543</v>
      </c>
      <c r="X1044" s="314"/>
      <c r="Y1044" s="330" t="s">
        <v>1699</v>
      </c>
      <c r="Z1044" s="289" t="s">
        <v>1645</v>
      </c>
      <c r="AA1044" s="289"/>
      <c r="AB1044" s="289"/>
      <c r="AC1044" s="289"/>
      <c r="AD1044" s="289"/>
      <c r="AE1044" s="289"/>
      <c r="AF1044" s="289"/>
      <c r="AG1044" s="353"/>
    </row>
    <row r="1045" spans="1:33" ht="39.950000000000003" customHeight="1">
      <c r="A1045" s="223" t="s">
        <v>4151</v>
      </c>
      <c r="B1045" s="338" t="s">
        <v>1154</v>
      </c>
      <c r="C1045" s="338" t="s">
        <v>4998</v>
      </c>
      <c r="D1045" s="338" t="s">
        <v>6163</v>
      </c>
      <c r="E1045" s="338" t="s">
        <v>10</v>
      </c>
      <c r="F1045" s="122" t="s">
        <v>4224</v>
      </c>
      <c r="G1045" s="289" t="s">
        <v>4194</v>
      </c>
      <c r="H1045" s="122"/>
      <c r="I1045" s="289" t="s">
        <v>4600</v>
      </c>
      <c r="J1045" s="336" t="s">
        <v>4509</v>
      </c>
      <c r="K1045" s="126">
        <v>108053010</v>
      </c>
      <c r="L1045" s="335" t="s">
        <v>4235</v>
      </c>
      <c r="M1045" s="335" t="s">
        <v>98</v>
      </c>
      <c r="N1045" s="337" t="s">
        <v>6004</v>
      </c>
      <c r="O1045" s="335"/>
      <c r="P1045" s="122" t="s">
        <v>3864</v>
      </c>
      <c r="Q1045" s="83" t="s">
        <v>1722</v>
      </c>
      <c r="R1045" s="83">
        <v>42916</v>
      </c>
      <c r="S1045" s="338" t="s">
        <v>557</v>
      </c>
      <c r="T1045" s="338" t="s">
        <v>1642</v>
      </c>
      <c r="U1045" s="338" t="s">
        <v>270</v>
      </c>
      <c r="V1045" s="141" t="s">
        <v>2142</v>
      </c>
      <c r="W1045" s="338" t="s">
        <v>543</v>
      </c>
      <c r="X1045" s="314"/>
      <c r="Y1045" s="330" t="s">
        <v>1699</v>
      </c>
      <c r="Z1045" s="289" t="s">
        <v>1645</v>
      </c>
      <c r="AA1045" s="289"/>
      <c r="AB1045" s="289"/>
      <c r="AC1045" s="289"/>
      <c r="AD1045" s="289"/>
      <c r="AE1045" s="289"/>
      <c r="AF1045" s="289"/>
      <c r="AG1045" s="353"/>
    </row>
    <row r="1046" spans="1:33" ht="39.950000000000003" customHeight="1">
      <c r="A1046" s="223" t="s">
        <v>4151</v>
      </c>
      <c r="B1046" s="338" t="s">
        <v>5001</v>
      </c>
      <c r="C1046" s="338" t="s">
        <v>5002</v>
      </c>
      <c r="D1046" s="338" t="s">
        <v>5079</v>
      </c>
      <c r="E1046" s="338" t="s">
        <v>10</v>
      </c>
      <c r="F1046" s="122" t="s">
        <v>3792</v>
      </c>
      <c r="G1046" s="289" t="s">
        <v>4194</v>
      </c>
      <c r="H1046" s="122"/>
      <c r="I1046" s="289" t="s">
        <v>3794</v>
      </c>
      <c r="J1046" s="336" t="s">
        <v>3795</v>
      </c>
      <c r="K1046" s="126"/>
      <c r="L1046" s="335"/>
      <c r="M1046" s="335" t="s">
        <v>98</v>
      </c>
      <c r="N1046" s="337" t="s">
        <v>6003</v>
      </c>
      <c r="O1046" s="335"/>
      <c r="P1046" s="122" t="s">
        <v>3793</v>
      </c>
      <c r="Q1046" s="83" t="s">
        <v>1722</v>
      </c>
      <c r="R1046" s="83">
        <v>42916</v>
      </c>
      <c r="S1046" s="338" t="s">
        <v>557</v>
      </c>
      <c r="T1046" s="338" t="s">
        <v>1642</v>
      </c>
      <c r="U1046" s="338" t="s">
        <v>270</v>
      </c>
      <c r="V1046" s="141" t="s">
        <v>2142</v>
      </c>
      <c r="W1046" s="338" t="s">
        <v>543</v>
      </c>
      <c r="X1046" s="314"/>
      <c r="Y1046" s="330"/>
      <c r="Z1046" s="289" t="s">
        <v>1645</v>
      </c>
      <c r="AA1046" s="289"/>
      <c r="AB1046" s="289"/>
      <c r="AC1046" s="289"/>
      <c r="AD1046" s="289"/>
      <c r="AE1046" s="289"/>
      <c r="AF1046" s="289"/>
      <c r="AG1046" s="353"/>
    </row>
    <row r="1047" spans="1:33" ht="39.950000000000003" customHeight="1">
      <c r="A1047" s="223" t="s">
        <v>4151</v>
      </c>
      <c r="B1047" s="338" t="s">
        <v>5001</v>
      </c>
      <c r="C1047" s="338" t="s">
        <v>5002</v>
      </c>
      <c r="D1047" s="338" t="s">
        <v>5079</v>
      </c>
      <c r="E1047" s="338" t="s">
        <v>10</v>
      </c>
      <c r="F1047" s="122" t="s">
        <v>4365</v>
      </c>
      <c r="G1047" s="289" t="s">
        <v>4194</v>
      </c>
      <c r="H1047" s="122"/>
      <c r="I1047" s="289" t="s">
        <v>4601</v>
      </c>
      <c r="J1047" s="336" t="s">
        <v>4510</v>
      </c>
      <c r="K1047" s="126"/>
      <c r="L1047" s="335"/>
      <c r="M1047" s="335" t="s">
        <v>98</v>
      </c>
      <c r="N1047" s="337" t="s">
        <v>6003</v>
      </c>
      <c r="O1047" s="335"/>
      <c r="P1047" s="122" t="s">
        <v>3792</v>
      </c>
      <c r="Q1047" s="83" t="s">
        <v>1722</v>
      </c>
      <c r="R1047" s="83">
        <v>42916</v>
      </c>
      <c r="S1047" s="338" t="s">
        <v>557</v>
      </c>
      <c r="T1047" s="338" t="s">
        <v>1642</v>
      </c>
      <c r="U1047" s="338" t="s">
        <v>270</v>
      </c>
      <c r="V1047" s="141" t="s">
        <v>2142</v>
      </c>
      <c r="W1047" s="338" t="s">
        <v>543</v>
      </c>
      <c r="X1047" s="314"/>
      <c r="Y1047" s="330"/>
      <c r="Z1047" s="289" t="s">
        <v>1645</v>
      </c>
      <c r="AA1047" s="289"/>
      <c r="AB1047" s="289"/>
      <c r="AC1047" s="289"/>
      <c r="AD1047" s="289"/>
      <c r="AE1047" s="289"/>
      <c r="AF1047" s="289"/>
      <c r="AG1047" s="353"/>
    </row>
    <row r="1048" spans="1:33" ht="39.950000000000003" customHeight="1">
      <c r="A1048" s="223" t="s">
        <v>4151</v>
      </c>
      <c r="B1048" s="338" t="s">
        <v>5001</v>
      </c>
      <c r="C1048" s="338" t="s">
        <v>5002</v>
      </c>
      <c r="D1048" s="338" t="s">
        <v>5080</v>
      </c>
      <c r="E1048" s="143" t="s">
        <v>10</v>
      </c>
      <c r="F1048" s="289" t="s">
        <v>3788</v>
      </c>
      <c r="G1048" s="289" t="s">
        <v>4194</v>
      </c>
      <c r="H1048" s="144"/>
      <c r="I1048" s="289" t="s">
        <v>3790</v>
      </c>
      <c r="J1048" s="336" t="s">
        <v>3791</v>
      </c>
      <c r="K1048" s="126">
        <v>108053010</v>
      </c>
      <c r="L1048" s="57"/>
      <c r="M1048" s="57" t="s">
        <v>98</v>
      </c>
      <c r="N1048" s="337" t="s">
        <v>6012</v>
      </c>
      <c r="O1048" s="57"/>
      <c r="P1048" s="337" t="s">
        <v>3789</v>
      </c>
      <c r="Q1048" s="263" t="s">
        <v>1722</v>
      </c>
      <c r="R1048" s="58">
        <v>43312</v>
      </c>
      <c r="S1048" s="338" t="s">
        <v>557</v>
      </c>
      <c r="T1048" s="338" t="s">
        <v>1642</v>
      </c>
      <c r="U1048" s="338" t="s">
        <v>270</v>
      </c>
      <c r="V1048" s="141" t="s">
        <v>2142</v>
      </c>
      <c r="W1048" s="338" t="s">
        <v>543</v>
      </c>
      <c r="X1048" s="313"/>
      <c r="Y1048" s="330" t="s">
        <v>4426</v>
      </c>
      <c r="Z1048" s="144"/>
      <c r="AA1048" s="144"/>
      <c r="AB1048" s="144"/>
      <c r="AC1048" s="144"/>
      <c r="AD1048" s="144"/>
      <c r="AE1048" s="144"/>
      <c r="AF1048" s="144"/>
      <c r="AG1048" s="353"/>
    </row>
    <row r="1049" spans="1:33" ht="39.950000000000003" customHeight="1">
      <c r="A1049" s="223" t="s">
        <v>4151</v>
      </c>
      <c r="B1049" s="338" t="s">
        <v>5001</v>
      </c>
      <c r="C1049" s="338" t="s">
        <v>5002</v>
      </c>
      <c r="D1049" s="338" t="s">
        <v>5080</v>
      </c>
      <c r="E1049" s="143" t="s">
        <v>10</v>
      </c>
      <c r="F1049" s="289" t="s">
        <v>4366</v>
      </c>
      <c r="G1049" s="289" t="s">
        <v>4194</v>
      </c>
      <c r="H1049" s="144"/>
      <c r="I1049" s="289" t="s">
        <v>4602</v>
      </c>
      <c r="J1049" s="336" t="s">
        <v>4511</v>
      </c>
      <c r="K1049" s="338"/>
      <c r="L1049" s="57"/>
      <c r="M1049" s="57" t="s">
        <v>98</v>
      </c>
      <c r="N1049" s="337" t="s">
        <v>6012</v>
      </c>
      <c r="O1049" s="57"/>
      <c r="P1049" s="337" t="s">
        <v>3788</v>
      </c>
      <c r="Q1049" s="263" t="s">
        <v>1722</v>
      </c>
      <c r="R1049" s="58">
        <v>43312</v>
      </c>
      <c r="S1049" s="338" t="s">
        <v>557</v>
      </c>
      <c r="T1049" s="338" t="s">
        <v>1642</v>
      </c>
      <c r="U1049" s="338" t="s">
        <v>270</v>
      </c>
      <c r="V1049" s="141" t="s">
        <v>2142</v>
      </c>
      <c r="W1049" s="338" t="s">
        <v>543</v>
      </c>
      <c r="X1049" s="313"/>
      <c r="Y1049" s="177"/>
      <c r="Z1049" s="144"/>
      <c r="AA1049" s="144"/>
      <c r="AB1049" s="144"/>
      <c r="AC1049" s="144"/>
      <c r="AD1049" s="144"/>
      <c r="AE1049" s="144"/>
      <c r="AF1049" s="144"/>
      <c r="AG1049" s="353"/>
    </row>
    <row r="1050" spans="1:33" ht="39.950000000000003" customHeight="1">
      <c r="A1050" s="223" t="s">
        <v>4151</v>
      </c>
      <c r="B1050" s="338" t="s">
        <v>1154</v>
      </c>
      <c r="C1050" s="338" t="s">
        <v>4998</v>
      </c>
      <c r="D1050" s="338" t="s">
        <v>6164</v>
      </c>
      <c r="E1050" s="140" t="s">
        <v>10</v>
      </c>
      <c r="F1050" s="154" t="s">
        <v>3861</v>
      </c>
      <c r="G1050" s="289" t="s">
        <v>4194</v>
      </c>
      <c r="H1050" s="154"/>
      <c r="I1050" s="338" t="s">
        <v>4670</v>
      </c>
      <c r="J1050" s="119" t="s">
        <v>3863</v>
      </c>
      <c r="K1050" s="338"/>
      <c r="L1050" s="338">
        <v>557311</v>
      </c>
      <c r="M1050" s="104" t="s">
        <v>98</v>
      </c>
      <c r="N1050" s="337" t="s">
        <v>6012</v>
      </c>
      <c r="O1050" s="104"/>
      <c r="P1050" s="154" t="s">
        <v>3862</v>
      </c>
      <c r="Q1050" s="83" t="s">
        <v>1722</v>
      </c>
      <c r="R1050" s="303">
        <v>43312</v>
      </c>
      <c r="S1050" s="338" t="s">
        <v>557</v>
      </c>
      <c r="T1050" s="140" t="s">
        <v>1642</v>
      </c>
      <c r="U1050" s="140" t="s">
        <v>270</v>
      </c>
      <c r="V1050" s="141" t="s">
        <v>2142</v>
      </c>
      <c r="W1050" s="338" t="s">
        <v>543</v>
      </c>
      <c r="X1050" s="318"/>
      <c r="Y1050" s="330" t="s">
        <v>6581</v>
      </c>
      <c r="Z1050" s="289" t="s">
        <v>5835</v>
      </c>
      <c r="AA1050" s="154"/>
      <c r="AB1050" s="154"/>
      <c r="AC1050" s="154"/>
      <c r="AD1050" s="154"/>
      <c r="AE1050" s="154"/>
      <c r="AF1050" s="154"/>
      <c r="AG1050" s="234"/>
    </row>
    <row r="1051" spans="1:33" ht="39.950000000000003" customHeight="1">
      <c r="A1051" s="223" t="s">
        <v>4151</v>
      </c>
      <c r="B1051" s="338" t="s">
        <v>1154</v>
      </c>
      <c r="C1051" s="338" t="s">
        <v>4998</v>
      </c>
      <c r="D1051" s="338" t="s">
        <v>6164</v>
      </c>
      <c r="E1051" s="140" t="s">
        <v>10</v>
      </c>
      <c r="F1051" s="289" t="s">
        <v>4225</v>
      </c>
      <c r="G1051" s="289" t="s">
        <v>4194</v>
      </c>
      <c r="H1051" s="154"/>
      <c r="I1051" s="338" t="s">
        <v>4671</v>
      </c>
      <c r="J1051" s="336" t="s">
        <v>4512</v>
      </c>
      <c r="K1051" s="338"/>
      <c r="L1051" s="338">
        <v>557311</v>
      </c>
      <c r="M1051" s="104" t="s">
        <v>98</v>
      </c>
      <c r="N1051" s="337" t="s">
        <v>6012</v>
      </c>
      <c r="O1051" s="104"/>
      <c r="P1051" s="154" t="s">
        <v>3861</v>
      </c>
      <c r="Q1051" s="83" t="s">
        <v>1722</v>
      </c>
      <c r="R1051" s="303">
        <v>43312</v>
      </c>
      <c r="S1051" s="338" t="s">
        <v>557</v>
      </c>
      <c r="T1051" s="140" t="s">
        <v>1642</v>
      </c>
      <c r="U1051" s="140" t="s">
        <v>270</v>
      </c>
      <c r="V1051" s="141" t="s">
        <v>2142</v>
      </c>
      <c r="W1051" s="338" t="s">
        <v>543</v>
      </c>
      <c r="X1051" s="318"/>
      <c r="Y1051" s="140"/>
      <c r="Z1051" s="289" t="s">
        <v>5835</v>
      </c>
      <c r="AA1051" s="154"/>
      <c r="AB1051" s="154"/>
      <c r="AC1051" s="154"/>
      <c r="AD1051" s="154"/>
      <c r="AE1051" s="154"/>
      <c r="AF1051" s="154"/>
      <c r="AG1051" s="234"/>
    </row>
    <row r="1052" spans="1:33" ht="39.950000000000003" customHeight="1">
      <c r="A1052" s="350" t="s">
        <v>4151</v>
      </c>
      <c r="B1052" s="340" t="s">
        <v>4169</v>
      </c>
      <c r="C1052" s="338" t="s">
        <v>5209</v>
      </c>
      <c r="D1052" s="340"/>
      <c r="E1052" s="340" t="s">
        <v>10</v>
      </c>
      <c r="F1052" s="340" t="s">
        <v>4268</v>
      </c>
      <c r="G1052" s="289" t="s">
        <v>4194</v>
      </c>
      <c r="H1052" s="340"/>
      <c r="I1052" s="340" t="s">
        <v>4276</v>
      </c>
      <c r="J1052" s="304" t="s">
        <v>4290</v>
      </c>
      <c r="K1052" s="289"/>
      <c r="L1052" s="304"/>
      <c r="M1052" s="304" t="s">
        <v>98</v>
      </c>
      <c r="N1052" s="337" t="s">
        <v>6012</v>
      </c>
      <c r="O1052" s="304"/>
      <c r="P1052" s="304" t="s">
        <v>4269</v>
      </c>
      <c r="Q1052" s="324" t="s">
        <v>2463</v>
      </c>
      <c r="R1052" s="326">
        <v>43496</v>
      </c>
      <c r="S1052" s="289" t="s">
        <v>557</v>
      </c>
      <c r="T1052" s="340" t="s">
        <v>1642</v>
      </c>
      <c r="U1052" s="340" t="s">
        <v>270</v>
      </c>
      <c r="V1052" s="141" t="s">
        <v>2142</v>
      </c>
      <c r="W1052" s="338" t="s">
        <v>543</v>
      </c>
      <c r="X1052" s="312"/>
      <c r="Y1052" s="305"/>
      <c r="Z1052" s="327"/>
      <c r="AA1052" s="327"/>
      <c r="AB1052" s="327"/>
      <c r="AC1052" s="327"/>
      <c r="AD1052" s="327"/>
      <c r="AE1052" s="327"/>
      <c r="AF1052" s="327"/>
      <c r="AG1052" s="351"/>
    </row>
    <row r="1053" spans="1:33" ht="39.950000000000003" customHeight="1">
      <c r="A1053" s="350" t="s">
        <v>4151</v>
      </c>
      <c r="B1053" s="340" t="s">
        <v>4169</v>
      </c>
      <c r="C1053" s="338" t="s">
        <v>5209</v>
      </c>
      <c r="D1053" s="340"/>
      <c r="E1053" s="340" t="s">
        <v>10</v>
      </c>
      <c r="F1053" s="340" t="s">
        <v>4269</v>
      </c>
      <c r="G1053" s="289" t="s">
        <v>4194</v>
      </c>
      <c r="H1053" s="340"/>
      <c r="I1053" s="340" t="s">
        <v>4277</v>
      </c>
      <c r="J1053" s="304" t="s">
        <v>4291</v>
      </c>
      <c r="K1053" s="289"/>
      <c r="L1053" s="304"/>
      <c r="M1053" s="304" t="s">
        <v>98</v>
      </c>
      <c r="N1053" s="337" t="s">
        <v>6012</v>
      </c>
      <c r="O1053" s="304"/>
      <c r="P1053" s="340" t="s">
        <v>4268</v>
      </c>
      <c r="Q1053" s="324" t="s">
        <v>2463</v>
      </c>
      <c r="R1053" s="326">
        <v>43496</v>
      </c>
      <c r="S1053" s="289" t="s">
        <v>557</v>
      </c>
      <c r="T1053" s="340" t="s">
        <v>1642</v>
      </c>
      <c r="U1053" s="340" t="s">
        <v>270</v>
      </c>
      <c r="V1053" s="141" t="s">
        <v>2142</v>
      </c>
      <c r="W1053" s="338" t="s">
        <v>543</v>
      </c>
      <c r="X1053" s="312"/>
      <c r="Y1053" s="305"/>
      <c r="Z1053" s="327"/>
      <c r="AA1053" s="327"/>
      <c r="AB1053" s="327"/>
      <c r="AC1053" s="327"/>
      <c r="AD1053" s="327"/>
      <c r="AE1053" s="327"/>
      <c r="AF1053" s="327"/>
      <c r="AG1053" s="351"/>
    </row>
    <row r="1054" spans="1:33" ht="39.950000000000003" customHeight="1">
      <c r="A1054" s="350" t="s">
        <v>4151</v>
      </c>
      <c r="B1054" s="340" t="s">
        <v>4169</v>
      </c>
      <c r="C1054" s="338" t="s">
        <v>5209</v>
      </c>
      <c r="D1054" s="340"/>
      <c r="E1054" s="340" t="s">
        <v>10</v>
      </c>
      <c r="F1054" s="340" t="s">
        <v>4270</v>
      </c>
      <c r="G1054" s="289" t="s">
        <v>4194</v>
      </c>
      <c r="H1054" s="340"/>
      <c r="I1054" s="340" t="s">
        <v>4278</v>
      </c>
      <c r="J1054" s="304" t="s">
        <v>4292</v>
      </c>
      <c r="K1054" s="289"/>
      <c r="L1054" s="304"/>
      <c r="M1054" s="304" t="s">
        <v>98</v>
      </c>
      <c r="N1054" s="337" t="s">
        <v>6012</v>
      </c>
      <c r="O1054" s="304"/>
      <c r="P1054" s="304" t="s">
        <v>4271</v>
      </c>
      <c r="Q1054" s="324" t="s">
        <v>2463</v>
      </c>
      <c r="R1054" s="326">
        <v>43496</v>
      </c>
      <c r="S1054" s="289" t="s">
        <v>557</v>
      </c>
      <c r="T1054" s="340" t="s">
        <v>1642</v>
      </c>
      <c r="U1054" s="340" t="s">
        <v>270</v>
      </c>
      <c r="V1054" s="141" t="s">
        <v>2142</v>
      </c>
      <c r="W1054" s="338" t="s">
        <v>543</v>
      </c>
      <c r="X1054" s="312"/>
      <c r="Y1054" s="305"/>
      <c r="Z1054" s="327"/>
      <c r="AA1054" s="327"/>
      <c r="AB1054" s="327"/>
      <c r="AC1054" s="327"/>
      <c r="AD1054" s="327"/>
      <c r="AE1054" s="327"/>
      <c r="AF1054" s="327"/>
      <c r="AG1054" s="351"/>
    </row>
    <row r="1055" spans="1:33" ht="39.950000000000003" customHeight="1">
      <c r="A1055" s="350" t="s">
        <v>4151</v>
      </c>
      <c r="B1055" s="340" t="s">
        <v>4169</v>
      </c>
      <c r="C1055" s="338" t="s">
        <v>5209</v>
      </c>
      <c r="D1055" s="340"/>
      <c r="E1055" s="340" t="s">
        <v>10</v>
      </c>
      <c r="F1055" s="340" t="s">
        <v>4271</v>
      </c>
      <c r="G1055" s="289" t="s">
        <v>4194</v>
      </c>
      <c r="H1055" s="340"/>
      <c r="I1055" s="340" t="s">
        <v>4279</v>
      </c>
      <c r="J1055" s="304" t="s">
        <v>4293</v>
      </c>
      <c r="K1055" s="289"/>
      <c r="L1055" s="304"/>
      <c r="M1055" s="304" t="s">
        <v>98</v>
      </c>
      <c r="N1055" s="337" t="s">
        <v>6012</v>
      </c>
      <c r="O1055" s="304"/>
      <c r="P1055" s="340" t="s">
        <v>4270</v>
      </c>
      <c r="Q1055" s="324" t="s">
        <v>2463</v>
      </c>
      <c r="R1055" s="326">
        <v>43496</v>
      </c>
      <c r="S1055" s="289" t="s">
        <v>557</v>
      </c>
      <c r="T1055" s="340" t="s">
        <v>1642</v>
      </c>
      <c r="U1055" s="340" t="s">
        <v>270</v>
      </c>
      <c r="V1055" s="141" t="s">
        <v>2142</v>
      </c>
      <c r="W1055" s="338" t="s">
        <v>543</v>
      </c>
      <c r="X1055" s="312"/>
      <c r="Y1055" s="305"/>
      <c r="Z1055" s="327"/>
      <c r="AA1055" s="327"/>
      <c r="AB1055" s="327"/>
      <c r="AC1055" s="327"/>
      <c r="AD1055" s="327"/>
      <c r="AE1055" s="327"/>
      <c r="AF1055" s="327"/>
      <c r="AG1055" s="351"/>
    </row>
    <row r="1056" spans="1:33" ht="39.950000000000003" customHeight="1">
      <c r="A1056" s="397" t="s">
        <v>4151</v>
      </c>
      <c r="B1056" s="398" t="s">
        <v>1154</v>
      </c>
      <c r="C1056" s="338" t="s">
        <v>4998</v>
      </c>
      <c r="D1056" s="338" t="s">
        <v>6180</v>
      </c>
      <c r="E1056" s="398" t="s">
        <v>10</v>
      </c>
      <c r="F1056" s="403" t="s">
        <v>5600</v>
      </c>
      <c r="G1056" s="398"/>
      <c r="H1056" s="398"/>
      <c r="I1056" s="398" t="s">
        <v>5598</v>
      </c>
      <c r="J1056" s="399" t="s">
        <v>5602</v>
      </c>
      <c r="K1056" s="338"/>
      <c r="L1056" s="399"/>
      <c r="M1056" s="399" t="s">
        <v>98</v>
      </c>
      <c r="N1056" s="337" t="s">
        <v>6012</v>
      </c>
      <c r="O1056" s="399"/>
      <c r="P1056" s="398" t="s">
        <v>5601</v>
      </c>
      <c r="Q1056" s="400" t="s">
        <v>1722</v>
      </c>
      <c r="R1056" s="401">
        <v>43555</v>
      </c>
      <c r="S1056" s="289" t="s">
        <v>557</v>
      </c>
      <c r="T1056" s="398" t="s">
        <v>1642</v>
      </c>
      <c r="U1056" s="398" t="s">
        <v>568</v>
      </c>
      <c r="V1056" s="141" t="s">
        <v>2142</v>
      </c>
      <c r="W1056" s="338" t="s">
        <v>543</v>
      </c>
      <c r="X1056" s="402"/>
      <c r="Y1056" s="330" t="s">
        <v>6587</v>
      </c>
      <c r="Z1056" s="403" t="s">
        <v>5604</v>
      </c>
      <c r="AA1056" s="403"/>
      <c r="AB1056" s="403"/>
      <c r="AC1056" s="403"/>
      <c r="AD1056" s="403"/>
      <c r="AE1056" s="403"/>
      <c r="AF1056" s="403"/>
      <c r="AG1056" s="404"/>
    </row>
    <row r="1057" spans="1:33" ht="39.950000000000003" customHeight="1">
      <c r="A1057" s="397" t="s">
        <v>4151</v>
      </c>
      <c r="B1057" s="398" t="s">
        <v>1154</v>
      </c>
      <c r="C1057" s="338" t="s">
        <v>4998</v>
      </c>
      <c r="D1057" s="338" t="s">
        <v>6180</v>
      </c>
      <c r="E1057" s="398" t="s">
        <v>10</v>
      </c>
      <c r="F1057" s="398" t="s">
        <v>5601</v>
      </c>
      <c r="G1057" s="398"/>
      <c r="H1057" s="398"/>
      <c r="I1057" s="398" t="s">
        <v>5599</v>
      </c>
      <c r="J1057" s="399" t="s">
        <v>5603</v>
      </c>
      <c r="K1057" s="338"/>
      <c r="L1057" s="399"/>
      <c r="M1057" s="399" t="s">
        <v>98</v>
      </c>
      <c r="N1057" s="337" t="s">
        <v>6012</v>
      </c>
      <c r="O1057" s="399"/>
      <c r="P1057" s="403" t="s">
        <v>5600</v>
      </c>
      <c r="Q1057" s="400" t="s">
        <v>1722</v>
      </c>
      <c r="R1057" s="401">
        <v>43555</v>
      </c>
      <c r="S1057" s="289" t="s">
        <v>557</v>
      </c>
      <c r="T1057" s="398" t="s">
        <v>1642</v>
      </c>
      <c r="U1057" s="398" t="s">
        <v>568</v>
      </c>
      <c r="V1057" s="141" t="s">
        <v>2142</v>
      </c>
      <c r="W1057" s="338" t="s">
        <v>543</v>
      </c>
      <c r="X1057" s="402"/>
      <c r="Y1057" s="398"/>
      <c r="Z1057" s="403" t="s">
        <v>5604</v>
      </c>
      <c r="AA1057" s="403"/>
      <c r="AB1057" s="403"/>
      <c r="AC1057" s="403"/>
      <c r="AD1057" s="403"/>
      <c r="AE1057" s="403"/>
      <c r="AF1057" s="403"/>
      <c r="AG1057" s="404"/>
    </row>
    <row r="1058" spans="1:33" ht="39.950000000000003" customHeight="1">
      <c r="A1058" s="455" t="s">
        <v>4151</v>
      </c>
      <c r="B1058" s="456" t="s">
        <v>5001</v>
      </c>
      <c r="C1058" s="456" t="s">
        <v>5002</v>
      </c>
      <c r="D1058" s="456"/>
      <c r="E1058" s="456" t="s">
        <v>10</v>
      </c>
      <c r="F1058" s="456" t="s">
        <v>6444</v>
      </c>
      <c r="G1058" s="456"/>
      <c r="H1058" s="456"/>
      <c r="I1058" s="102" t="s">
        <v>6464</v>
      </c>
      <c r="J1058" s="460">
        <v>701516000071</v>
      </c>
      <c r="K1058" s="338"/>
      <c r="L1058" s="457"/>
      <c r="M1058" s="457" t="s">
        <v>98</v>
      </c>
      <c r="N1058" s="457" t="s">
        <v>6012</v>
      </c>
      <c r="O1058" s="457"/>
      <c r="P1058" s="456" t="s">
        <v>6445</v>
      </c>
      <c r="Q1058" s="458"/>
      <c r="R1058" s="459">
        <v>43585</v>
      </c>
      <c r="S1058" s="289"/>
      <c r="T1058" s="456"/>
      <c r="U1058" s="456"/>
      <c r="V1058" s="141" t="s">
        <v>2142</v>
      </c>
      <c r="W1058" s="338" t="s">
        <v>543</v>
      </c>
      <c r="X1058" s="460"/>
      <c r="Y1058" s="456"/>
      <c r="Z1058" s="461" t="s">
        <v>6381</v>
      </c>
      <c r="AA1058" s="461"/>
      <c r="AB1058" s="461"/>
      <c r="AC1058" s="461"/>
      <c r="AD1058" s="461"/>
      <c r="AE1058" s="461"/>
      <c r="AF1058" s="461"/>
      <c r="AG1058" s="462"/>
    </row>
    <row r="1059" spans="1:33" ht="39.950000000000003" customHeight="1">
      <c r="A1059" s="455" t="s">
        <v>4151</v>
      </c>
      <c r="B1059" s="456" t="s">
        <v>5001</v>
      </c>
      <c r="C1059" s="456" t="s">
        <v>5002</v>
      </c>
      <c r="D1059" s="456"/>
      <c r="E1059" s="456" t="s">
        <v>10</v>
      </c>
      <c r="F1059" s="456" t="s">
        <v>6445</v>
      </c>
      <c r="G1059" s="456"/>
      <c r="H1059" s="456"/>
      <c r="I1059" s="102" t="s">
        <v>6465</v>
      </c>
      <c r="J1059" s="460">
        <v>701516000070</v>
      </c>
      <c r="K1059" s="338"/>
      <c r="L1059" s="457"/>
      <c r="M1059" s="457" t="s">
        <v>98</v>
      </c>
      <c r="N1059" s="457" t="s">
        <v>6012</v>
      </c>
      <c r="O1059" s="457"/>
      <c r="P1059" s="456" t="s">
        <v>6444</v>
      </c>
      <c r="Q1059" s="458"/>
      <c r="R1059" s="459">
        <v>43585</v>
      </c>
      <c r="S1059" s="289"/>
      <c r="T1059" s="456"/>
      <c r="U1059" s="456"/>
      <c r="V1059" s="141" t="s">
        <v>2142</v>
      </c>
      <c r="W1059" s="338" t="s">
        <v>543</v>
      </c>
      <c r="X1059" s="460"/>
      <c r="Y1059" s="456"/>
      <c r="Z1059" s="461" t="s">
        <v>6381</v>
      </c>
      <c r="AA1059" s="461"/>
      <c r="AB1059" s="461"/>
      <c r="AC1059" s="461"/>
      <c r="AD1059" s="461"/>
      <c r="AE1059" s="461"/>
      <c r="AF1059" s="461"/>
      <c r="AG1059" s="462"/>
    </row>
    <row r="1060" spans="1:33" ht="39.950000000000003" customHeight="1">
      <c r="A1060" s="455" t="s">
        <v>4151</v>
      </c>
      <c r="B1060" s="456" t="s">
        <v>1154</v>
      </c>
      <c r="C1060" s="456" t="s">
        <v>4998</v>
      </c>
      <c r="D1060" s="456"/>
      <c r="E1060" s="456" t="s">
        <v>10</v>
      </c>
      <c r="F1060" s="456" t="s">
        <v>6437</v>
      </c>
      <c r="G1060" s="456"/>
      <c r="H1060" s="456"/>
      <c r="I1060" s="465" t="s">
        <v>6458</v>
      </c>
      <c r="J1060" s="460">
        <v>701517000086</v>
      </c>
      <c r="K1060" s="338"/>
      <c r="L1060" s="457"/>
      <c r="M1060" s="457" t="s">
        <v>98</v>
      </c>
      <c r="N1060" s="457" t="s">
        <v>6012</v>
      </c>
      <c r="O1060" s="457"/>
      <c r="P1060" s="456" t="s">
        <v>6436</v>
      </c>
      <c r="Q1060" s="458"/>
      <c r="R1060" s="459">
        <v>43585</v>
      </c>
      <c r="S1060" s="289"/>
      <c r="T1060" s="456"/>
      <c r="U1060" s="456"/>
      <c r="V1060" s="141" t="s">
        <v>2142</v>
      </c>
      <c r="W1060" s="338" t="s">
        <v>543</v>
      </c>
      <c r="X1060" s="460"/>
      <c r="Y1060" s="456"/>
      <c r="Z1060" s="461" t="s">
        <v>6381</v>
      </c>
      <c r="AA1060" s="461"/>
      <c r="AB1060" s="461"/>
      <c r="AC1060" s="461"/>
      <c r="AD1060" s="461"/>
      <c r="AE1060" s="461"/>
      <c r="AF1060" s="461"/>
      <c r="AG1060" s="462"/>
    </row>
    <row r="1061" spans="1:33" ht="39.950000000000003" customHeight="1">
      <c r="A1061" s="455" t="s">
        <v>4151</v>
      </c>
      <c r="B1061" s="456" t="s">
        <v>1154</v>
      </c>
      <c r="C1061" s="456" t="s">
        <v>4998</v>
      </c>
      <c r="D1061" s="456"/>
      <c r="E1061" s="456" t="s">
        <v>10</v>
      </c>
      <c r="F1061" s="456" t="s">
        <v>6436</v>
      </c>
      <c r="G1061" s="456"/>
      <c r="H1061" s="456"/>
      <c r="I1061" s="465" t="s">
        <v>6457</v>
      </c>
      <c r="J1061" s="460" t="s">
        <v>6431</v>
      </c>
      <c r="K1061" s="338"/>
      <c r="L1061" s="457"/>
      <c r="M1061" s="457" t="s">
        <v>98</v>
      </c>
      <c r="N1061" s="457" t="s">
        <v>6012</v>
      </c>
      <c r="O1061" s="457"/>
      <c r="P1061" s="456" t="s">
        <v>6437</v>
      </c>
      <c r="Q1061" s="458"/>
      <c r="R1061" s="459">
        <v>43585</v>
      </c>
      <c r="S1061" s="289"/>
      <c r="T1061" s="456"/>
      <c r="U1061" s="456"/>
      <c r="V1061" s="141" t="s">
        <v>2142</v>
      </c>
      <c r="W1061" s="338" t="s">
        <v>543</v>
      </c>
      <c r="X1061" s="460"/>
      <c r="Y1061" s="456"/>
      <c r="Z1061" s="461" t="s">
        <v>6381</v>
      </c>
      <c r="AA1061" s="461"/>
      <c r="AB1061" s="461"/>
      <c r="AC1061" s="461"/>
      <c r="AD1061" s="461"/>
      <c r="AE1061" s="461"/>
      <c r="AF1061" s="461"/>
      <c r="AG1061" s="462"/>
    </row>
    <row r="1062" spans="1:33" ht="39.950000000000003" customHeight="1">
      <c r="A1062" s="397" t="s">
        <v>4151</v>
      </c>
      <c r="B1062" s="398" t="s">
        <v>4167</v>
      </c>
      <c r="C1062" s="398" t="s">
        <v>5205</v>
      </c>
      <c r="D1062" s="338" t="s">
        <v>6241</v>
      </c>
      <c r="E1062" s="398" t="s">
        <v>10</v>
      </c>
      <c r="F1062" s="398" t="s">
        <v>5891</v>
      </c>
      <c r="G1062" s="398"/>
      <c r="H1062" s="398"/>
      <c r="I1062" s="398" t="s">
        <v>5895</v>
      </c>
      <c r="J1062" s="399" t="s">
        <v>5893</v>
      </c>
      <c r="K1062" s="289"/>
      <c r="L1062" s="399"/>
      <c r="M1062" s="399" t="s">
        <v>98</v>
      </c>
      <c r="N1062" s="337" t="s">
        <v>6003</v>
      </c>
      <c r="O1062" s="399"/>
      <c r="P1062" s="398" t="s">
        <v>5892</v>
      </c>
      <c r="Q1062" s="400" t="s">
        <v>1734</v>
      </c>
      <c r="R1062" s="401">
        <v>42674</v>
      </c>
      <c r="S1062" s="289" t="s">
        <v>557</v>
      </c>
      <c r="T1062" s="398" t="s">
        <v>1642</v>
      </c>
      <c r="U1062" s="398" t="s">
        <v>568</v>
      </c>
      <c r="V1062" s="141" t="s">
        <v>2142</v>
      </c>
      <c r="W1062" s="338" t="s">
        <v>543</v>
      </c>
      <c r="X1062" s="402"/>
      <c r="Y1062" s="417"/>
      <c r="Z1062" s="289" t="s">
        <v>5835</v>
      </c>
      <c r="AA1062" s="403"/>
      <c r="AB1062" s="403"/>
      <c r="AC1062" s="403"/>
      <c r="AD1062" s="403"/>
      <c r="AE1062" s="403"/>
      <c r="AF1062" s="403"/>
      <c r="AG1062" s="404"/>
    </row>
    <row r="1063" spans="1:33" ht="39.950000000000003" customHeight="1">
      <c r="A1063" s="397" t="s">
        <v>4151</v>
      </c>
      <c r="B1063" s="398" t="s">
        <v>4167</v>
      </c>
      <c r="C1063" s="398" t="s">
        <v>5205</v>
      </c>
      <c r="D1063" s="338" t="s">
        <v>6241</v>
      </c>
      <c r="E1063" s="398" t="s">
        <v>10</v>
      </c>
      <c r="F1063" s="398" t="s">
        <v>5892</v>
      </c>
      <c r="G1063" s="398"/>
      <c r="H1063" s="398"/>
      <c r="I1063" s="398" t="s">
        <v>5896</v>
      </c>
      <c r="J1063" s="399" t="s">
        <v>5894</v>
      </c>
      <c r="K1063" s="289"/>
      <c r="L1063" s="399"/>
      <c r="M1063" s="399" t="s">
        <v>98</v>
      </c>
      <c r="N1063" s="337" t="s">
        <v>6003</v>
      </c>
      <c r="O1063" s="399"/>
      <c r="P1063" s="398" t="s">
        <v>5891</v>
      </c>
      <c r="Q1063" s="400" t="s">
        <v>1734</v>
      </c>
      <c r="R1063" s="401">
        <v>42674</v>
      </c>
      <c r="S1063" s="289" t="s">
        <v>557</v>
      </c>
      <c r="T1063" s="398" t="s">
        <v>1642</v>
      </c>
      <c r="U1063" s="398" t="s">
        <v>568</v>
      </c>
      <c r="V1063" s="141" t="s">
        <v>2142</v>
      </c>
      <c r="W1063" s="338" t="s">
        <v>543</v>
      </c>
      <c r="X1063" s="402"/>
      <c r="Y1063" s="417"/>
      <c r="Z1063" s="289" t="s">
        <v>5835</v>
      </c>
      <c r="AA1063" s="403"/>
      <c r="AB1063" s="403"/>
      <c r="AC1063" s="403"/>
      <c r="AD1063" s="403"/>
      <c r="AE1063" s="403"/>
      <c r="AF1063" s="403"/>
      <c r="AG1063" s="404"/>
    </row>
    <row r="1064" spans="1:33" ht="39.950000000000003" customHeight="1">
      <c r="A1064" s="455" t="s">
        <v>9</v>
      </c>
      <c r="B1064" s="456" t="s">
        <v>5732</v>
      </c>
      <c r="C1064" s="456" t="s">
        <v>5762</v>
      </c>
      <c r="D1064" s="456"/>
      <c r="E1064" s="456" t="s">
        <v>10</v>
      </c>
      <c r="F1064" s="456" t="s">
        <v>6435</v>
      </c>
      <c r="G1064" s="456"/>
      <c r="H1064" s="456"/>
      <c r="I1064" s="465" t="s">
        <v>6456</v>
      </c>
      <c r="J1064" s="460">
        <v>211536000165</v>
      </c>
      <c r="K1064" s="338"/>
      <c r="L1064" s="457"/>
      <c r="M1064" s="457" t="s">
        <v>98</v>
      </c>
      <c r="N1064" s="457" t="s">
        <v>6011</v>
      </c>
      <c r="O1064" s="457"/>
      <c r="P1064" s="456" t="s">
        <v>6434</v>
      </c>
      <c r="Q1064" s="458"/>
      <c r="R1064" s="459">
        <v>43585</v>
      </c>
      <c r="S1064" s="289"/>
      <c r="T1064" s="456"/>
      <c r="U1064" s="456"/>
      <c r="V1064" s="141" t="s">
        <v>2142</v>
      </c>
      <c r="W1064" s="338" t="s">
        <v>543</v>
      </c>
      <c r="X1064" s="460"/>
      <c r="Y1064" s="456"/>
      <c r="Z1064" s="461" t="s">
        <v>6381</v>
      </c>
      <c r="AA1064" s="461"/>
      <c r="AB1064" s="461"/>
      <c r="AC1064" s="461"/>
      <c r="AD1064" s="461"/>
      <c r="AE1064" s="461"/>
      <c r="AF1064" s="461"/>
      <c r="AG1064" s="462"/>
    </row>
    <row r="1065" spans="1:33" ht="39.950000000000003" customHeight="1">
      <c r="A1065" s="223" t="s">
        <v>9</v>
      </c>
      <c r="B1065" s="338" t="s">
        <v>5000</v>
      </c>
      <c r="C1065" s="338" t="s">
        <v>5777</v>
      </c>
      <c r="D1065" s="338"/>
      <c r="E1065" s="338" t="s">
        <v>10</v>
      </c>
      <c r="F1065" s="289" t="s">
        <v>3352</v>
      </c>
      <c r="G1065" s="289" t="s">
        <v>4194</v>
      </c>
      <c r="H1065" s="289"/>
      <c r="I1065" s="331" t="s">
        <v>4603</v>
      </c>
      <c r="J1065" s="336" t="s">
        <v>3354</v>
      </c>
      <c r="K1065" s="157"/>
      <c r="L1065" s="335"/>
      <c r="M1065" s="335" t="s">
        <v>98</v>
      </c>
      <c r="N1065" s="337" t="s">
        <v>6012</v>
      </c>
      <c r="O1065" s="335"/>
      <c r="P1065" s="289" t="s">
        <v>3353</v>
      </c>
      <c r="Q1065" s="83" t="s">
        <v>1722</v>
      </c>
      <c r="R1065" s="83">
        <v>43434</v>
      </c>
      <c r="S1065" s="338" t="s">
        <v>557</v>
      </c>
      <c r="T1065" s="338" t="s">
        <v>1642</v>
      </c>
      <c r="U1065" s="338" t="s">
        <v>270</v>
      </c>
      <c r="V1065" s="141" t="s">
        <v>2142</v>
      </c>
      <c r="W1065" s="338" t="s">
        <v>543</v>
      </c>
      <c r="X1065" s="314"/>
      <c r="Y1065" s="179"/>
      <c r="Z1065" s="289"/>
      <c r="AA1065" s="289"/>
      <c r="AB1065" s="289"/>
      <c r="AC1065" s="289"/>
      <c r="AD1065" s="289"/>
      <c r="AE1065" s="289"/>
      <c r="AF1065" s="289"/>
      <c r="AG1065" s="227"/>
    </row>
    <row r="1066" spans="1:33" ht="39.950000000000003" customHeight="1">
      <c r="A1066" s="223" t="s">
        <v>9</v>
      </c>
      <c r="B1066" s="338" t="s">
        <v>5000</v>
      </c>
      <c r="C1066" s="338" t="s">
        <v>5777</v>
      </c>
      <c r="D1066" s="338"/>
      <c r="E1066" s="338" t="s">
        <v>10</v>
      </c>
      <c r="F1066" s="289" t="s">
        <v>3353</v>
      </c>
      <c r="G1066" s="289" t="s">
        <v>4194</v>
      </c>
      <c r="H1066" s="289"/>
      <c r="I1066" s="331" t="s">
        <v>4604</v>
      </c>
      <c r="J1066" s="336" t="s">
        <v>3355</v>
      </c>
      <c r="K1066" s="157"/>
      <c r="L1066" s="335"/>
      <c r="M1066" s="335" t="s">
        <v>98</v>
      </c>
      <c r="N1066" s="337" t="s">
        <v>6012</v>
      </c>
      <c r="O1066" s="335"/>
      <c r="P1066" s="289" t="s">
        <v>3352</v>
      </c>
      <c r="Q1066" s="83" t="s">
        <v>1722</v>
      </c>
      <c r="R1066" s="83">
        <v>43434</v>
      </c>
      <c r="S1066" s="338" t="s">
        <v>557</v>
      </c>
      <c r="T1066" s="338" t="s">
        <v>1642</v>
      </c>
      <c r="U1066" s="338" t="s">
        <v>270</v>
      </c>
      <c r="V1066" s="141" t="s">
        <v>2142</v>
      </c>
      <c r="W1066" s="338" t="s">
        <v>543</v>
      </c>
      <c r="X1066" s="314"/>
      <c r="Y1066" s="179"/>
      <c r="Z1066" s="289"/>
      <c r="AA1066" s="289"/>
      <c r="AB1066" s="289"/>
      <c r="AC1066" s="289"/>
      <c r="AD1066" s="289"/>
      <c r="AE1066" s="289"/>
      <c r="AF1066" s="289"/>
      <c r="AG1066" s="227"/>
    </row>
    <row r="1067" spans="1:33" ht="39.950000000000003" customHeight="1">
      <c r="A1067" s="223" t="s">
        <v>9</v>
      </c>
      <c r="B1067" s="338" t="s">
        <v>5732</v>
      </c>
      <c r="C1067" s="338" t="s">
        <v>5762</v>
      </c>
      <c r="D1067" s="141"/>
      <c r="E1067" s="141" t="s">
        <v>10</v>
      </c>
      <c r="F1067" s="289" t="s">
        <v>3181</v>
      </c>
      <c r="G1067" s="289" t="s">
        <v>4194</v>
      </c>
      <c r="H1067" s="142"/>
      <c r="I1067" s="331" t="s">
        <v>4605</v>
      </c>
      <c r="J1067" s="336" t="s">
        <v>3183</v>
      </c>
      <c r="K1067" s="338"/>
      <c r="L1067" s="80"/>
      <c r="M1067" s="80" t="s">
        <v>98</v>
      </c>
      <c r="N1067" s="337" t="s">
        <v>6013</v>
      </c>
      <c r="O1067" s="80"/>
      <c r="P1067" s="289" t="s">
        <v>3182</v>
      </c>
      <c r="Q1067" s="298" t="s">
        <v>1722</v>
      </c>
      <c r="R1067" s="83">
        <v>43434</v>
      </c>
      <c r="S1067" s="338" t="s">
        <v>557</v>
      </c>
      <c r="T1067" s="141" t="s">
        <v>1642</v>
      </c>
      <c r="U1067" s="141" t="s">
        <v>270</v>
      </c>
      <c r="V1067" s="141" t="s">
        <v>2142</v>
      </c>
      <c r="W1067" s="338" t="s">
        <v>543</v>
      </c>
      <c r="X1067" s="316"/>
      <c r="Y1067" s="173"/>
      <c r="Z1067" s="142"/>
      <c r="AA1067" s="142"/>
      <c r="AB1067" s="142"/>
      <c r="AC1067" s="142"/>
      <c r="AD1067" s="142"/>
      <c r="AE1067" s="142"/>
      <c r="AF1067" s="142"/>
      <c r="AG1067" s="353"/>
    </row>
    <row r="1068" spans="1:33" ht="39.950000000000003" customHeight="1">
      <c r="A1068" s="223" t="s">
        <v>9</v>
      </c>
      <c r="B1068" s="338" t="s">
        <v>5732</v>
      </c>
      <c r="C1068" s="338" t="s">
        <v>5762</v>
      </c>
      <c r="D1068" s="141"/>
      <c r="E1068" s="141" t="s">
        <v>10</v>
      </c>
      <c r="F1068" s="289" t="s">
        <v>3182</v>
      </c>
      <c r="G1068" s="289" t="s">
        <v>4194</v>
      </c>
      <c r="H1068" s="142"/>
      <c r="I1068" s="331" t="s">
        <v>4606</v>
      </c>
      <c r="J1068" s="336" t="s">
        <v>3184</v>
      </c>
      <c r="K1068" s="338"/>
      <c r="L1068" s="80"/>
      <c r="M1068" s="80" t="s">
        <v>98</v>
      </c>
      <c r="N1068" s="337" t="s">
        <v>6013</v>
      </c>
      <c r="O1068" s="80"/>
      <c r="P1068" s="289" t="s">
        <v>3181</v>
      </c>
      <c r="Q1068" s="298" t="s">
        <v>1722</v>
      </c>
      <c r="R1068" s="83">
        <v>43434</v>
      </c>
      <c r="S1068" s="338" t="s">
        <v>557</v>
      </c>
      <c r="T1068" s="141" t="s">
        <v>1642</v>
      </c>
      <c r="U1068" s="141" t="s">
        <v>270</v>
      </c>
      <c r="V1068" s="141" t="s">
        <v>2142</v>
      </c>
      <c r="W1068" s="338" t="s">
        <v>543</v>
      </c>
      <c r="X1068" s="316"/>
      <c r="Y1068" s="173"/>
      <c r="Z1068" s="142"/>
      <c r="AA1068" s="142"/>
      <c r="AB1068" s="142"/>
      <c r="AC1068" s="142"/>
      <c r="AD1068" s="142"/>
      <c r="AE1068" s="142"/>
      <c r="AF1068" s="142"/>
      <c r="AG1068" s="353"/>
    </row>
    <row r="1069" spans="1:33" ht="39.950000000000003" customHeight="1">
      <c r="A1069" s="223" t="s">
        <v>4155</v>
      </c>
      <c r="B1069" s="289" t="s">
        <v>4154</v>
      </c>
      <c r="C1069" s="338" t="s">
        <v>5667</v>
      </c>
      <c r="D1069" s="338"/>
      <c r="E1069" s="338" t="s">
        <v>10</v>
      </c>
      <c r="F1069" s="289" t="s">
        <v>2909</v>
      </c>
      <c r="G1069" s="289" t="s">
        <v>4194</v>
      </c>
      <c r="H1069" s="289"/>
      <c r="I1069" s="289" t="s">
        <v>2911</v>
      </c>
      <c r="J1069" s="336" t="s">
        <v>2913</v>
      </c>
      <c r="K1069" s="289"/>
      <c r="L1069" s="335"/>
      <c r="M1069" s="335" t="s">
        <v>98</v>
      </c>
      <c r="N1069" s="337" t="s">
        <v>6013</v>
      </c>
      <c r="O1069" s="335"/>
      <c r="P1069" s="336" t="s">
        <v>2910</v>
      </c>
      <c r="Q1069" s="298" t="s">
        <v>1722</v>
      </c>
      <c r="R1069" s="83">
        <v>43434</v>
      </c>
      <c r="S1069" s="289" t="s">
        <v>557</v>
      </c>
      <c r="T1069" s="338" t="s">
        <v>1642</v>
      </c>
      <c r="U1069" s="338" t="s">
        <v>270</v>
      </c>
      <c r="V1069" s="141" t="s">
        <v>2142</v>
      </c>
      <c r="W1069" s="338" t="s">
        <v>543</v>
      </c>
      <c r="X1069" s="314"/>
      <c r="Y1069" s="179"/>
      <c r="Z1069" s="289"/>
      <c r="AA1069" s="289"/>
      <c r="AB1069" s="289"/>
      <c r="AC1069" s="289"/>
      <c r="AD1069" s="289"/>
      <c r="AE1069" s="289"/>
      <c r="AF1069" s="289"/>
      <c r="AG1069" s="353"/>
    </row>
    <row r="1070" spans="1:33" ht="39.950000000000003" customHeight="1">
      <c r="A1070" s="223" t="s">
        <v>4155</v>
      </c>
      <c r="B1070" s="289" t="s">
        <v>4154</v>
      </c>
      <c r="C1070" s="338" t="s">
        <v>5667</v>
      </c>
      <c r="D1070" s="338"/>
      <c r="E1070" s="338" t="s">
        <v>10</v>
      </c>
      <c r="F1070" s="289" t="s">
        <v>2910</v>
      </c>
      <c r="G1070" s="289" t="s">
        <v>4194</v>
      </c>
      <c r="H1070" s="289"/>
      <c r="I1070" s="289" t="s">
        <v>2912</v>
      </c>
      <c r="J1070" s="336" t="s">
        <v>2914</v>
      </c>
      <c r="K1070" s="289"/>
      <c r="L1070" s="335"/>
      <c r="M1070" s="335" t="s">
        <v>98</v>
      </c>
      <c r="N1070" s="337" t="s">
        <v>6013</v>
      </c>
      <c r="O1070" s="335"/>
      <c r="P1070" s="336" t="s">
        <v>2909</v>
      </c>
      <c r="Q1070" s="298" t="s">
        <v>1722</v>
      </c>
      <c r="R1070" s="83">
        <v>43434</v>
      </c>
      <c r="S1070" s="289" t="s">
        <v>557</v>
      </c>
      <c r="T1070" s="338" t="s">
        <v>1642</v>
      </c>
      <c r="U1070" s="338" t="s">
        <v>270</v>
      </c>
      <c r="V1070" s="141" t="s">
        <v>2142</v>
      </c>
      <c r="W1070" s="338" t="s">
        <v>543</v>
      </c>
      <c r="X1070" s="314"/>
      <c r="Y1070" s="179"/>
      <c r="Z1070" s="289"/>
      <c r="AA1070" s="289"/>
      <c r="AB1070" s="289"/>
      <c r="AC1070" s="289"/>
      <c r="AD1070" s="289"/>
      <c r="AE1070" s="289"/>
      <c r="AF1070" s="289"/>
      <c r="AG1070" s="353"/>
    </row>
    <row r="1071" spans="1:33" ht="39.950000000000003" customHeight="1">
      <c r="A1071" s="350" t="s">
        <v>2350</v>
      </c>
      <c r="B1071" s="338" t="s">
        <v>178</v>
      </c>
      <c r="C1071" s="338" t="s">
        <v>5746</v>
      </c>
      <c r="D1071" s="338" t="s">
        <v>5747</v>
      </c>
      <c r="E1071" s="340" t="s">
        <v>10</v>
      </c>
      <c r="F1071" s="340" t="s">
        <v>4906</v>
      </c>
      <c r="G1071" s="340"/>
      <c r="H1071" s="340"/>
      <c r="I1071" s="340" t="s">
        <v>4920</v>
      </c>
      <c r="J1071" s="304" t="s">
        <v>4932</v>
      </c>
      <c r="K1071" s="338"/>
      <c r="L1071" s="304"/>
      <c r="M1071" s="304" t="s">
        <v>98</v>
      </c>
      <c r="N1071" s="337" t="s">
        <v>6012</v>
      </c>
      <c r="O1071" s="304"/>
      <c r="P1071" s="340" t="s">
        <v>4907</v>
      </c>
      <c r="Q1071" s="400" t="s">
        <v>1722</v>
      </c>
      <c r="R1071" s="326">
        <v>43434</v>
      </c>
      <c r="S1071" s="289" t="s">
        <v>557</v>
      </c>
      <c r="T1071" s="340" t="s">
        <v>1642</v>
      </c>
      <c r="U1071" s="340" t="s">
        <v>270</v>
      </c>
      <c r="V1071" s="141" t="s">
        <v>2142</v>
      </c>
      <c r="W1071" s="338" t="s">
        <v>543</v>
      </c>
      <c r="X1071" s="312"/>
      <c r="Y1071" s="330" t="s">
        <v>5121</v>
      </c>
      <c r="Z1071" s="289" t="s">
        <v>4745</v>
      </c>
      <c r="AA1071" s="327"/>
      <c r="AB1071" s="327"/>
      <c r="AC1071" s="327"/>
      <c r="AD1071" s="327"/>
      <c r="AE1071" s="327"/>
      <c r="AF1071" s="327"/>
      <c r="AG1071" s="351"/>
    </row>
    <row r="1072" spans="1:33" ht="39.950000000000003" customHeight="1">
      <c r="A1072" s="350" t="s">
        <v>2350</v>
      </c>
      <c r="B1072" s="340" t="s">
        <v>178</v>
      </c>
      <c r="C1072" s="338" t="s">
        <v>5746</v>
      </c>
      <c r="D1072" s="338" t="s">
        <v>5747</v>
      </c>
      <c r="E1072" s="340" t="s">
        <v>10</v>
      </c>
      <c r="F1072" s="340" t="s">
        <v>4907</v>
      </c>
      <c r="G1072" s="340"/>
      <c r="H1072" s="340"/>
      <c r="I1072" s="340" t="s">
        <v>4921</v>
      </c>
      <c r="J1072" s="304" t="s">
        <v>4933</v>
      </c>
      <c r="K1072" s="338"/>
      <c r="L1072" s="304" t="s">
        <v>5119</v>
      </c>
      <c r="M1072" s="304" t="s">
        <v>98</v>
      </c>
      <c r="N1072" s="337" t="s">
        <v>6012</v>
      </c>
      <c r="O1072" s="304"/>
      <c r="P1072" s="340" t="s">
        <v>4906</v>
      </c>
      <c r="Q1072" s="400" t="s">
        <v>1722</v>
      </c>
      <c r="R1072" s="326">
        <v>43434</v>
      </c>
      <c r="S1072" s="289" t="s">
        <v>557</v>
      </c>
      <c r="T1072" s="340" t="s">
        <v>1642</v>
      </c>
      <c r="U1072" s="340" t="s">
        <v>270</v>
      </c>
      <c r="V1072" s="141" t="s">
        <v>2142</v>
      </c>
      <c r="W1072" s="338" t="s">
        <v>543</v>
      </c>
      <c r="X1072" s="314"/>
      <c r="Y1072" s="330" t="s">
        <v>5120</v>
      </c>
      <c r="Z1072" s="289" t="s">
        <v>4745</v>
      </c>
      <c r="AA1072" s="327"/>
      <c r="AB1072" s="327"/>
      <c r="AC1072" s="327"/>
      <c r="AD1072" s="327"/>
      <c r="AE1072" s="327"/>
      <c r="AF1072" s="327"/>
      <c r="AG1072" s="351"/>
    </row>
    <row r="1073" spans="1:33" ht="39.950000000000003" customHeight="1">
      <c r="A1073" s="223" t="s">
        <v>9</v>
      </c>
      <c r="B1073" s="338" t="s">
        <v>5732</v>
      </c>
      <c r="C1073" s="338" t="s">
        <v>5762</v>
      </c>
      <c r="D1073" s="338" t="s">
        <v>5812</v>
      </c>
      <c r="E1073" s="340" t="s">
        <v>10</v>
      </c>
      <c r="F1073" s="340" t="s">
        <v>4916</v>
      </c>
      <c r="G1073" s="340"/>
      <c r="H1073" s="340"/>
      <c r="I1073" s="340" t="s">
        <v>4928</v>
      </c>
      <c r="J1073" s="304" t="s">
        <v>4942</v>
      </c>
      <c r="K1073" s="338">
        <v>101359367</v>
      </c>
      <c r="L1073" s="304">
        <v>32913861</v>
      </c>
      <c r="M1073" s="304" t="s">
        <v>98</v>
      </c>
      <c r="N1073" s="337" t="s">
        <v>6012</v>
      </c>
      <c r="O1073" s="304"/>
      <c r="P1073" s="340" t="s">
        <v>4917</v>
      </c>
      <c r="Q1073" s="400" t="s">
        <v>1722</v>
      </c>
      <c r="R1073" s="326">
        <v>43616</v>
      </c>
      <c r="S1073" s="289" t="s">
        <v>557</v>
      </c>
      <c r="T1073" s="340" t="s">
        <v>1642</v>
      </c>
      <c r="U1073" s="340" t="s">
        <v>270</v>
      </c>
      <c r="V1073" s="141" t="s">
        <v>2142</v>
      </c>
      <c r="W1073" s="338" t="s">
        <v>543</v>
      </c>
      <c r="X1073" s="312"/>
      <c r="Y1073" s="330" t="s">
        <v>5121</v>
      </c>
      <c r="Z1073" s="289" t="s">
        <v>4745</v>
      </c>
      <c r="AA1073" s="327"/>
      <c r="AB1073" s="327"/>
      <c r="AC1073" s="327"/>
      <c r="AD1073" s="327"/>
      <c r="AE1073" s="327"/>
      <c r="AF1073" s="327"/>
      <c r="AG1073" s="351"/>
    </row>
    <row r="1074" spans="1:33" ht="39.950000000000003" customHeight="1">
      <c r="A1074" s="223" t="s">
        <v>9</v>
      </c>
      <c r="B1074" s="338" t="s">
        <v>5732</v>
      </c>
      <c r="C1074" s="338" t="s">
        <v>5762</v>
      </c>
      <c r="D1074" s="340" t="s">
        <v>5813</v>
      </c>
      <c r="E1074" s="340" t="s">
        <v>10</v>
      </c>
      <c r="F1074" s="340" t="s">
        <v>4917</v>
      </c>
      <c r="G1074" s="340"/>
      <c r="H1074" s="340"/>
      <c r="I1074" s="340" t="s">
        <v>4929</v>
      </c>
      <c r="J1074" s="304" t="s">
        <v>4943</v>
      </c>
      <c r="K1074" s="338">
        <v>101359367</v>
      </c>
      <c r="L1074" s="304">
        <v>32913860</v>
      </c>
      <c r="M1074" s="304" t="s">
        <v>98</v>
      </c>
      <c r="N1074" s="337" t="s">
        <v>6012</v>
      </c>
      <c r="O1074" s="304"/>
      <c r="P1074" s="340" t="s">
        <v>4916</v>
      </c>
      <c r="Q1074" s="400" t="s">
        <v>1722</v>
      </c>
      <c r="R1074" s="326">
        <v>43616</v>
      </c>
      <c r="S1074" s="289" t="s">
        <v>557</v>
      </c>
      <c r="T1074" s="340" t="s">
        <v>1642</v>
      </c>
      <c r="U1074" s="340" t="s">
        <v>270</v>
      </c>
      <c r="V1074" s="141" t="s">
        <v>2142</v>
      </c>
      <c r="W1074" s="338" t="s">
        <v>543</v>
      </c>
      <c r="X1074" s="312"/>
      <c r="Y1074" s="330" t="s">
        <v>6598</v>
      </c>
      <c r="Z1074" s="289" t="s">
        <v>4745</v>
      </c>
      <c r="AA1074" s="327"/>
      <c r="AB1074" s="327"/>
      <c r="AC1074" s="327"/>
      <c r="AD1074" s="327"/>
      <c r="AE1074" s="327"/>
      <c r="AF1074" s="327"/>
      <c r="AG1074" s="351"/>
    </row>
    <row r="1075" spans="1:33" ht="39.950000000000003" customHeight="1">
      <c r="A1075" s="223" t="s">
        <v>9</v>
      </c>
      <c r="B1075" s="338" t="s">
        <v>5000</v>
      </c>
      <c r="C1075" s="338" t="s">
        <v>5777</v>
      </c>
      <c r="D1075" s="340" t="s">
        <v>5814</v>
      </c>
      <c r="E1075" s="340" t="s">
        <v>10</v>
      </c>
      <c r="F1075" s="340" t="s">
        <v>4908</v>
      </c>
      <c r="G1075" s="340"/>
      <c r="H1075" s="340"/>
      <c r="I1075" s="340" t="s">
        <v>4922</v>
      </c>
      <c r="J1075" s="304" t="s">
        <v>4934</v>
      </c>
      <c r="K1075" s="338">
        <v>101359365</v>
      </c>
      <c r="L1075" s="304">
        <v>32913859</v>
      </c>
      <c r="M1075" s="304" t="s">
        <v>98</v>
      </c>
      <c r="N1075" s="337" t="s">
        <v>6012</v>
      </c>
      <c r="O1075" s="304"/>
      <c r="P1075" s="340" t="s">
        <v>4909</v>
      </c>
      <c r="Q1075" s="400" t="s">
        <v>1722</v>
      </c>
      <c r="R1075" s="326">
        <v>43616</v>
      </c>
      <c r="S1075" s="289" t="s">
        <v>557</v>
      </c>
      <c r="T1075" s="340" t="s">
        <v>1642</v>
      </c>
      <c r="U1075" s="340" t="s">
        <v>270</v>
      </c>
      <c r="V1075" s="141" t="s">
        <v>2142</v>
      </c>
      <c r="W1075" s="338" t="s">
        <v>543</v>
      </c>
      <c r="X1075" s="312"/>
      <c r="Y1075" s="330" t="s">
        <v>6599</v>
      </c>
      <c r="Z1075" s="289" t="s">
        <v>4745</v>
      </c>
      <c r="AA1075" s="327"/>
      <c r="AB1075" s="327"/>
      <c r="AC1075" s="327"/>
      <c r="AD1075" s="327"/>
      <c r="AE1075" s="327"/>
      <c r="AF1075" s="327"/>
      <c r="AG1075" s="351"/>
    </row>
    <row r="1076" spans="1:33" ht="39.950000000000003" customHeight="1">
      <c r="A1076" s="223" t="s">
        <v>9</v>
      </c>
      <c r="B1076" s="338" t="s">
        <v>5000</v>
      </c>
      <c r="C1076" s="338" t="s">
        <v>5777</v>
      </c>
      <c r="D1076" s="340" t="s">
        <v>5814</v>
      </c>
      <c r="E1076" s="340" t="s">
        <v>10</v>
      </c>
      <c r="F1076" s="340" t="s">
        <v>4909</v>
      </c>
      <c r="G1076" s="340"/>
      <c r="H1076" s="340"/>
      <c r="I1076" s="340" t="s">
        <v>4923</v>
      </c>
      <c r="J1076" s="304" t="s">
        <v>4935</v>
      </c>
      <c r="K1076" s="338">
        <v>101359365</v>
      </c>
      <c r="L1076" s="335" t="s">
        <v>6310</v>
      </c>
      <c r="M1076" s="304" t="s">
        <v>98</v>
      </c>
      <c r="N1076" s="337" t="s">
        <v>6012</v>
      </c>
      <c r="O1076" s="304"/>
      <c r="P1076" s="340" t="s">
        <v>4908</v>
      </c>
      <c r="Q1076" s="400" t="s">
        <v>1722</v>
      </c>
      <c r="R1076" s="326">
        <v>43616</v>
      </c>
      <c r="S1076" s="289" t="s">
        <v>557</v>
      </c>
      <c r="T1076" s="340" t="s">
        <v>1642</v>
      </c>
      <c r="U1076" s="340" t="s">
        <v>270</v>
      </c>
      <c r="V1076" s="141" t="s">
        <v>2142</v>
      </c>
      <c r="W1076" s="338" t="s">
        <v>543</v>
      </c>
      <c r="X1076" s="312"/>
      <c r="Y1076" s="330" t="s">
        <v>6600</v>
      </c>
      <c r="Z1076" s="289" t="s">
        <v>4745</v>
      </c>
      <c r="AA1076" s="327"/>
      <c r="AB1076" s="327"/>
      <c r="AC1076" s="327"/>
      <c r="AD1076" s="327"/>
      <c r="AE1076" s="327"/>
      <c r="AF1076" s="327"/>
      <c r="AG1076" s="351"/>
    </row>
    <row r="1077" spans="1:33" ht="39.950000000000003" customHeight="1">
      <c r="A1077" s="397" t="s">
        <v>9</v>
      </c>
      <c r="B1077" s="398" t="s">
        <v>5000</v>
      </c>
      <c r="C1077" s="338" t="s">
        <v>5777</v>
      </c>
      <c r="D1077" s="398" t="s">
        <v>5815</v>
      </c>
      <c r="E1077" s="398" t="s">
        <v>10</v>
      </c>
      <c r="F1077" s="398" t="s">
        <v>5611</v>
      </c>
      <c r="G1077" s="398"/>
      <c r="H1077" s="398"/>
      <c r="I1077" s="398" t="s">
        <v>5619</v>
      </c>
      <c r="J1077" s="399" t="s">
        <v>5627</v>
      </c>
      <c r="K1077" s="338">
        <v>101359365</v>
      </c>
      <c r="L1077" s="399">
        <v>32915590</v>
      </c>
      <c r="M1077" s="399" t="s">
        <v>98</v>
      </c>
      <c r="N1077" s="337" t="s">
        <v>6012</v>
      </c>
      <c r="O1077" s="399"/>
      <c r="P1077" s="398" t="s">
        <v>5612</v>
      </c>
      <c r="Q1077" s="400" t="s">
        <v>1722</v>
      </c>
      <c r="R1077" s="401">
        <v>43585</v>
      </c>
      <c r="S1077" s="289" t="s">
        <v>557</v>
      </c>
      <c r="T1077" s="398" t="s">
        <v>1642</v>
      </c>
      <c r="U1077" s="398" t="s">
        <v>270</v>
      </c>
      <c r="V1077" s="141" t="s">
        <v>2142</v>
      </c>
      <c r="W1077" s="338" t="s">
        <v>543</v>
      </c>
      <c r="X1077" s="402"/>
      <c r="Y1077" s="330" t="s">
        <v>6592</v>
      </c>
      <c r="Z1077" s="403" t="s">
        <v>5604</v>
      </c>
      <c r="AA1077" s="403"/>
      <c r="AB1077" s="403"/>
      <c r="AC1077" s="403"/>
      <c r="AD1077" s="403"/>
      <c r="AE1077" s="403"/>
      <c r="AF1077" s="403"/>
      <c r="AG1077" s="404"/>
    </row>
    <row r="1078" spans="1:33" ht="39.950000000000003" customHeight="1">
      <c r="A1078" s="397" t="s">
        <v>9</v>
      </c>
      <c r="B1078" s="398" t="s">
        <v>5000</v>
      </c>
      <c r="C1078" s="338" t="s">
        <v>5777</v>
      </c>
      <c r="D1078" s="398" t="s">
        <v>5815</v>
      </c>
      <c r="E1078" s="398" t="s">
        <v>10</v>
      </c>
      <c r="F1078" s="398" t="s">
        <v>5612</v>
      </c>
      <c r="G1078" s="398"/>
      <c r="H1078" s="398"/>
      <c r="I1078" s="398" t="s">
        <v>5620</v>
      </c>
      <c r="J1078" s="399" t="s">
        <v>5628</v>
      </c>
      <c r="K1078" s="338">
        <v>101359365</v>
      </c>
      <c r="L1078" s="335" t="s">
        <v>6312</v>
      </c>
      <c r="M1078" s="399" t="s">
        <v>98</v>
      </c>
      <c r="N1078" s="337" t="s">
        <v>6012</v>
      </c>
      <c r="O1078" s="399"/>
      <c r="P1078" s="398" t="s">
        <v>5611</v>
      </c>
      <c r="Q1078" s="400" t="s">
        <v>1722</v>
      </c>
      <c r="R1078" s="401">
        <v>43585</v>
      </c>
      <c r="S1078" s="289" t="s">
        <v>557</v>
      </c>
      <c r="T1078" s="398" t="s">
        <v>1642</v>
      </c>
      <c r="U1078" s="398" t="s">
        <v>270</v>
      </c>
      <c r="V1078" s="141" t="s">
        <v>2142</v>
      </c>
      <c r="W1078" s="338" t="s">
        <v>543</v>
      </c>
      <c r="X1078" s="402"/>
      <c r="Y1078" s="330" t="s">
        <v>6593</v>
      </c>
      <c r="Z1078" s="403" t="s">
        <v>5604</v>
      </c>
      <c r="AA1078" s="403"/>
      <c r="AB1078" s="403"/>
      <c r="AC1078" s="403"/>
      <c r="AD1078" s="403"/>
      <c r="AE1078" s="403"/>
      <c r="AF1078" s="403"/>
      <c r="AG1078" s="404"/>
    </row>
    <row r="1079" spans="1:33" ht="39.950000000000003" customHeight="1">
      <c r="A1079" s="223" t="s">
        <v>9</v>
      </c>
      <c r="B1079" s="357" t="s">
        <v>5000</v>
      </c>
      <c r="C1079" s="338" t="s">
        <v>5777</v>
      </c>
      <c r="D1079" s="357" t="s">
        <v>5816</v>
      </c>
      <c r="E1079" s="357" t="s">
        <v>10</v>
      </c>
      <c r="F1079" s="357" t="s">
        <v>5031</v>
      </c>
      <c r="G1079" s="357"/>
      <c r="H1079" s="357"/>
      <c r="I1079" s="357" t="s">
        <v>5032</v>
      </c>
      <c r="J1079" s="358" t="s">
        <v>5033</v>
      </c>
      <c r="K1079" s="289"/>
      <c r="L1079" s="358"/>
      <c r="M1079" s="358" t="s">
        <v>98</v>
      </c>
      <c r="N1079" s="337" t="s">
        <v>6012</v>
      </c>
      <c r="O1079" s="358"/>
      <c r="P1079" s="338" t="s">
        <v>5034</v>
      </c>
      <c r="Q1079" s="400" t="s">
        <v>1722</v>
      </c>
      <c r="R1079" s="360">
        <v>43585</v>
      </c>
      <c r="S1079" s="289" t="s">
        <v>557</v>
      </c>
      <c r="T1079" s="357" t="s">
        <v>1642</v>
      </c>
      <c r="U1079" s="357" t="s">
        <v>270</v>
      </c>
      <c r="V1079" s="338" t="s">
        <v>2142</v>
      </c>
      <c r="W1079" s="338" t="s">
        <v>543</v>
      </c>
      <c r="X1079" s="361"/>
      <c r="Y1079" s="330" t="s">
        <v>6594</v>
      </c>
      <c r="Z1079" s="362" t="s">
        <v>5020</v>
      </c>
      <c r="AA1079" s="362"/>
      <c r="AB1079" s="362"/>
      <c r="AC1079" s="362"/>
      <c r="AD1079" s="362"/>
      <c r="AE1079" s="362"/>
      <c r="AF1079" s="362"/>
      <c r="AG1079" s="363"/>
    </row>
    <row r="1080" spans="1:33" ht="39.950000000000003" customHeight="1">
      <c r="A1080" s="223" t="s">
        <v>9</v>
      </c>
      <c r="B1080" s="357" t="s">
        <v>5000</v>
      </c>
      <c r="C1080" s="338" t="s">
        <v>5777</v>
      </c>
      <c r="D1080" s="357" t="s">
        <v>5816</v>
      </c>
      <c r="E1080" s="357" t="s">
        <v>10</v>
      </c>
      <c r="F1080" s="338" t="s">
        <v>5034</v>
      </c>
      <c r="G1080" s="338"/>
      <c r="H1080" s="338"/>
      <c r="I1080" s="338" t="s">
        <v>5035</v>
      </c>
      <c r="J1080" s="335" t="s">
        <v>5036</v>
      </c>
      <c r="K1080" s="338"/>
      <c r="L1080" s="335"/>
      <c r="M1080" s="358" t="s">
        <v>98</v>
      </c>
      <c r="N1080" s="337" t="s">
        <v>6012</v>
      </c>
      <c r="O1080" s="335"/>
      <c r="P1080" s="357" t="s">
        <v>5031</v>
      </c>
      <c r="Q1080" s="400" t="s">
        <v>1722</v>
      </c>
      <c r="R1080" s="360">
        <v>43585</v>
      </c>
      <c r="S1080" s="289" t="s">
        <v>557</v>
      </c>
      <c r="T1080" s="357" t="s">
        <v>1642</v>
      </c>
      <c r="U1080" s="357" t="s">
        <v>270</v>
      </c>
      <c r="V1080" s="338" t="s">
        <v>2142</v>
      </c>
      <c r="W1080" s="338" t="s">
        <v>543</v>
      </c>
      <c r="X1080" s="314"/>
      <c r="Y1080" s="330" t="s">
        <v>6595</v>
      </c>
      <c r="Z1080" s="362" t="s">
        <v>5020</v>
      </c>
      <c r="AA1080" s="289"/>
      <c r="AB1080" s="289"/>
      <c r="AC1080" s="289"/>
      <c r="AD1080" s="289"/>
      <c r="AE1080" s="289"/>
      <c r="AF1080" s="289"/>
      <c r="AG1080" s="227"/>
    </row>
    <row r="1081" spans="1:33" ht="39.950000000000003" customHeight="1">
      <c r="A1081" s="397" t="s">
        <v>9</v>
      </c>
      <c r="B1081" s="398" t="s">
        <v>5000</v>
      </c>
      <c r="C1081" s="338" t="s">
        <v>5777</v>
      </c>
      <c r="D1081" s="398" t="s">
        <v>5817</v>
      </c>
      <c r="E1081" s="398" t="s">
        <v>10</v>
      </c>
      <c r="F1081" s="398" t="s">
        <v>5607</v>
      </c>
      <c r="G1081" s="398"/>
      <c r="H1081" s="398"/>
      <c r="I1081" s="398" t="s">
        <v>5615</v>
      </c>
      <c r="J1081" s="399" t="s">
        <v>5623</v>
      </c>
      <c r="K1081" s="338">
        <v>101359365</v>
      </c>
      <c r="L1081" s="399">
        <v>32915578</v>
      </c>
      <c r="M1081" s="399" t="s">
        <v>98</v>
      </c>
      <c r="N1081" s="337" t="s">
        <v>6012</v>
      </c>
      <c r="O1081" s="399"/>
      <c r="P1081" s="398" t="s">
        <v>5608</v>
      </c>
      <c r="Q1081" s="400" t="s">
        <v>1722</v>
      </c>
      <c r="R1081" s="401">
        <v>43585</v>
      </c>
      <c r="S1081" s="289" t="s">
        <v>557</v>
      </c>
      <c r="T1081" s="398" t="s">
        <v>1642</v>
      </c>
      <c r="U1081" s="398" t="s">
        <v>270</v>
      </c>
      <c r="V1081" s="141" t="s">
        <v>2142</v>
      </c>
      <c r="W1081" s="338" t="s">
        <v>543</v>
      </c>
      <c r="X1081" s="402"/>
      <c r="Y1081" s="398"/>
      <c r="Z1081" s="403" t="s">
        <v>5604</v>
      </c>
      <c r="AA1081" s="403"/>
      <c r="AB1081" s="403"/>
      <c r="AC1081" s="403"/>
      <c r="AD1081" s="403"/>
      <c r="AE1081" s="403"/>
      <c r="AF1081" s="403"/>
      <c r="AG1081" s="404"/>
    </row>
    <row r="1082" spans="1:33" ht="39.950000000000003" customHeight="1">
      <c r="A1082" s="397" t="s">
        <v>9</v>
      </c>
      <c r="B1082" s="398" t="s">
        <v>5000</v>
      </c>
      <c r="C1082" s="338" t="s">
        <v>5777</v>
      </c>
      <c r="D1082" s="398" t="s">
        <v>5817</v>
      </c>
      <c r="E1082" s="398" t="s">
        <v>10</v>
      </c>
      <c r="F1082" s="398" t="s">
        <v>5608</v>
      </c>
      <c r="G1082" s="398"/>
      <c r="H1082" s="398"/>
      <c r="I1082" s="398" t="s">
        <v>5616</v>
      </c>
      <c r="J1082" s="399" t="s">
        <v>5624</v>
      </c>
      <c r="K1082" s="338">
        <v>101359365</v>
      </c>
      <c r="L1082" s="399">
        <v>32915579</v>
      </c>
      <c r="M1082" s="399" t="s">
        <v>98</v>
      </c>
      <c r="N1082" s="337" t="s">
        <v>6012</v>
      </c>
      <c r="O1082" s="399"/>
      <c r="P1082" s="398" t="s">
        <v>5607</v>
      </c>
      <c r="Q1082" s="400" t="s">
        <v>1722</v>
      </c>
      <c r="R1082" s="401">
        <v>43585</v>
      </c>
      <c r="S1082" s="289" t="s">
        <v>557</v>
      </c>
      <c r="T1082" s="398" t="s">
        <v>1642</v>
      </c>
      <c r="U1082" s="398" t="s">
        <v>270</v>
      </c>
      <c r="V1082" s="141" t="s">
        <v>2142</v>
      </c>
      <c r="W1082" s="338" t="s">
        <v>543</v>
      </c>
      <c r="X1082" s="402"/>
      <c r="Y1082" s="398"/>
      <c r="Z1082" s="403" t="s">
        <v>5604</v>
      </c>
      <c r="AA1082" s="403"/>
      <c r="AB1082" s="403"/>
      <c r="AC1082" s="403"/>
      <c r="AD1082" s="403"/>
      <c r="AE1082" s="403"/>
      <c r="AF1082" s="403"/>
      <c r="AG1082" s="404"/>
    </row>
    <row r="1083" spans="1:33" ht="39.950000000000003" customHeight="1">
      <c r="A1083" s="397" t="s">
        <v>9</v>
      </c>
      <c r="B1083" s="398" t="s">
        <v>5000</v>
      </c>
      <c r="C1083" s="338" t="s">
        <v>5777</v>
      </c>
      <c r="D1083" s="398" t="s">
        <v>5818</v>
      </c>
      <c r="E1083" s="398" t="s">
        <v>10</v>
      </c>
      <c r="F1083" s="398" t="s">
        <v>5605</v>
      </c>
      <c r="G1083" s="398"/>
      <c r="H1083" s="398"/>
      <c r="I1083" s="398" t="s">
        <v>5613</v>
      </c>
      <c r="J1083" s="399" t="s">
        <v>5621</v>
      </c>
      <c r="K1083" s="338">
        <v>101359365</v>
      </c>
      <c r="L1083" s="399">
        <v>32915591</v>
      </c>
      <c r="M1083" s="399" t="s">
        <v>98</v>
      </c>
      <c r="N1083" s="337" t="s">
        <v>6012</v>
      </c>
      <c r="O1083" s="399"/>
      <c r="P1083" s="398" t="s">
        <v>5606</v>
      </c>
      <c r="Q1083" s="400" t="s">
        <v>1722</v>
      </c>
      <c r="R1083" s="401">
        <v>43585</v>
      </c>
      <c r="S1083" s="289" t="s">
        <v>557</v>
      </c>
      <c r="T1083" s="398" t="s">
        <v>1642</v>
      </c>
      <c r="U1083" s="398" t="s">
        <v>270</v>
      </c>
      <c r="V1083" s="141" t="s">
        <v>2142</v>
      </c>
      <c r="W1083" s="338" t="s">
        <v>543</v>
      </c>
      <c r="X1083" s="402"/>
      <c r="Y1083" s="398"/>
      <c r="Z1083" s="403" t="s">
        <v>5604</v>
      </c>
      <c r="AA1083" s="403"/>
      <c r="AB1083" s="403"/>
      <c r="AC1083" s="403"/>
      <c r="AD1083" s="403"/>
      <c r="AE1083" s="403"/>
      <c r="AF1083" s="403"/>
      <c r="AG1083" s="404"/>
    </row>
    <row r="1084" spans="1:33" ht="39.950000000000003" customHeight="1">
      <c r="A1084" s="397" t="s">
        <v>9</v>
      </c>
      <c r="B1084" s="398" t="s">
        <v>5000</v>
      </c>
      <c r="C1084" s="338" t="s">
        <v>5777</v>
      </c>
      <c r="D1084" s="398" t="s">
        <v>5819</v>
      </c>
      <c r="E1084" s="398" t="s">
        <v>10</v>
      </c>
      <c r="F1084" s="398" t="s">
        <v>5606</v>
      </c>
      <c r="G1084" s="398"/>
      <c r="H1084" s="398"/>
      <c r="I1084" s="398" t="s">
        <v>5614</v>
      </c>
      <c r="J1084" s="399" t="s">
        <v>5622</v>
      </c>
      <c r="K1084" s="338">
        <v>101359365</v>
      </c>
      <c r="L1084" s="399">
        <v>32915592</v>
      </c>
      <c r="M1084" s="399" t="s">
        <v>98</v>
      </c>
      <c r="N1084" s="337" t="s">
        <v>6012</v>
      </c>
      <c r="O1084" s="399"/>
      <c r="P1084" s="398" t="s">
        <v>5605</v>
      </c>
      <c r="Q1084" s="400" t="s">
        <v>1722</v>
      </c>
      <c r="R1084" s="401">
        <v>43585</v>
      </c>
      <c r="S1084" s="289" t="s">
        <v>557</v>
      </c>
      <c r="T1084" s="398" t="s">
        <v>1642</v>
      </c>
      <c r="U1084" s="398" t="s">
        <v>270</v>
      </c>
      <c r="V1084" s="141" t="s">
        <v>2142</v>
      </c>
      <c r="W1084" s="338" t="s">
        <v>543</v>
      </c>
      <c r="X1084" s="402"/>
      <c r="Y1084" s="398"/>
      <c r="Z1084" s="403" t="s">
        <v>5604</v>
      </c>
      <c r="AA1084" s="403"/>
      <c r="AB1084" s="403"/>
      <c r="AC1084" s="403"/>
      <c r="AD1084" s="403"/>
      <c r="AE1084" s="403"/>
      <c r="AF1084" s="403"/>
      <c r="AG1084" s="404"/>
    </row>
    <row r="1085" spans="1:33" ht="39.950000000000003" customHeight="1">
      <c r="A1085" s="432" t="s">
        <v>9</v>
      </c>
      <c r="B1085" s="433" t="s">
        <v>5000</v>
      </c>
      <c r="C1085" s="433" t="s">
        <v>5777</v>
      </c>
      <c r="D1085" s="433" t="s">
        <v>6148</v>
      </c>
      <c r="E1085" s="433" t="s">
        <v>10</v>
      </c>
      <c r="F1085" s="433" t="s">
        <v>6067</v>
      </c>
      <c r="G1085" s="433"/>
      <c r="H1085" s="433"/>
      <c r="I1085" s="433" t="s">
        <v>6071</v>
      </c>
      <c r="J1085" s="434" t="s">
        <v>6069</v>
      </c>
      <c r="K1085" s="338"/>
      <c r="L1085" s="434"/>
      <c r="M1085" s="434" t="s">
        <v>98</v>
      </c>
      <c r="N1085" s="434" t="s">
        <v>6012</v>
      </c>
      <c r="O1085" s="434"/>
      <c r="P1085" s="433" t="s">
        <v>6068</v>
      </c>
      <c r="Q1085" s="435" t="s">
        <v>1722</v>
      </c>
      <c r="R1085" s="436">
        <v>43585</v>
      </c>
      <c r="S1085" s="289" t="s">
        <v>557</v>
      </c>
      <c r="T1085" s="433" t="s">
        <v>1642</v>
      </c>
      <c r="U1085" s="433" t="s">
        <v>270</v>
      </c>
      <c r="V1085" s="141" t="s">
        <v>2142</v>
      </c>
      <c r="W1085" s="338" t="s">
        <v>543</v>
      </c>
      <c r="X1085" s="437"/>
      <c r="Y1085" s="433"/>
      <c r="Z1085" s="438" t="s">
        <v>6060</v>
      </c>
      <c r="AA1085" s="438"/>
      <c r="AB1085" s="438"/>
      <c r="AC1085" s="438"/>
      <c r="AD1085" s="438"/>
      <c r="AE1085" s="438"/>
      <c r="AF1085" s="438"/>
      <c r="AG1085" s="439"/>
    </row>
    <row r="1086" spans="1:33" ht="39.950000000000003" customHeight="1">
      <c r="A1086" s="432" t="s">
        <v>9</v>
      </c>
      <c r="B1086" s="433" t="s">
        <v>5000</v>
      </c>
      <c r="C1086" s="433" t="s">
        <v>5777</v>
      </c>
      <c r="D1086" s="107" t="s">
        <v>6148</v>
      </c>
      <c r="E1086" s="433" t="s">
        <v>10</v>
      </c>
      <c r="F1086" s="433" t="s">
        <v>6068</v>
      </c>
      <c r="G1086" s="433"/>
      <c r="H1086" s="433"/>
      <c r="I1086" s="433" t="s">
        <v>6072</v>
      </c>
      <c r="J1086" s="434" t="s">
        <v>6070</v>
      </c>
      <c r="K1086" s="338"/>
      <c r="L1086" s="434"/>
      <c r="M1086" s="434" t="s">
        <v>98</v>
      </c>
      <c r="N1086" s="434" t="s">
        <v>6012</v>
      </c>
      <c r="O1086" s="434"/>
      <c r="P1086" s="433" t="s">
        <v>6067</v>
      </c>
      <c r="Q1086" s="435" t="s">
        <v>1722</v>
      </c>
      <c r="R1086" s="436">
        <v>43585</v>
      </c>
      <c r="S1086" s="289" t="s">
        <v>557</v>
      </c>
      <c r="T1086" s="433" t="s">
        <v>1642</v>
      </c>
      <c r="U1086" s="433" t="s">
        <v>270</v>
      </c>
      <c r="V1086" s="141" t="s">
        <v>2142</v>
      </c>
      <c r="W1086" s="338" t="s">
        <v>543</v>
      </c>
      <c r="X1086" s="437"/>
      <c r="Y1086" s="433"/>
      <c r="Z1086" s="438" t="s">
        <v>6060</v>
      </c>
      <c r="AA1086" s="438"/>
      <c r="AB1086" s="438"/>
      <c r="AC1086" s="438"/>
      <c r="AD1086" s="438"/>
      <c r="AE1086" s="438"/>
      <c r="AF1086" s="438"/>
      <c r="AG1086" s="439"/>
    </row>
    <row r="1087" spans="1:33" ht="39.950000000000003" customHeight="1">
      <c r="A1087" s="223" t="s">
        <v>9</v>
      </c>
      <c r="B1087" s="357" t="s">
        <v>5000</v>
      </c>
      <c r="C1087" s="338" t="s">
        <v>5777</v>
      </c>
      <c r="D1087" s="338" t="s">
        <v>5820</v>
      </c>
      <c r="E1087" s="357" t="s">
        <v>10</v>
      </c>
      <c r="F1087" s="338" t="s">
        <v>5040</v>
      </c>
      <c r="G1087" s="338"/>
      <c r="H1087" s="338"/>
      <c r="I1087" s="338" t="s">
        <v>5041</v>
      </c>
      <c r="J1087" s="335" t="s">
        <v>5042</v>
      </c>
      <c r="K1087" s="338"/>
      <c r="L1087" s="335"/>
      <c r="M1087" s="358" t="s">
        <v>98</v>
      </c>
      <c r="N1087" s="337" t="s">
        <v>6012</v>
      </c>
      <c r="O1087" s="335"/>
      <c r="P1087" s="338" t="s">
        <v>5037</v>
      </c>
      <c r="Q1087" s="400" t="s">
        <v>1722</v>
      </c>
      <c r="R1087" s="360">
        <v>43585</v>
      </c>
      <c r="S1087" s="289" t="s">
        <v>557</v>
      </c>
      <c r="T1087" s="357" t="s">
        <v>1642</v>
      </c>
      <c r="U1087" s="357" t="s">
        <v>270</v>
      </c>
      <c r="V1087" s="338" t="s">
        <v>2142</v>
      </c>
      <c r="W1087" s="338" t="s">
        <v>543</v>
      </c>
      <c r="X1087" s="314"/>
      <c r="Y1087" s="338"/>
      <c r="Z1087" s="362" t="s">
        <v>5020</v>
      </c>
      <c r="AA1087" s="289"/>
      <c r="AB1087" s="289"/>
      <c r="AC1087" s="289"/>
      <c r="AD1087" s="289"/>
      <c r="AE1087" s="289"/>
      <c r="AF1087" s="289"/>
      <c r="AG1087" s="227"/>
    </row>
    <row r="1088" spans="1:33" ht="39.950000000000003" customHeight="1">
      <c r="A1088" s="223" t="s">
        <v>9</v>
      </c>
      <c r="B1088" s="357" t="s">
        <v>5000</v>
      </c>
      <c r="C1088" s="338" t="s">
        <v>5777</v>
      </c>
      <c r="D1088" s="338" t="s">
        <v>5820</v>
      </c>
      <c r="E1088" s="357" t="s">
        <v>10</v>
      </c>
      <c r="F1088" s="338" t="s">
        <v>5037</v>
      </c>
      <c r="G1088" s="338"/>
      <c r="H1088" s="338"/>
      <c r="I1088" s="338" t="s">
        <v>5038</v>
      </c>
      <c r="J1088" s="335" t="s">
        <v>5039</v>
      </c>
      <c r="K1088" s="338"/>
      <c r="L1088" s="335"/>
      <c r="M1088" s="358" t="s">
        <v>98</v>
      </c>
      <c r="N1088" s="337" t="s">
        <v>6012</v>
      </c>
      <c r="O1088" s="335"/>
      <c r="P1088" s="338" t="s">
        <v>5040</v>
      </c>
      <c r="Q1088" s="400" t="s">
        <v>1722</v>
      </c>
      <c r="R1088" s="360">
        <v>43585</v>
      </c>
      <c r="S1088" s="289" t="s">
        <v>557</v>
      </c>
      <c r="T1088" s="357" t="s">
        <v>1642</v>
      </c>
      <c r="U1088" s="357" t="s">
        <v>270</v>
      </c>
      <c r="V1088" s="338" t="s">
        <v>2142</v>
      </c>
      <c r="W1088" s="338" t="s">
        <v>543</v>
      </c>
      <c r="X1088" s="314"/>
      <c r="Y1088" s="338"/>
      <c r="Z1088" s="362" t="s">
        <v>5020</v>
      </c>
      <c r="AA1088" s="289"/>
      <c r="AB1088" s="289"/>
      <c r="AC1088" s="289"/>
      <c r="AD1088" s="289"/>
      <c r="AE1088" s="289"/>
      <c r="AF1088" s="289"/>
      <c r="AG1088" s="227"/>
    </row>
    <row r="1089" spans="1:33" ht="39.950000000000003" customHeight="1">
      <c r="A1089" s="397" t="s">
        <v>9</v>
      </c>
      <c r="B1089" s="398" t="s">
        <v>5000</v>
      </c>
      <c r="C1089" s="398" t="s">
        <v>5769</v>
      </c>
      <c r="D1089" s="338" t="s">
        <v>5949</v>
      </c>
      <c r="E1089" s="398" t="s">
        <v>10</v>
      </c>
      <c r="F1089" s="398" t="s">
        <v>5901</v>
      </c>
      <c r="G1089" s="398"/>
      <c r="H1089" s="398"/>
      <c r="I1089" s="398" t="s">
        <v>5899</v>
      </c>
      <c r="J1089" s="399" t="s">
        <v>5897</v>
      </c>
      <c r="K1089" s="289">
        <v>101359367</v>
      </c>
      <c r="L1089" s="399">
        <v>32915586</v>
      </c>
      <c r="M1089" s="399" t="s">
        <v>98</v>
      </c>
      <c r="N1089" s="337" t="s">
        <v>6012</v>
      </c>
      <c r="O1089" s="399"/>
      <c r="P1089" s="398" t="s">
        <v>5902</v>
      </c>
      <c r="Q1089" s="400" t="s">
        <v>1722</v>
      </c>
      <c r="R1089" s="401">
        <v>43585</v>
      </c>
      <c r="S1089" s="289" t="s">
        <v>557</v>
      </c>
      <c r="T1089" s="398" t="s">
        <v>1642</v>
      </c>
      <c r="U1089" s="398" t="s">
        <v>270</v>
      </c>
      <c r="V1089" s="141" t="s">
        <v>2142</v>
      </c>
      <c r="W1089" s="338" t="s">
        <v>543</v>
      </c>
      <c r="X1089" s="402"/>
      <c r="Y1089" s="417"/>
      <c r="Z1089" s="289" t="s">
        <v>5835</v>
      </c>
      <c r="AA1089" s="403"/>
      <c r="AB1089" s="403"/>
      <c r="AC1089" s="403"/>
      <c r="AD1089" s="403"/>
      <c r="AE1089" s="403"/>
      <c r="AF1089" s="403"/>
      <c r="AG1089" s="404"/>
    </row>
    <row r="1090" spans="1:33" ht="39.950000000000003" customHeight="1">
      <c r="A1090" s="397" t="s">
        <v>9</v>
      </c>
      <c r="B1090" s="398" t="s">
        <v>5000</v>
      </c>
      <c r="C1090" s="398" t="s">
        <v>5769</v>
      </c>
      <c r="D1090" s="338" t="s">
        <v>5949</v>
      </c>
      <c r="E1090" s="398" t="s">
        <v>10</v>
      </c>
      <c r="F1090" s="398" t="s">
        <v>5902</v>
      </c>
      <c r="G1090" s="398"/>
      <c r="H1090" s="398"/>
      <c r="I1090" s="398" t="s">
        <v>5900</v>
      </c>
      <c r="J1090" s="399" t="s">
        <v>5898</v>
      </c>
      <c r="K1090" s="289">
        <v>101359367</v>
      </c>
      <c r="L1090" s="399">
        <v>32915585</v>
      </c>
      <c r="M1090" s="399" t="s">
        <v>98</v>
      </c>
      <c r="N1090" s="337" t="s">
        <v>6012</v>
      </c>
      <c r="O1090" s="399"/>
      <c r="P1090" s="398" t="s">
        <v>5901</v>
      </c>
      <c r="Q1090" s="400" t="s">
        <v>1722</v>
      </c>
      <c r="R1090" s="401">
        <v>43585</v>
      </c>
      <c r="S1090" s="289" t="s">
        <v>557</v>
      </c>
      <c r="T1090" s="398" t="s">
        <v>1642</v>
      </c>
      <c r="U1090" s="398" t="s">
        <v>270</v>
      </c>
      <c r="V1090" s="141" t="s">
        <v>2142</v>
      </c>
      <c r="W1090" s="338" t="s">
        <v>543</v>
      </c>
      <c r="X1090" s="402"/>
      <c r="Y1090" s="417"/>
      <c r="Z1090" s="289" t="s">
        <v>5835</v>
      </c>
      <c r="AA1090" s="403"/>
      <c r="AB1090" s="403"/>
      <c r="AC1090" s="403"/>
      <c r="AD1090" s="403"/>
      <c r="AE1090" s="403"/>
      <c r="AF1090" s="403"/>
      <c r="AG1090" s="404"/>
    </row>
    <row r="1091" spans="1:33" ht="39.950000000000003" customHeight="1">
      <c r="A1091" s="397" t="s">
        <v>9</v>
      </c>
      <c r="B1091" s="398" t="s">
        <v>5000</v>
      </c>
      <c r="C1091" s="338" t="s">
        <v>5777</v>
      </c>
      <c r="D1091" s="398" t="s">
        <v>5821</v>
      </c>
      <c r="E1091" s="398" t="s">
        <v>10</v>
      </c>
      <c r="F1091" s="398" t="s">
        <v>5609</v>
      </c>
      <c r="G1091" s="398"/>
      <c r="H1091" s="398"/>
      <c r="I1091" s="398" t="s">
        <v>5617</v>
      </c>
      <c r="J1091" s="399" t="s">
        <v>5625</v>
      </c>
      <c r="K1091" s="338">
        <v>101359365</v>
      </c>
      <c r="L1091" s="399">
        <v>32915584</v>
      </c>
      <c r="M1091" s="399" t="s">
        <v>98</v>
      </c>
      <c r="N1091" s="337" t="s">
        <v>6012</v>
      </c>
      <c r="O1091" s="399"/>
      <c r="P1091" s="398" t="s">
        <v>5610</v>
      </c>
      <c r="Q1091" s="400" t="s">
        <v>1722</v>
      </c>
      <c r="R1091" s="401">
        <v>43585</v>
      </c>
      <c r="S1091" s="289" t="s">
        <v>557</v>
      </c>
      <c r="T1091" s="398" t="s">
        <v>1642</v>
      </c>
      <c r="U1091" s="398" t="s">
        <v>270</v>
      </c>
      <c r="V1091" s="141" t="s">
        <v>2142</v>
      </c>
      <c r="W1091" s="338" t="s">
        <v>543</v>
      </c>
      <c r="X1091" s="402"/>
      <c r="Y1091" s="398"/>
      <c r="Z1091" s="403" t="s">
        <v>5604</v>
      </c>
      <c r="AA1091" s="403"/>
      <c r="AB1091" s="403"/>
      <c r="AC1091" s="403"/>
      <c r="AD1091" s="403"/>
      <c r="AE1091" s="403"/>
      <c r="AF1091" s="403"/>
      <c r="AG1091" s="404"/>
    </row>
    <row r="1092" spans="1:33" ht="39.950000000000003" customHeight="1">
      <c r="A1092" s="397" t="s">
        <v>9</v>
      </c>
      <c r="B1092" s="398" t="s">
        <v>5000</v>
      </c>
      <c r="C1092" s="338" t="s">
        <v>5777</v>
      </c>
      <c r="D1092" s="398" t="s">
        <v>5821</v>
      </c>
      <c r="E1092" s="398" t="s">
        <v>10</v>
      </c>
      <c r="F1092" s="398" t="s">
        <v>5610</v>
      </c>
      <c r="G1092" s="398"/>
      <c r="H1092" s="398"/>
      <c r="I1092" s="398" t="s">
        <v>5618</v>
      </c>
      <c r="J1092" s="399" t="s">
        <v>5626</v>
      </c>
      <c r="K1092" s="338">
        <v>101359365</v>
      </c>
      <c r="L1092" s="335" t="s">
        <v>6311</v>
      </c>
      <c r="M1092" s="399" t="s">
        <v>98</v>
      </c>
      <c r="N1092" s="337" t="s">
        <v>6012</v>
      </c>
      <c r="O1092" s="399"/>
      <c r="P1092" s="398" t="s">
        <v>5609</v>
      </c>
      <c r="Q1092" s="400" t="s">
        <v>1722</v>
      </c>
      <c r="R1092" s="401">
        <v>43585</v>
      </c>
      <c r="S1092" s="289" t="s">
        <v>557</v>
      </c>
      <c r="T1092" s="398" t="s">
        <v>1642</v>
      </c>
      <c r="U1092" s="398" t="s">
        <v>270</v>
      </c>
      <c r="V1092" s="141" t="s">
        <v>2142</v>
      </c>
      <c r="W1092" s="338" t="s">
        <v>543</v>
      </c>
      <c r="X1092" s="402"/>
      <c r="Y1092" s="398"/>
      <c r="Z1092" s="403" t="s">
        <v>5604</v>
      </c>
      <c r="AA1092" s="403"/>
      <c r="AB1092" s="403"/>
      <c r="AC1092" s="403"/>
      <c r="AD1092" s="403"/>
      <c r="AE1092" s="403"/>
      <c r="AF1092" s="403"/>
      <c r="AG1092" s="404"/>
    </row>
    <row r="1093" spans="1:33" ht="39.950000000000003" customHeight="1">
      <c r="A1093" s="432" t="s">
        <v>9</v>
      </c>
      <c r="B1093" s="433" t="s">
        <v>5000</v>
      </c>
      <c r="C1093" s="433" t="s">
        <v>5777</v>
      </c>
      <c r="D1093" s="433" t="s">
        <v>6167</v>
      </c>
      <c r="E1093" s="433" t="s">
        <v>10</v>
      </c>
      <c r="F1093" s="433" t="s">
        <v>6103</v>
      </c>
      <c r="G1093" s="433"/>
      <c r="H1093" s="433"/>
      <c r="I1093" s="433" t="s">
        <v>6105</v>
      </c>
      <c r="J1093" s="434" t="s">
        <v>6107</v>
      </c>
      <c r="K1093" s="338">
        <v>101359365</v>
      </c>
      <c r="L1093" s="434">
        <v>33413634</v>
      </c>
      <c r="M1093" s="434" t="s">
        <v>98</v>
      </c>
      <c r="N1093" s="434" t="s">
        <v>6012</v>
      </c>
      <c r="O1093" s="434"/>
      <c r="P1093" s="433" t="s">
        <v>6104</v>
      </c>
      <c r="Q1093" s="435"/>
      <c r="R1093" s="436">
        <v>43616</v>
      </c>
      <c r="S1093" s="289" t="s">
        <v>557</v>
      </c>
      <c r="T1093" s="433" t="s">
        <v>1642</v>
      </c>
      <c r="U1093" s="433" t="s">
        <v>270</v>
      </c>
      <c r="V1093" s="141" t="s">
        <v>2142</v>
      </c>
      <c r="W1093" s="338" t="s">
        <v>543</v>
      </c>
      <c r="X1093" s="437"/>
      <c r="Y1093" s="433"/>
      <c r="Z1093" s="438" t="s">
        <v>6060</v>
      </c>
      <c r="AA1093" s="438"/>
      <c r="AB1093" s="438"/>
      <c r="AC1093" s="438"/>
      <c r="AD1093" s="438"/>
      <c r="AE1093" s="438"/>
      <c r="AF1093" s="438"/>
      <c r="AG1093" s="439"/>
    </row>
    <row r="1094" spans="1:33" ht="39.950000000000003" customHeight="1">
      <c r="A1094" s="432" t="s">
        <v>9</v>
      </c>
      <c r="B1094" s="433" t="s">
        <v>5000</v>
      </c>
      <c r="C1094" s="433" t="s">
        <v>5777</v>
      </c>
      <c r="D1094" s="433" t="s">
        <v>6167</v>
      </c>
      <c r="E1094" s="433" t="s">
        <v>10</v>
      </c>
      <c r="F1094" s="433" t="s">
        <v>6104</v>
      </c>
      <c r="G1094" s="433"/>
      <c r="H1094" s="433"/>
      <c r="I1094" s="433" t="s">
        <v>6106</v>
      </c>
      <c r="J1094" s="434" t="s">
        <v>6108</v>
      </c>
      <c r="K1094" s="338">
        <v>101359365</v>
      </c>
      <c r="L1094" s="434">
        <v>33413633</v>
      </c>
      <c r="M1094" s="434" t="s">
        <v>98</v>
      </c>
      <c r="N1094" s="434" t="s">
        <v>6012</v>
      </c>
      <c r="O1094" s="434"/>
      <c r="P1094" s="433" t="s">
        <v>6103</v>
      </c>
      <c r="Q1094" s="435"/>
      <c r="R1094" s="436">
        <v>43616</v>
      </c>
      <c r="S1094" s="289" t="s">
        <v>557</v>
      </c>
      <c r="T1094" s="433" t="s">
        <v>1642</v>
      </c>
      <c r="U1094" s="433" t="s">
        <v>270</v>
      </c>
      <c r="V1094" s="141" t="s">
        <v>2142</v>
      </c>
      <c r="W1094" s="338" t="s">
        <v>543</v>
      </c>
      <c r="X1094" s="437"/>
      <c r="Y1094" s="433"/>
      <c r="Z1094" s="438" t="s">
        <v>6060</v>
      </c>
      <c r="AA1094" s="438"/>
      <c r="AB1094" s="438"/>
      <c r="AC1094" s="438"/>
      <c r="AD1094" s="438"/>
      <c r="AE1094" s="438"/>
      <c r="AF1094" s="438"/>
      <c r="AG1094" s="439"/>
    </row>
    <row r="1095" spans="1:33" ht="39.950000000000003" customHeight="1">
      <c r="A1095" s="455" t="s">
        <v>9</v>
      </c>
      <c r="B1095" s="456" t="s">
        <v>5000</v>
      </c>
      <c r="C1095" s="456"/>
      <c r="D1095" s="456"/>
      <c r="E1095" s="456" t="s">
        <v>10</v>
      </c>
      <c r="F1095" s="456" t="s">
        <v>6438</v>
      </c>
      <c r="G1095" s="456"/>
      <c r="H1095" s="456"/>
      <c r="I1095" s="465" t="s">
        <v>6459</v>
      </c>
      <c r="J1095" s="460">
        <v>721544000356</v>
      </c>
      <c r="K1095" s="338"/>
      <c r="L1095" s="457"/>
      <c r="M1095" s="457" t="s">
        <v>98</v>
      </c>
      <c r="N1095" s="457" t="s">
        <v>6012</v>
      </c>
      <c r="O1095" s="457"/>
      <c r="P1095" s="456" t="s">
        <v>6439</v>
      </c>
      <c r="Q1095" s="458"/>
      <c r="R1095" s="459">
        <v>43799</v>
      </c>
      <c r="S1095" s="289"/>
      <c r="T1095" s="456"/>
      <c r="U1095" s="456"/>
      <c r="V1095" s="141" t="s">
        <v>2142</v>
      </c>
      <c r="W1095" s="338" t="s">
        <v>543</v>
      </c>
      <c r="X1095" s="460"/>
      <c r="Y1095" s="456"/>
      <c r="Z1095" s="461" t="s">
        <v>6381</v>
      </c>
      <c r="AA1095" s="461"/>
      <c r="AB1095" s="461"/>
      <c r="AC1095" s="461"/>
      <c r="AD1095" s="461"/>
      <c r="AE1095" s="461"/>
      <c r="AF1095" s="461"/>
      <c r="AG1095" s="462"/>
    </row>
    <row r="1096" spans="1:33" ht="39.950000000000003" customHeight="1">
      <c r="A1096" s="455" t="s">
        <v>9</v>
      </c>
      <c r="B1096" s="456" t="s">
        <v>5000</v>
      </c>
      <c r="C1096" s="456"/>
      <c r="D1096" s="456"/>
      <c r="E1096" s="456" t="s">
        <v>10</v>
      </c>
      <c r="F1096" s="456" t="s">
        <v>6439</v>
      </c>
      <c r="G1096" s="456"/>
      <c r="H1096" s="456"/>
      <c r="I1096" s="465" t="s">
        <v>6460</v>
      </c>
      <c r="J1096" s="460">
        <v>721544000355</v>
      </c>
      <c r="K1096" s="338"/>
      <c r="L1096" s="457"/>
      <c r="M1096" s="457" t="s">
        <v>98</v>
      </c>
      <c r="N1096" s="457" t="s">
        <v>6012</v>
      </c>
      <c r="O1096" s="457"/>
      <c r="P1096" s="456" t="s">
        <v>6438</v>
      </c>
      <c r="Q1096" s="458"/>
      <c r="R1096" s="459">
        <v>43799</v>
      </c>
      <c r="S1096" s="289"/>
      <c r="T1096" s="456"/>
      <c r="U1096" s="456"/>
      <c r="V1096" s="141" t="s">
        <v>2142</v>
      </c>
      <c r="W1096" s="338" t="s">
        <v>543</v>
      </c>
      <c r="X1096" s="460"/>
      <c r="Y1096" s="456"/>
      <c r="Z1096" s="461" t="s">
        <v>6381</v>
      </c>
      <c r="AA1096" s="461"/>
      <c r="AB1096" s="461"/>
      <c r="AC1096" s="461"/>
      <c r="AD1096" s="461"/>
      <c r="AE1096" s="461"/>
      <c r="AF1096" s="461"/>
      <c r="AG1096" s="462"/>
    </row>
    <row r="1097" spans="1:33" ht="39.950000000000003" customHeight="1">
      <c r="A1097" s="223" t="s">
        <v>9</v>
      </c>
      <c r="B1097" s="338" t="s">
        <v>5732</v>
      </c>
      <c r="C1097" s="338" t="s">
        <v>5762</v>
      </c>
      <c r="D1097" s="122" t="s">
        <v>1429</v>
      </c>
      <c r="E1097" s="338" t="s">
        <v>10</v>
      </c>
      <c r="F1097" s="289" t="s">
        <v>3209</v>
      </c>
      <c r="G1097" s="289" t="s">
        <v>582</v>
      </c>
      <c r="H1097" s="289"/>
      <c r="I1097" s="289" t="s">
        <v>3891</v>
      </c>
      <c r="J1097" s="336" t="s">
        <v>3892</v>
      </c>
      <c r="K1097" s="122"/>
      <c r="L1097" s="337" t="s">
        <v>3893</v>
      </c>
      <c r="M1097" s="335" t="s">
        <v>98</v>
      </c>
      <c r="N1097" s="337" t="s">
        <v>6004</v>
      </c>
      <c r="O1097" s="337"/>
      <c r="P1097" s="289" t="s">
        <v>3210</v>
      </c>
      <c r="Q1097" s="103" t="s">
        <v>1638</v>
      </c>
      <c r="R1097" s="85">
        <v>42460</v>
      </c>
      <c r="S1097" s="289" t="s">
        <v>570</v>
      </c>
      <c r="T1097" s="338" t="s">
        <v>582</v>
      </c>
      <c r="U1097" s="338" t="s">
        <v>573</v>
      </c>
      <c r="V1097" s="141" t="s">
        <v>2142</v>
      </c>
      <c r="W1097" s="338" t="s">
        <v>543</v>
      </c>
      <c r="X1097" s="314"/>
      <c r="Y1097" s="330" t="s">
        <v>1263</v>
      </c>
      <c r="Z1097" s="289" t="s">
        <v>6206</v>
      </c>
      <c r="AA1097" s="262"/>
      <c r="AB1097" s="262"/>
      <c r="AC1097" s="262"/>
      <c r="AD1097" s="262"/>
      <c r="AE1097" s="262"/>
      <c r="AF1097" s="262"/>
      <c r="AG1097" s="353"/>
    </row>
    <row r="1098" spans="1:33" ht="39.950000000000003" customHeight="1">
      <c r="A1098" s="223" t="s">
        <v>9</v>
      </c>
      <c r="B1098" s="338" t="s">
        <v>5732</v>
      </c>
      <c r="C1098" s="338" t="s">
        <v>5762</v>
      </c>
      <c r="D1098" s="122" t="s">
        <v>1429</v>
      </c>
      <c r="E1098" s="338" t="s">
        <v>10</v>
      </c>
      <c r="F1098" s="289" t="s">
        <v>3210</v>
      </c>
      <c r="G1098" s="289" t="s">
        <v>582</v>
      </c>
      <c r="H1098" s="289"/>
      <c r="I1098" s="289" t="s">
        <v>4607</v>
      </c>
      <c r="J1098" s="336" t="s">
        <v>4513</v>
      </c>
      <c r="K1098" s="122"/>
      <c r="L1098" s="337" t="s">
        <v>3894</v>
      </c>
      <c r="M1098" s="335" t="s">
        <v>98</v>
      </c>
      <c r="N1098" s="337" t="s">
        <v>6004</v>
      </c>
      <c r="O1098" s="337"/>
      <c r="P1098" s="289" t="s">
        <v>3209</v>
      </c>
      <c r="Q1098" s="103" t="s">
        <v>1638</v>
      </c>
      <c r="R1098" s="85">
        <v>42460</v>
      </c>
      <c r="S1098" s="289" t="s">
        <v>570</v>
      </c>
      <c r="T1098" s="338" t="s">
        <v>582</v>
      </c>
      <c r="U1098" s="338" t="s">
        <v>573</v>
      </c>
      <c r="V1098" s="141" t="s">
        <v>2142</v>
      </c>
      <c r="W1098" s="338" t="s">
        <v>543</v>
      </c>
      <c r="X1098" s="314"/>
      <c r="Y1098" s="330" t="s">
        <v>1263</v>
      </c>
      <c r="Z1098" s="289" t="s">
        <v>6206</v>
      </c>
      <c r="AA1098" s="262"/>
      <c r="AB1098" s="262"/>
      <c r="AC1098" s="262"/>
      <c r="AD1098" s="262"/>
      <c r="AE1098" s="262"/>
      <c r="AF1098" s="262"/>
      <c r="AG1098" s="353"/>
    </row>
    <row r="1099" spans="1:33" ht="39.950000000000003" customHeight="1">
      <c r="A1099" s="223" t="s">
        <v>9</v>
      </c>
      <c r="B1099" s="338" t="s">
        <v>5732</v>
      </c>
      <c r="C1099" s="338" t="s">
        <v>5762</v>
      </c>
      <c r="D1099" s="338" t="s">
        <v>82</v>
      </c>
      <c r="E1099" s="338" t="s">
        <v>10</v>
      </c>
      <c r="F1099" s="289" t="s">
        <v>3211</v>
      </c>
      <c r="G1099" s="289" t="s">
        <v>582</v>
      </c>
      <c r="H1099" s="289"/>
      <c r="I1099" s="289" t="s">
        <v>3215</v>
      </c>
      <c r="J1099" s="336" t="s">
        <v>3219</v>
      </c>
      <c r="K1099" s="338"/>
      <c r="L1099" s="289"/>
      <c r="M1099" s="335" t="s">
        <v>98</v>
      </c>
      <c r="N1099" s="337" t="s">
        <v>6003</v>
      </c>
      <c r="O1099" s="335"/>
      <c r="P1099" s="289" t="s">
        <v>3212</v>
      </c>
      <c r="Q1099" s="103" t="s">
        <v>1638</v>
      </c>
      <c r="R1099" s="83">
        <v>42916</v>
      </c>
      <c r="S1099" s="289" t="s">
        <v>570</v>
      </c>
      <c r="T1099" s="338" t="s">
        <v>582</v>
      </c>
      <c r="U1099" s="338" t="s">
        <v>573</v>
      </c>
      <c r="V1099" s="141" t="s">
        <v>2142</v>
      </c>
      <c r="W1099" s="338" t="s">
        <v>543</v>
      </c>
      <c r="X1099" s="314"/>
      <c r="Y1099" s="338"/>
      <c r="Z1099" s="262"/>
      <c r="AA1099" s="262"/>
      <c r="AB1099" s="262"/>
      <c r="AC1099" s="262"/>
      <c r="AD1099" s="262"/>
      <c r="AE1099" s="262"/>
      <c r="AF1099" s="262"/>
      <c r="AG1099" s="353"/>
    </row>
    <row r="1100" spans="1:33" ht="39.950000000000003" customHeight="1">
      <c r="A1100" s="223" t="s">
        <v>9</v>
      </c>
      <c r="B1100" s="338" t="s">
        <v>5732</v>
      </c>
      <c r="C1100" s="338" t="s">
        <v>5762</v>
      </c>
      <c r="D1100" s="338" t="s">
        <v>82</v>
      </c>
      <c r="E1100" s="338" t="s">
        <v>10</v>
      </c>
      <c r="F1100" s="289" t="s">
        <v>3212</v>
      </c>
      <c r="G1100" s="289" t="s">
        <v>582</v>
      </c>
      <c r="H1100" s="289"/>
      <c r="I1100" s="289" t="s">
        <v>3216</v>
      </c>
      <c r="J1100" s="336" t="s">
        <v>4514</v>
      </c>
      <c r="K1100" s="338"/>
      <c r="L1100" s="289"/>
      <c r="M1100" s="335" t="s">
        <v>98</v>
      </c>
      <c r="N1100" s="337" t="s">
        <v>6003</v>
      </c>
      <c r="O1100" s="335"/>
      <c r="P1100" s="289" t="s">
        <v>3211</v>
      </c>
      <c r="Q1100" s="103" t="s">
        <v>1638</v>
      </c>
      <c r="R1100" s="83">
        <v>42916</v>
      </c>
      <c r="S1100" s="289" t="s">
        <v>570</v>
      </c>
      <c r="T1100" s="338" t="s">
        <v>582</v>
      </c>
      <c r="U1100" s="338" t="s">
        <v>573</v>
      </c>
      <c r="V1100" s="141" t="s">
        <v>2142</v>
      </c>
      <c r="W1100" s="338" t="s">
        <v>543</v>
      </c>
      <c r="X1100" s="314"/>
      <c r="Y1100" s="338"/>
      <c r="Z1100" s="262"/>
      <c r="AA1100" s="262"/>
      <c r="AB1100" s="262"/>
      <c r="AC1100" s="262"/>
      <c r="AD1100" s="262"/>
      <c r="AE1100" s="262"/>
      <c r="AF1100" s="262"/>
      <c r="AG1100" s="353"/>
    </row>
    <row r="1101" spans="1:33" ht="39.950000000000003" customHeight="1">
      <c r="A1101" s="223" t="s">
        <v>9</v>
      </c>
      <c r="B1101" s="338" t="s">
        <v>5732</v>
      </c>
      <c r="C1101" s="338" t="s">
        <v>5762</v>
      </c>
      <c r="D1101" s="289"/>
      <c r="E1101" s="289" t="s">
        <v>10</v>
      </c>
      <c r="F1101" s="289" t="s">
        <v>3213</v>
      </c>
      <c r="G1101" s="289" t="s">
        <v>582</v>
      </c>
      <c r="H1101" s="289"/>
      <c r="I1101" s="289" t="s">
        <v>3217</v>
      </c>
      <c r="J1101" s="336" t="s">
        <v>3220</v>
      </c>
      <c r="K1101" s="289"/>
      <c r="L1101" s="336"/>
      <c r="M1101" s="336" t="s">
        <v>98</v>
      </c>
      <c r="N1101" s="337" t="s">
        <v>6003</v>
      </c>
      <c r="O1101" s="336"/>
      <c r="P1101" s="289" t="s">
        <v>3214</v>
      </c>
      <c r="Q1101" s="103" t="s">
        <v>1638</v>
      </c>
      <c r="R1101" s="83">
        <v>43159</v>
      </c>
      <c r="S1101" s="289" t="s">
        <v>570</v>
      </c>
      <c r="T1101" s="338" t="s">
        <v>582</v>
      </c>
      <c r="U1101" s="338" t="s">
        <v>573</v>
      </c>
      <c r="V1101" s="141" t="s">
        <v>2142</v>
      </c>
      <c r="W1101" s="338" t="s">
        <v>543</v>
      </c>
      <c r="X1101" s="314"/>
      <c r="Y1101" s="338"/>
      <c r="Z1101" s="262" t="s">
        <v>1484</v>
      </c>
      <c r="AA1101" s="262"/>
      <c r="AB1101" s="262"/>
      <c r="AC1101" s="262"/>
      <c r="AD1101" s="262"/>
      <c r="AE1101" s="262"/>
      <c r="AF1101" s="262"/>
      <c r="AG1101" s="353"/>
    </row>
    <row r="1102" spans="1:33" ht="39.950000000000003" customHeight="1">
      <c r="A1102" s="223" t="s">
        <v>9</v>
      </c>
      <c r="B1102" s="338" t="s">
        <v>5732</v>
      </c>
      <c r="C1102" s="338" t="s">
        <v>5762</v>
      </c>
      <c r="D1102" s="289"/>
      <c r="E1102" s="289" t="s">
        <v>10</v>
      </c>
      <c r="F1102" s="289" t="s">
        <v>3214</v>
      </c>
      <c r="G1102" s="289" t="s">
        <v>582</v>
      </c>
      <c r="H1102" s="289"/>
      <c r="I1102" s="289" t="s">
        <v>3218</v>
      </c>
      <c r="J1102" s="336" t="s">
        <v>3221</v>
      </c>
      <c r="K1102" s="289"/>
      <c r="L1102" s="336"/>
      <c r="M1102" s="336" t="s">
        <v>98</v>
      </c>
      <c r="N1102" s="337" t="s">
        <v>6003</v>
      </c>
      <c r="O1102" s="336"/>
      <c r="P1102" s="289" t="s">
        <v>3213</v>
      </c>
      <c r="Q1102" s="103" t="s">
        <v>1638</v>
      </c>
      <c r="R1102" s="83">
        <v>43159</v>
      </c>
      <c r="S1102" s="289" t="s">
        <v>570</v>
      </c>
      <c r="T1102" s="338" t="s">
        <v>582</v>
      </c>
      <c r="U1102" s="338" t="s">
        <v>573</v>
      </c>
      <c r="V1102" s="141" t="s">
        <v>2142</v>
      </c>
      <c r="W1102" s="338" t="s">
        <v>543</v>
      </c>
      <c r="X1102" s="314"/>
      <c r="Y1102" s="338"/>
      <c r="Z1102" s="262" t="s">
        <v>1484</v>
      </c>
      <c r="AA1102" s="262"/>
      <c r="AB1102" s="262"/>
      <c r="AC1102" s="262"/>
      <c r="AD1102" s="262"/>
      <c r="AE1102" s="262"/>
      <c r="AF1102" s="262"/>
      <c r="AG1102" s="353"/>
    </row>
    <row r="1103" spans="1:33" ht="39.950000000000003" customHeight="1">
      <c r="A1103" s="223" t="s">
        <v>9</v>
      </c>
      <c r="B1103" s="338" t="s">
        <v>5732</v>
      </c>
      <c r="C1103" s="338" t="s">
        <v>5762</v>
      </c>
      <c r="D1103" s="338" t="s">
        <v>6238</v>
      </c>
      <c r="E1103" s="143" t="s">
        <v>10</v>
      </c>
      <c r="F1103" s="289" t="s">
        <v>3222</v>
      </c>
      <c r="G1103" s="289" t="s">
        <v>582</v>
      </c>
      <c r="H1103" s="144"/>
      <c r="I1103" s="289" t="s">
        <v>3224</v>
      </c>
      <c r="J1103" s="336" t="s">
        <v>3226</v>
      </c>
      <c r="K1103" s="126"/>
      <c r="L1103" s="57"/>
      <c r="M1103" s="57" t="s">
        <v>98</v>
      </c>
      <c r="N1103" s="337" t="s">
        <v>6011</v>
      </c>
      <c r="O1103" s="57"/>
      <c r="P1103" s="398" t="s">
        <v>3228</v>
      </c>
      <c r="Q1103" s="103" t="s">
        <v>1638</v>
      </c>
      <c r="R1103" s="58">
        <v>43008</v>
      </c>
      <c r="S1103" s="289" t="s">
        <v>570</v>
      </c>
      <c r="T1103" s="338" t="s">
        <v>582</v>
      </c>
      <c r="U1103" s="338" t="s">
        <v>573</v>
      </c>
      <c r="V1103" s="141" t="s">
        <v>2142</v>
      </c>
      <c r="W1103" s="338" t="s">
        <v>543</v>
      </c>
      <c r="X1103" s="313"/>
      <c r="Y1103" s="177"/>
      <c r="Z1103" s="144"/>
      <c r="AA1103" s="144"/>
      <c r="AB1103" s="144"/>
      <c r="AC1103" s="144"/>
      <c r="AD1103" s="144"/>
      <c r="AE1103" s="144"/>
      <c r="AF1103" s="144"/>
      <c r="AG1103" s="353"/>
    </row>
    <row r="1104" spans="1:33" ht="39.950000000000003" customHeight="1">
      <c r="A1104" s="223" t="s">
        <v>9</v>
      </c>
      <c r="B1104" s="338" t="s">
        <v>5732</v>
      </c>
      <c r="C1104" s="338" t="s">
        <v>5762</v>
      </c>
      <c r="D1104" s="338" t="s">
        <v>6238</v>
      </c>
      <c r="E1104" s="143" t="s">
        <v>10</v>
      </c>
      <c r="F1104" s="289" t="s">
        <v>3223</v>
      </c>
      <c r="G1104" s="289" t="s">
        <v>582</v>
      </c>
      <c r="H1104" s="144"/>
      <c r="I1104" s="289" t="s">
        <v>3225</v>
      </c>
      <c r="J1104" s="336" t="s">
        <v>3227</v>
      </c>
      <c r="K1104" s="126"/>
      <c r="L1104" s="57"/>
      <c r="M1104" s="57" t="s">
        <v>98</v>
      </c>
      <c r="N1104" s="337" t="s">
        <v>6011</v>
      </c>
      <c r="O1104" s="57"/>
      <c r="P1104" s="398" t="s">
        <v>3229</v>
      </c>
      <c r="Q1104" s="103" t="s">
        <v>1638</v>
      </c>
      <c r="R1104" s="58">
        <v>43008</v>
      </c>
      <c r="S1104" s="289" t="s">
        <v>570</v>
      </c>
      <c r="T1104" s="338" t="s">
        <v>582</v>
      </c>
      <c r="U1104" s="338" t="s">
        <v>573</v>
      </c>
      <c r="V1104" s="141" t="s">
        <v>2142</v>
      </c>
      <c r="W1104" s="338" t="s">
        <v>543</v>
      </c>
      <c r="X1104" s="313"/>
      <c r="Y1104" s="177"/>
      <c r="Z1104" s="144"/>
      <c r="AA1104" s="144"/>
      <c r="AB1104" s="144"/>
      <c r="AC1104" s="144"/>
      <c r="AD1104" s="144"/>
      <c r="AE1104" s="144"/>
      <c r="AF1104" s="144"/>
      <c r="AG1104" s="353"/>
    </row>
    <row r="1105" spans="1:33" ht="39.950000000000003" customHeight="1">
      <c r="A1105" s="455" t="s">
        <v>9</v>
      </c>
      <c r="B1105" s="456" t="s">
        <v>5732</v>
      </c>
      <c r="C1105" s="456" t="s">
        <v>5762</v>
      </c>
      <c r="D1105" s="456"/>
      <c r="E1105" s="456" t="s">
        <v>10</v>
      </c>
      <c r="F1105" s="456" t="s">
        <v>6434</v>
      </c>
      <c r="G1105" s="456"/>
      <c r="H1105" s="456"/>
      <c r="I1105" s="465" t="s">
        <v>6455</v>
      </c>
      <c r="J1105" s="460">
        <v>211536000164</v>
      </c>
      <c r="K1105" s="338"/>
      <c r="L1105" s="457"/>
      <c r="M1105" s="457" t="s">
        <v>98</v>
      </c>
      <c r="N1105" s="457" t="s">
        <v>6011</v>
      </c>
      <c r="O1105" s="457"/>
      <c r="P1105" s="456" t="s">
        <v>6435</v>
      </c>
      <c r="Q1105" s="458"/>
      <c r="R1105" s="459">
        <v>43585</v>
      </c>
      <c r="S1105" s="289"/>
      <c r="T1105" s="456"/>
      <c r="U1105" s="456"/>
      <c r="V1105" s="141" t="s">
        <v>2142</v>
      </c>
      <c r="W1105" s="338" t="s">
        <v>543</v>
      </c>
      <c r="X1105" s="460"/>
      <c r="Y1105" s="456"/>
      <c r="Z1105" s="461" t="s">
        <v>6381</v>
      </c>
      <c r="AA1105" s="461"/>
      <c r="AB1105" s="461"/>
      <c r="AC1105" s="461"/>
      <c r="AD1105" s="461"/>
      <c r="AE1105" s="461"/>
      <c r="AF1105" s="461"/>
      <c r="AG1105" s="462"/>
    </row>
    <row r="1106" spans="1:33" ht="39.950000000000003" customHeight="1">
      <c r="A1106" s="223" t="s">
        <v>9</v>
      </c>
      <c r="B1106" s="338" t="s">
        <v>5000</v>
      </c>
      <c r="C1106" s="122" t="s">
        <v>5777</v>
      </c>
      <c r="D1106" s="122" t="s">
        <v>93</v>
      </c>
      <c r="E1106" s="338" t="s">
        <v>10</v>
      </c>
      <c r="F1106" s="338" t="s">
        <v>90</v>
      </c>
      <c r="G1106" s="289" t="s">
        <v>4194</v>
      </c>
      <c r="H1106" s="338"/>
      <c r="I1106" s="122" t="s">
        <v>91</v>
      </c>
      <c r="J1106" s="337">
        <v>200000914</v>
      </c>
      <c r="K1106" s="122"/>
      <c r="L1106" s="337"/>
      <c r="M1106" s="335" t="s">
        <v>98</v>
      </c>
      <c r="N1106" s="337" t="s">
        <v>5997</v>
      </c>
      <c r="O1106" s="337"/>
      <c r="P1106" s="337" t="s">
        <v>90</v>
      </c>
      <c r="Q1106" s="103" t="s">
        <v>1638</v>
      </c>
      <c r="R1106" s="85" t="s">
        <v>1080</v>
      </c>
      <c r="S1106" s="289" t="s">
        <v>272</v>
      </c>
      <c r="T1106" s="289" t="s">
        <v>272</v>
      </c>
      <c r="U1106" s="338" t="s">
        <v>2112</v>
      </c>
      <c r="V1106" s="141" t="s">
        <v>2142</v>
      </c>
      <c r="W1106" s="338" t="s">
        <v>543</v>
      </c>
      <c r="X1106" s="314"/>
      <c r="Y1106" s="338"/>
      <c r="Z1106" s="289"/>
      <c r="AA1106" s="289"/>
      <c r="AB1106" s="289"/>
      <c r="AC1106" s="289"/>
      <c r="AD1106" s="289"/>
      <c r="AE1106" s="289"/>
      <c r="AF1106" s="289"/>
      <c r="AG1106" s="353"/>
    </row>
    <row r="1107" spans="1:33" ht="39.950000000000003" customHeight="1">
      <c r="A1107" s="223" t="s">
        <v>94</v>
      </c>
      <c r="B1107" s="338" t="s">
        <v>94</v>
      </c>
      <c r="C1107" s="338" t="s">
        <v>5734</v>
      </c>
      <c r="D1107" s="338" t="s">
        <v>5735</v>
      </c>
      <c r="E1107" s="338" t="s">
        <v>10</v>
      </c>
      <c r="F1107" s="289" t="s">
        <v>3687</v>
      </c>
      <c r="G1107" s="289" t="s">
        <v>4182</v>
      </c>
      <c r="H1107" s="289"/>
      <c r="I1107" s="289" t="s">
        <v>3689</v>
      </c>
      <c r="J1107" s="336" t="s">
        <v>3690</v>
      </c>
      <c r="K1107" s="122"/>
      <c r="L1107" s="337" t="s">
        <v>3691</v>
      </c>
      <c r="M1107" s="335" t="s">
        <v>98</v>
      </c>
      <c r="N1107" s="337" t="s">
        <v>6004</v>
      </c>
      <c r="O1107" s="335"/>
      <c r="P1107" s="336" t="s">
        <v>3688</v>
      </c>
      <c r="Q1107" s="103" t="s">
        <v>1638</v>
      </c>
      <c r="R1107" s="85">
        <v>42643</v>
      </c>
      <c r="S1107" s="338" t="s">
        <v>557</v>
      </c>
      <c r="T1107" s="338" t="s">
        <v>571</v>
      </c>
      <c r="U1107" s="338" t="s">
        <v>2112</v>
      </c>
      <c r="V1107" s="141" t="s">
        <v>2142</v>
      </c>
      <c r="W1107" s="338" t="s">
        <v>543</v>
      </c>
      <c r="X1107" s="314"/>
      <c r="Y1107" s="330" t="s">
        <v>1282</v>
      </c>
      <c r="Z1107" s="289" t="s">
        <v>5930</v>
      </c>
      <c r="AA1107" s="289"/>
      <c r="AB1107" s="289"/>
      <c r="AC1107" s="289"/>
      <c r="AD1107" s="289"/>
      <c r="AE1107" s="289"/>
      <c r="AF1107" s="289"/>
      <c r="AG1107" s="353"/>
    </row>
    <row r="1108" spans="1:33" ht="39.950000000000003" customHeight="1">
      <c r="A1108" s="223" t="s">
        <v>94</v>
      </c>
      <c r="B1108" s="338" t="s">
        <v>94</v>
      </c>
      <c r="C1108" s="338" t="s">
        <v>5734</v>
      </c>
      <c r="D1108" s="121" t="s">
        <v>5735</v>
      </c>
      <c r="E1108" s="338" t="s">
        <v>10</v>
      </c>
      <c r="F1108" s="289" t="s">
        <v>4403</v>
      </c>
      <c r="G1108" s="289" t="s">
        <v>4182</v>
      </c>
      <c r="H1108" s="289"/>
      <c r="I1108" s="289" t="s">
        <v>4608</v>
      </c>
      <c r="J1108" s="336" t="s">
        <v>4515</v>
      </c>
      <c r="K1108" s="122"/>
      <c r="L1108" s="337" t="s">
        <v>3692</v>
      </c>
      <c r="M1108" s="335" t="s">
        <v>98</v>
      </c>
      <c r="N1108" s="337" t="s">
        <v>6004</v>
      </c>
      <c r="O1108" s="335"/>
      <c r="P1108" s="336" t="s">
        <v>3687</v>
      </c>
      <c r="Q1108" s="103" t="s">
        <v>1638</v>
      </c>
      <c r="R1108" s="85">
        <v>42643</v>
      </c>
      <c r="S1108" s="338" t="s">
        <v>557</v>
      </c>
      <c r="T1108" s="338" t="s">
        <v>571</v>
      </c>
      <c r="U1108" s="338" t="s">
        <v>2112</v>
      </c>
      <c r="V1108" s="141" t="s">
        <v>2142</v>
      </c>
      <c r="W1108" s="338" t="s">
        <v>543</v>
      </c>
      <c r="X1108" s="314"/>
      <c r="Y1108" s="330" t="s">
        <v>1283</v>
      </c>
      <c r="Z1108" s="289" t="s">
        <v>5930</v>
      </c>
      <c r="AA1108" s="289"/>
      <c r="AB1108" s="289"/>
      <c r="AC1108" s="289"/>
      <c r="AD1108" s="289"/>
      <c r="AE1108" s="289"/>
      <c r="AF1108" s="289"/>
      <c r="AG1108" s="353"/>
    </row>
    <row r="1109" spans="1:33" ht="39.950000000000003" customHeight="1">
      <c r="A1109" s="223" t="s">
        <v>94</v>
      </c>
      <c r="B1109" s="338" t="s">
        <v>94</v>
      </c>
      <c r="C1109" s="338" t="s">
        <v>5734</v>
      </c>
      <c r="D1109" s="338" t="s">
        <v>5738</v>
      </c>
      <c r="E1109" s="338" t="s">
        <v>10</v>
      </c>
      <c r="F1109" s="289" t="s">
        <v>4193</v>
      </c>
      <c r="G1109" s="289" t="s">
        <v>4194</v>
      </c>
      <c r="H1109" s="289"/>
      <c r="I1109" s="289" t="s">
        <v>3695</v>
      </c>
      <c r="J1109" s="336" t="s">
        <v>3696</v>
      </c>
      <c r="K1109" s="289">
        <v>115049114</v>
      </c>
      <c r="L1109" s="335" t="s">
        <v>3697</v>
      </c>
      <c r="M1109" s="335" t="s">
        <v>98</v>
      </c>
      <c r="N1109" s="337" t="s">
        <v>6005</v>
      </c>
      <c r="O1109" s="335"/>
      <c r="P1109" s="289" t="s">
        <v>3694</v>
      </c>
      <c r="Q1109" s="103" t="s">
        <v>1638</v>
      </c>
      <c r="R1109" s="83">
        <v>42551</v>
      </c>
      <c r="S1109" s="289" t="s">
        <v>557</v>
      </c>
      <c r="T1109" s="338" t="s">
        <v>480</v>
      </c>
      <c r="U1109" s="338" t="s">
        <v>2112</v>
      </c>
      <c r="V1109" s="141" t="s">
        <v>2142</v>
      </c>
      <c r="W1109" s="338" t="s">
        <v>543</v>
      </c>
      <c r="X1109" s="314"/>
      <c r="Y1109" s="330" t="s">
        <v>1334</v>
      </c>
      <c r="Z1109" s="289" t="s">
        <v>1619</v>
      </c>
      <c r="AA1109" s="289"/>
      <c r="AB1109" s="289"/>
      <c r="AC1109" s="289"/>
      <c r="AD1109" s="289"/>
      <c r="AE1109" s="289"/>
      <c r="AF1109" s="289"/>
      <c r="AG1109" s="353"/>
    </row>
    <row r="1110" spans="1:33" ht="39.950000000000003" customHeight="1">
      <c r="A1110" s="223" t="s">
        <v>94</v>
      </c>
      <c r="B1110" s="338" t="s">
        <v>94</v>
      </c>
      <c r="C1110" s="338" t="s">
        <v>5734</v>
      </c>
      <c r="D1110" s="338" t="s">
        <v>5738</v>
      </c>
      <c r="E1110" s="338" t="s">
        <v>10</v>
      </c>
      <c r="F1110" s="289" t="s">
        <v>4404</v>
      </c>
      <c r="G1110" s="289" t="s">
        <v>4194</v>
      </c>
      <c r="H1110" s="289"/>
      <c r="I1110" s="289" t="s">
        <v>4609</v>
      </c>
      <c r="J1110" s="336" t="s">
        <v>4516</v>
      </c>
      <c r="K1110" s="289">
        <v>115049114</v>
      </c>
      <c r="L1110" s="335" t="s">
        <v>3698</v>
      </c>
      <c r="M1110" s="335" t="s">
        <v>98</v>
      </c>
      <c r="N1110" s="337" t="s">
        <v>6005</v>
      </c>
      <c r="O1110" s="335"/>
      <c r="P1110" s="289" t="s">
        <v>3693</v>
      </c>
      <c r="Q1110" s="103" t="s">
        <v>1638</v>
      </c>
      <c r="R1110" s="83">
        <v>42735</v>
      </c>
      <c r="S1110" s="289" t="s">
        <v>557</v>
      </c>
      <c r="T1110" s="338" t="s">
        <v>480</v>
      </c>
      <c r="U1110" s="338" t="s">
        <v>2112</v>
      </c>
      <c r="V1110" s="141" t="s">
        <v>2142</v>
      </c>
      <c r="W1110" s="338" t="s">
        <v>543</v>
      </c>
      <c r="X1110" s="314"/>
      <c r="Y1110" s="330" t="s">
        <v>1335</v>
      </c>
      <c r="Z1110" s="289" t="s">
        <v>1619</v>
      </c>
      <c r="AA1110" s="289"/>
      <c r="AB1110" s="289"/>
      <c r="AC1110" s="289"/>
      <c r="AD1110" s="289"/>
      <c r="AE1110" s="289"/>
      <c r="AF1110" s="289"/>
      <c r="AG1110" s="353"/>
    </row>
    <row r="1111" spans="1:33" ht="39.950000000000003" customHeight="1">
      <c r="A1111" s="455" t="s">
        <v>4151</v>
      </c>
      <c r="B1111" s="456" t="s">
        <v>4174</v>
      </c>
      <c r="C1111" s="456" t="s">
        <v>5947</v>
      </c>
      <c r="D1111" s="456"/>
      <c r="E1111" s="456" t="s">
        <v>10</v>
      </c>
      <c r="F1111" s="456" t="s">
        <v>6442</v>
      </c>
      <c r="G1111" s="456"/>
      <c r="H1111" s="456"/>
      <c r="I1111" s="102" t="s">
        <v>6462</v>
      </c>
      <c r="J1111" s="460">
        <v>721543000217</v>
      </c>
      <c r="K1111" s="338"/>
      <c r="L1111" s="457"/>
      <c r="M1111" s="457" t="s">
        <v>98</v>
      </c>
      <c r="N1111" s="457" t="s">
        <v>6013</v>
      </c>
      <c r="O1111" s="457"/>
      <c r="P1111" s="456" t="s">
        <v>6443</v>
      </c>
      <c r="Q1111" s="458"/>
      <c r="R1111" s="459">
        <v>43434</v>
      </c>
      <c r="S1111" s="289"/>
      <c r="T1111" s="456"/>
      <c r="U1111" s="456"/>
      <c r="V1111" s="141" t="s">
        <v>2142</v>
      </c>
      <c r="W1111" s="338" t="s">
        <v>543</v>
      </c>
      <c r="X1111" s="460"/>
      <c r="Y1111" s="456"/>
      <c r="Z1111" s="461" t="s">
        <v>6381</v>
      </c>
      <c r="AA1111" s="461"/>
      <c r="AB1111" s="461"/>
      <c r="AC1111" s="461"/>
      <c r="AD1111" s="461"/>
      <c r="AE1111" s="461"/>
      <c r="AF1111" s="461"/>
      <c r="AG1111" s="462"/>
    </row>
    <row r="1112" spans="1:33" ht="39.950000000000003" customHeight="1">
      <c r="A1112" s="455" t="s">
        <v>4151</v>
      </c>
      <c r="B1112" s="456" t="s">
        <v>4174</v>
      </c>
      <c r="C1112" s="456" t="s">
        <v>5947</v>
      </c>
      <c r="D1112" s="456"/>
      <c r="E1112" s="456" t="s">
        <v>10</v>
      </c>
      <c r="F1112" s="456" t="s">
        <v>6443</v>
      </c>
      <c r="G1112" s="456"/>
      <c r="H1112" s="456"/>
      <c r="I1112" s="102" t="s">
        <v>6463</v>
      </c>
      <c r="J1112" s="460">
        <v>721543000218</v>
      </c>
      <c r="K1112" s="338"/>
      <c r="L1112" s="457"/>
      <c r="M1112" s="457" t="s">
        <v>98</v>
      </c>
      <c r="N1112" s="457" t="s">
        <v>6013</v>
      </c>
      <c r="O1112" s="457"/>
      <c r="P1112" s="456" t="s">
        <v>6442</v>
      </c>
      <c r="Q1112" s="458"/>
      <c r="R1112" s="459">
        <v>43434</v>
      </c>
      <c r="S1112" s="289"/>
      <c r="T1112" s="456"/>
      <c r="U1112" s="456"/>
      <c r="V1112" s="141" t="s">
        <v>2142</v>
      </c>
      <c r="W1112" s="338" t="s">
        <v>543</v>
      </c>
      <c r="X1112" s="460"/>
      <c r="Y1112" s="456"/>
      <c r="Z1112" s="461" t="s">
        <v>6381</v>
      </c>
      <c r="AA1112" s="461"/>
      <c r="AB1112" s="461"/>
      <c r="AC1112" s="461"/>
      <c r="AD1112" s="461"/>
      <c r="AE1112" s="461"/>
      <c r="AF1112" s="461"/>
      <c r="AG1112" s="462"/>
    </row>
    <row r="1113" spans="1:33" ht="39.950000000000003" customHeight="1">
      <c r="A1113" s="223" t="s">
        <v>5943</v>
      </c>
      <c r="B1113" s="338" t="s">
        <v>148</v>
      </c>
      <c r="C1113" s="338" t="s">
        <v>5708</v>
      </c>
      <c r="D1113" s="338" t="s">
        <v>1888</v>
      </c>
      <c r="E1113" s="338" t="s">
        <v>10</v>
      </c>
      <c r="F1113" s="289" t="s">
        <v>3683</v>
      </c>
      <c r="G1113" s="289" t="s">
        <v>4194</v>
      </c>
      <c r="H1113" s="289"/>
      <c r="I1113" s="289" t="s">
        <v>3685</v>
      </c>
      <c r="J1113" s="336" t="s">
        <v>3686</v>
      </c>
      <c r="K1113" s="289">
        <v>113359999</v>
      </c>
      <c r="L1113" s="335"/>
      <c r="M1113" s="335" t="s">
        <v>98</v>
      </c>
      <c r="N1113" s="337" t="s">
        <v>5993</v>
      </c>
      <c r="O1113" s="335"/>
      <c r="P1113" s="289" t="s">
        <v>3684</v>
      </c>
      <c r="Q1113" s="103" t="s">
        <v>1638</v>
      </c>
      <c r="R1113" s="85">
        <v>42277</v>
      </c>
      <c r="S1113" s="289" t="s">
        <v>1963</v>
      </c>
      <c r="T1113" s="338" t="s">
        <v>6239</v>
      </c>
      <c r="U1113" s="338" t="s">
        <v>2112</v>
      </c>
      <c r="V1113" s="141" t="s">
        <v>2142</v>
      </c>
      <c r="W1113" s="338" t="s">
        <v>543</v>
      </c>
      <c r="X1113" s="314"/>
      <c r="Y1113" s="330" t="s">
        <v>1632</v>
      </c>
      <c r="Z1113" s="289"/>
      <c r="AA1113" s="289"/>
      <c r="AB1113" s="289"/>
      <c r="AC1113" s="289"/>
      <c r="AD1113" s="289"/>
      <c r="AE1113" s="289"/>
      <c r="AF1113" s="289"/>
      <c r="AG1113" s="353"/>
    </row>
    <row r="1114" spans="1:33" ht="39.950000000000003" customHeight="1">
      <c r="A1114" s="223" t="s">
        <v>5943</v>
      </c>
      <c r="B1114" s="338" t="s">
        <v>148</v>
      </c>
      <c r="C1114" s="338" t="s">
        <v>5708</v>
      </c>
      <c r="D1114" s="338" t="s">
        <v>1888</v>
      </c>
      <c r="E1114" s="338" t="s">
        <v>10</v>
      </c>
      <c r="F1114" s="289" t="s">
        <v>4405</v>
      </c>
      <c r="G1114" s="289" t="s">
        <v>4194</v>
      </c>
      <c r="H1114" s="289"/>
      <c r="I1114" s="289" t="s">
        <v>4610</v>
      </c>
      <c r="J1114" s="336" t="s">
        <v>4517</v>
      </c>
      <c r="K1114" s="289">
        <v>113359999</v>
      </c>
      <c r="L1114" s="335"/>
      <c r="M1114" s="335" t="s">
        <v>98</v>
      </c>
      <c r="N1114" s="337" t="s">
        <v>5993</v>
      </c>
      <c r="O1114" s="335"/>
      <c r="P1114" s="289" t="s">
        <v>3683</v>
      </c>
      <c r="Q1114" s="103" t="s">
        <v>1638</v>
      </c>
      <c r="R1114" s="85">
        <v>42277</v>
      </c>
      <c r="S1114" s="289" t="s">
        <v>1963</v>
      </c>
      <c r="T1114" s="338" t="s">
        <v>6239</v>
      </c>
      <c r="U1114" s="338" t="s">
        <v>2112</v>
      </c>
      <c r="V1114" s="141" t="s">
        <v>2142</v>
      </c>
      <c r="W1114" s="338" t="s">
        <v>543</v>
      </c>
      <c r="X1114" s="314"/>
      <c r="Y1114" s="330" t="s">
        <v>1632</v>
      </c>
      <c r="Z1114" s="289"/>
      <c r="AA1114" s="289"/>
      <c r="AB1114" s="289"/>
      <c r="AC1114" s="289"/>
      <c r="AD1114" s="289"/>
      <c r="AE1114" s="289"/>
      <c r="AF1114" s="289"/>
      <c r="AG1114" s="353"/>
    </row>
    <row r="1115" spans="1:33" ht="39.950000000000003" customHeight="1">
      <c r="A1115" s="223" t="s">
        <v>4151</v>
      </c>
      <c r="B1115" s="338" t="s">
        <v>5001</v>
      </c>
      <c r="C1115" s="338" t="s">
        <v>5002</v>
      </c>
      <c r="D1115" s="338" t="s">
        <v>5095</v>
      </c>
      <c r="E1115" s="338" t="s">
        <v>4746</v>
      </c>
      <c r="F1115" s="338" t="s">
        <v>4749</v>
      </c>
      <c r="G1115" s="338"/>
      <c r="H1115" s="338"/>
      <c r="I1115" s="338" t="s">
        <v>4799</v>
      </c>
      <c r="J1115" s="335" t="s">
        <v>4849</v>
      </c>
      <c r="K1115" s="338"/>
      <c r="L1115" s="335"/>
      <c r="M1115" s="335" t="s">
        <v>12</v>
      </c>
      <c r="N1115" s="354" t="s">
        <v>5985</v>
      </c>
      <c r="O1115" s="335"/>
      <c r="P1115" s="335"/>
      <c r="Q1115" s="103" t="s">
        <v>1734</v>
      </c>
      <c r="R1115" s="83">
        <v>42643</v>
      </c>
      <c r="S1115" s="289" t="s">
        <v>4894</v>
      </c>
      <c r="T1115" s="357" t="s">
        <v>4710</v>
      </c>
      <c r="U1115" s="338" t="s">
        <v>4895</v>
      </c>
      <c r="V1115" s="141" t="s">
        <v>4895</v>
      </c>
      <c r="W1115" s="338" t="s">
        <v>543</v>
      </c>
      <c r="X1115" s="314"/>
      <c r="Y1115" s="330" t="s">
        <v>5094</v>
      </c>
      <c r="Z1115" s="289" t="s">
        <v>4745</v>
      </c>
      <c r="AA1115" s="289"/>
      <c r="AB1115" s="289"/>
      <c r="AC1115" s="289"/>
      <c r="AD1115" s="289"/>
      <c r="AE1115" s="289"/>
      <c r="AF1115" s="289"/>
      <c r="AG1115" s="227"/>
    </row>
    <row r="1116" spans="1:33" ht="39.950000000000003" customHeight="1">
      <c r="A1116" s="223" t="s">
        <v>4151</v>
      </c>
      <c r="B1116" s="338" t="s">
        <v>4174</v>
      </c>
      <c r="C1116" s="338" t="s">
        <v>5947</v>
      </c>
      <c r="D1116" s="338"/>
      <c r="E1116" s="338" t="s">
        <v>4746</v>
      </c>
      <c r="F1116" s="338" t="s">
        <v>4752</v>
      </c>
      <c r="G1116" s="338"/>
      <c r="H1116" s="338"/>
      <c r="I1116" s="338" t="s">
        <v>4802</v>
      </c>
      <c r="J1116" s="335" t="s">
        <v>4852</v>
      </c>
      <c r="K1116" s="338"/>
      <c r="L1116" s="335"/>
      <c r="M1116" s="335" t="s">
        <v>12</v>
      </c>
      <c r="N1116" s="354" t="s">
        <v>5986</v>
      </c>
      <c r="O1116" s="335"/>
      <c r="P1116" s="335"/>
      <c r="Q1116" s="103" t="s">
        <v>1734</v>
      </c>
      <c r="R1116" s="83">
        <v>42276</v>
      </c>
      <c r="S1116" s="289" t="s">
        <v>4894</v>
      </c>
      <c r="T1116" s="357" t="s">
        <v>4710</v>
      </c>
      <c r="U1116" s="338" t="s">
        <v>4895</v>
      </c>
      <c r="V1116" s="141" t="s">
        <v>4895</v>
      </c>
      <c r="W1116" s="338" t="s">
        <v>543</v>
      </c>
      <c r="X1116" s="314"/>
      <c r="Y1116" s="338"/>
      <c r="Z1116" s="289" t="s">
        <v>4745</v>
      </c>
      <c r="AA1116" s="289"/>
      <c r="AB1116" s="289"/>
      <c r="AC1116" s="289"/>
      <c r="AD1116" s="289"/>
      <c r="AE1116" s="289"/>
      <c r="AF1116" s="289"/>
      <c r="AG1116" s="227"/>
    </row>
    <row r="1117" spans="1:33" ht="39.950000000000003" customHeight="1">
      <c r="A1117" s="223" t="s">
        <v>4151</v>
      </c>
      <c r="B1117" s="338" t="s">
        <v>4175</v>
      </c>
      <c r="C1117" s="338" t="s">
        <v>5096</v>
      </c>
      <c r="D1117" s="338" t="s">
        <v>5097</v>
      </c>
      <c r="E1117" s="338" t="s">
        <v>590</v>
      </c>
      <c r="F1117" s="338" t="s">
        <v>1815</v>
      </c>
      <c r="G1117" s="338"/>
      <c r="H1117" s="338"/>
      <c r="I1117" s="338" t="s">
        <v>1823</v>
      </c>
      <c r="J1117" s="335" t="s">
        <v>1830</v>
      </c>
      <c r="K1117" s="338"/>
      <c r="L1117" s="335"/>
      <c r="M1117" s="335" t="s">
        <v>12</v>
      </c>
      <c r="N1117" s="335" t="s">
        <v>1838</v>
      </c>
      <c r="O1117" s="335"/>
      <c r="P1117" s="335"/>
      <c r="Q1117" s="103" t="s">
        <v>64</v>
      </c>
      <c r="R1117" s="83">
        <v>42130</v>
      </c>
      <c r="S1117" s="289" t="s">
        <v>2478</v>
      </c>
      <c r="T1117" s="338" t="s">
        <v>562</v>
      </c>
      <c r="U1117" s="141" t="s">
        <v>563</v>
      </c>
      <c r="V1117" s="141" t="s">
        <v>2142</v>
      </c>
      <c r="W1117" s="338" t="s">
        <v>543</v>
      </c>
      <c r="X1117" s="314"/>
      <c r="Y1117" s="338"/>
      <c r="Z1117" s="289" t="s">
        <v>3905</v>
      </c>
      <c r="AA1117" s="289"/>
      <c r="AB1117" s="289"/>
      <c r="AC1117" s="289"/>
      <c r="AD1117" s="289"/>
      <c r="AE1117" s="289"/>
      <c r="AF1117" s="289"/>
      <c r="AG1117" s="227"/>
    </row>
    <row r="1118" spans="1:33" ht="39.950000000000003" customHeight="1">
      <c r="A1118" s="223" t="s">
        <v>4151</v>
      </c>
      <c r="B1118" s="338" t="s">
        <v>4175</v>
      </c>
      <c r="C1118" s="338" t="s">
        <v>5096</v>
      </c>
      <c r="D1118" s="338" t="s">
        <v>5097</v>
      </c>
      <c r="E1118" s="338" t="s">
        <v>590</v>
      </c>
      <c r="F1118" s="338" t="s">
        <v>1814</v>
      </c>
      <c r="G1118" s="338"/>
      <c r="H1118" s="338"/>
      <c r="I1118" s="338" t="s">
        <v>1822</v>
      </c>
      <c r="J1118" s="335" t="s">
        <v>1829</v>
      </c>
      <c r="K1118" s="338"/>
      <c r="L1118" s="335"/>
      <c r="M1118" s="335" t="s">
        <v>12</v>
      </c>
      <c r="N1118" s="335" t="s">
        <v>1838</v>
      </c>
      <c r="O1118" s="335"/>
      <c r="P1118" s="335"/>
      <c r="Q1118" s="103" t="s">
        <v>64</v>
      </c>
      <c r="R1118" s="83">
        <v>42130</v>
      </c>
      <c r="S1118" s="289" t="s">
        <v>2478</v>
      </c>
      <c r="T1118" s="338" t="s">
        <v>1813</v>
      </c>
      <c r="U1118" s="141" t="s">
        <v>563</v>
      </c>
      <c r="V1118" s="141" t="s">
        <v>2142</v>
      </c>
      <c r="W1118" s="338" t="s">
        <v>543</v>
      </c>
      <c r="X1118" s="314"/>
      <c r="Y1118" s="338"/>
      <c r="Z1118" s="289" t="s">
        <v>3906</v>
      </c>
      <c r="AA1118" s="289"/>
      <c r="AB1118" s="289"/>
      <c r="AC1118" s="289"/>
      <c r="AD1118" s="289"/>
      <c r="AE1118" s="289"/>
      <c r="AF1118" s="289"/>
      <c r="AG1118" s="227"/>
    </row>
    <row r="1119" spans="1:33" ht="39.950000000000003" customHeight="1">
      <c r="A1119" s="223" t="s">
        <v>4151</v>
      </c>
      <c r="B1119" s="338" t="s">
        <v>4175</v>
      </c>
      <c r="C1119" s="338" t="s">
        <v>5096</v>
      </c>
      <c r="D1119" s="338" t="s">
        <v>5097</v>
      </c>
      <c r="E1119" s="338" t="s">
        <v>590</v>
      </c>
      <c r="F1119" s="338" t="s">
        <v>2019</v>
      </c>
      <c r="G1119" s="338"/>
      <c r="H1119" s="338"/>
      <c r="I1119" s="338" t="s">
        <v>2020</v>
      </c>
      <c r="J1119" s="335" t="s">
        <v>2021</v>
      </c>
      <c r="K1119" s="338"/>
      <c r="L1119" s="335"/>
      <c r="M1119" s="335" t="s">
        <v>2017</v>
      </c>
      <c r="N1119" s="335" t="s">
        <v>2018</v>
      </c>
      <c r="O1119" s="335"/>
      <c r="P1119" s="335"/>
      <c r="Q1119" s="103" t="s">
        <v>64</v>
      </c>
      <c r="R1119" s="83">
        <v>42401</v>
      </c>
      <c r="S1119" s="289" t="s">
        <v>2478</v>
      </c>
      <c r="T1119" s="338" t="s">
        <v>1813</v>
      </c>
      <c r="U1119" s="141" t="s">
        <v>563</v>
      </c>
      <c r="V1119" s="141" t="s">
        <v>2142</v>
      </c>
      <c r="W1119" s="338" t="s">
        <v>543</v>
      </c>
      <c r="X1119" s="314"/>
      <c r="Y1119" s="338"/>
      <c r="Z1119" s="289" t="s">
        <v>3907</v>
      </c>
      <c r="AA1119" s="289"/>
      <c r="AB1119" s="289"/>
      <c r="AC1119" s="289"/>
      <c r="AD1119" s="289"/>
      <c r="AE1119" s="289"/>
      <c r="AF1119" s="289"/>
      <c r="AG1119" s="227"/>
    </row>
    <row r="1120" spans="1:33" ht="39.950000000000003" customHeight="1">
      <c r="A1120" s="223" t="s">
        <v>4151</v>
      </c>
      <c r="B1120" s="338" t="s">
        <v>4175</v>
      </c>
      <c r="C1120" s="338" t="s">
        <v>5096</v>
      </c>
      <c r="D1120" s="338" t="s">
        <v>5097</v>
      </c>
      <c r="E1120" s="338" t="s">
        <v>590</v>
      </c>
      <c r="F1120" s="338" t="s">
        <v>2022</v>
      </c>
      <c r="G1120" s="338"/>
      <c r="H1120" s="338"/>
      <c r="I1120" s="338" t="s">
        <v>2023</v>
      </c>
      <c r="J1120" s="335" t="s">
        <v>2024</v>
      </c>
      <c r="K1120" s="338"/>
      <c r="L1120" s="335"/>
      <c r="M1120" s="335" t="s">
        <v>2017</v>
      </c>
      <c r="N1120" s="335" t="s">
        <v>2018</v>
      </c>
      <c r="O1120" s="335"/>
      <c r="P1120" s="335"/>
      <c r="Q1120" s="103" t="s">
        <v>64</v>
      </c>
      <c r="R1120" s="83">
        <v>42401</v>
      </c>
      <c r="S1120" s="289" t="s">
        <v>2478</v>
      </c>
      <c r="T1120" s="338" t="s">
        <v>1813</v>
      </c>
      <c r="U1120" s="141" t="s">
        <v>563</v>
      </c>
      <c r="V1120" s="141" t="s">
        <v>2142</v>
      </c>
      <c r="W1120" s="338" t="s">
        <v>543</v>
      </c>
      <c r="X1120" s="314"/>
      <c r="Y1120" s="338"/>
      <c r="Z1120" s="289" t="s">
        <v>3907</v>
      </c>
      <c r="AA1120" s="289"/>
      <c r="AB1120" s="289"/>
      <c r="AC1120" s="289"/>
      <c r="AD1120" s="289"/>
      <c r="AE1120" s="289"/>
      <c r="AF1120" s="289"/>
      <c r="AG1120" s="227"/>
    </row>
    <row r="1121" spans="1:33" ht="39.950000000000003" customHeight="1">
      <c r="A1121" s="223" t="s">
        <v>4151</v>
      </c>
      <c r="B1121" s="338" t="s">
        <v>4175</v>
      </c>
      <c r="C1121" s="338" t="s">
        <v>5096</v>
      </c>
      <c r="D1121" s="338" t="s">
        <v>5097</v>
      </c>
      <c r="E1121" s="338" t="s">
        <v>590</v>
      </c>
      <c r="F1121" s="338" t="s">
        <v>1816</v>
      </c>
      <c r="G1121" s="338"/>
      <c r="H1121" s="338"/>
      <c r="I1121" s="338" t="s">
        <v>1824</v>
      </c>
      <c r="J1121" s="335" t="s">
        <v>1831</v>
      </c>
      <c r="K1121" s="338"/>
      <c r="L1121" s="335"/>
      <c r="M1121" s="335" t="s">
        <v>12</v>
      </c>
      <c r="N1121" s="335" t="s">
        <v>5968</v>
      </c>
      <c r="O1121" s="335"/>
      <c r="P1121" s="335"/>
      <c r="Q1121" s="103" t="s">
        <v>64</v>
      </c>
      <c r="R1121" s="83">
        <v>41913</v>
      </c>
      <c r="S1121" s="289" t="s">
        <v>2478</v>
      </c>
      <c r="T1121" s="338" t="s">
        <v>1813</v>
      </c>
      <c r="U1121" s="141" t="s">
        <v>563</v>
      </c>
      <c r="V1121" s="141" t="s">
        <v>2142</v>
      </c>
      <c r="W1121" s="338" t="s">
        <v>543</v>
      </c>
      <c r="X1121" s="314"/>
      <c r="Y1121" s="338"/>
      <c r="Z1121" s="289" t="s">
        <v>3908</v>
      </c>
      <c r="AA1121" s="289"/>
      <c r="AB1121" s="289"/>
      <c r="AC1121" s="289"/>
      <c r="AD1121" s="289"/>
      <c r="AE1121" s="289"/>
      <c r="AF1121" s="289"/>
      <c r="AG1121" s="227"/>
    </row>
    <row r="1122" spans="1:33" ht="39.950000000000003" customHeight="1">
      <c r="A1122" s="223" t="s">
        <v>4151</v>
      </c>
      <c r="B1122" s="338" t="s">
        <v>4175</v>
      </c>
      <c r="C1122" s="338" t="s">
        <v>5096</v>
      </c>
      <c r="D1122" s="338" t="s">
        <v>5097</v>
      </c>
      <c r="E1122" s="338" t="s">
        <v>590</v>
      </c>
      <c r="F1122" s="338" t="s">
        <v>1816</v>
      </c>
      <c r="G1122" s="338"/>
      <c r="H1122" s="338"/>
      <c r="I1122" s="338" t="s">
        <v>1824</v>
      </c>
      <c r="J1122" s="335" t="s">
        <v>1831</v>
      </c>
      <c r="K1122" s="338"/>
      <c r="L1122" s="335"/>
      <c r="M1122" s="335" t="s">
        <v>12</v>
      </c>
      <c r="N1122" s="335" t="s">
        <v>5968</v>
      </c>
      <c r="O1122" s="335"/>
      <c r="P1122" s="335"/>
      <c r="Q1122" s="103" t="s">
        <v>64</v>
      </c>
      <c r="R1122" s="83"/>
      <c r="S1122" s="289" t="s">
        <v>2478</v>
      </c>
      <c r="T1122" s="338" t="s">
        <v>1813</v>
      </c>
      <c r="U1122" s="141" t="s">
        <v>563</v>
      </c>
      <c r="V1122" s="141" t="s">
        <v>2142</v>
      </c>
      <c r="W1122" s="338" t="s">
        <v>543</v>
      </c>
      <c r="X1122" s="314"/>
      <c r="Y1122" s="338"/>
      <c r="Z1122" s="289" t="s">
        <v>3900</v>
      </c>
      <c r="AA1122" s="289"/>
      <c r="AB1122" s="289"/>
      <c r="AC1122" s="289"/>
      <c r="AD1122" s="289"/>
      <c r="AE1122" s="289"/>
      <c r="AF1122" s="289"/>
      <c r="AG1122" s="227"/>
    </row>
    <row r="1123" spans="1:33" ht="39.950000000000003" customHeight="1">
      <c r="A1123" s="223" t="s">
        <v>4151</v>
      </c>
      <c r="B1123" s="338" t="s">
        <v>4175</v>
      </c>
      <c r="C1123" s="338" t="s">
        <v>5096</v>
      </c>
      <c r="D1123" s="338" t="s">
        <v>5097</v>
      </c>
      <c r="E1123" s="338" t="s">
        <v>590</v>
      </c>
      <c r="F1123" s="338" t="s">
        <v>1817</v>
      </c>
      <c r="G1123" s="338"/>
      <c r="H1123" s="338"/>
      <c r="I1123" s="338" t="s">
        <v>1825</v>
      </c>
      <c r="J1123" s="335" t="s">
        <v>1832</v>
      </c>
      <c r="K1123" s="338"/>
      <c r="L1123" s="335"/>
      <c r="M1123" s="335" t="s">
        <v>12</v>
      </c>
      <c r="N1123" s="335" t="s">
        <v>5968</v>
      </c>
      <c r="O1123" s="335"/>
      <c r="P1123" s="335"/>
      <c r="Q1123" s="103" t="s">
        <v>64</v>
      </c>
      <c r="R1123" s="83">
        <v>41913</v>
      </c>
      <c r="S1123" s="289" t="s">
        <v>2478</v>
      </c>
      <c r="T1123" s="338" t="s">
        <v>1813</v>
      </c>
      <c r="U1123" s="141" t="s">
        <v>563</v>
      </c>
      <c r="V1123" s="141" t="s">
        <v>2142</v>
      </c>
      <c r="W1123" s="338" t="s">
        <v>543</v>
      </c>
      <c r="X1123" s="314"/>
      <c r="Y1123" s="338"/>
      <c r="Z1123" s="289" t="s">
        <v>3908</v>
      </c>
      <c r="AA1123" s="289"/>
      <c r="AB1123" s="289"/>
      <c r="AC1123" s="289"/>
      <c r="AD1123" s="289"/>
      <c r="AE1123" s="289"/>
      <c r="AF1123" s="289"/>
      <c r="AG1123" s="227"/>
    </row>
    <row r="1124" spans="1:33" ht="39.950000000000003" customHeight="1">
      <c r="A1124" s="223" t="s">
        <v>4151</v>
      </c>
      <c r="B1124" s="338" t="s">
        <v>4175</v>
      </c>
      <c r="C1124" s="338" t="s">
        <v>5096</v>
      </c>
      <c r="D1124" s="338" t="s">
        <v>5097</v>
      </c>
      <c r="E1124" s="338" t="s">
        <v>590</v>
      </c>
      <c r="F1124" s="338" t="s">
        <v>1817</v>
      </c>
      <c r="G1124" s="338"/>
      <c r="H1124" s="338"/>
      <c r="I1124" s="338" t="s">
        <v>1825</v>
      </c>
      <c r="J1124" s="335" t="s">
        <v>1832</v>
      </c>
      <c r="K1124" s="338"/>
      <c r="L1124" s="335"/>
      <c r="M1124" s="335" t="s">
        <v>12</v>
      </c>
      <c r="N1124" s="335" t="s">
        <v>1712</v>
      </c>
      <c r="O1124" s="335"/>
      <c r="P1124" s="335"/>
      <c r="Q1124" s="103" t="s">
        <v>64</v>
      </c>
      <c r="R1124" s="83"/>
      <c r="S1124" s="289" t="s">
        <v>2478</v>
      </c>
      <c r="T1124" s="338" t="s">
        <v>1813</v>
      </c>
      <c r="U1124" s="141" t="s">
        <v>563</v>
      </c>
      <c r="V1124" s="141" t="s">
        <v>2142</v>
      </c>
      <c r="W1124" s="338" t="s">
        <v>543</v>
      </c>
      <c r="X1124" s="314"/>
      <c r="Y1124" s="338"/>
      <c r="Z1124" s="289" t="s">
        <v>3900</v>
      </c>
      <c r="AA1124" s="289"/>
      <c r="AB1124" s="289"/>
      <c r="AC1124" s="289"/>
      <c r="AD1124" s="289"/>
      <c r="AE1124" s="289"/>
      <c r="AF1124" s="289"/>
      <c r="AG1124" s="227"/>
    </row>
    <row r="1125" spans="1:33" ht="39.950000000000003" customHeight="1">
      <c r="A1125" s="223" t="s">
        <v>4151</v>
      </c>
      <c r="B1125" s="338" t="s">
        <v>4175</v>
      </c>
      <c r="C1125" s="338" t="s">
        <v>5096</v>
      </c>
      <c r="D1125" s="338" t="s">
        <v>5097</v>
      </c>
      <c r="E1125" s="141" t="s">
        <v>39</v>
      </c>
      <c r="F1125" s="141" t="s">
        <v>2009</v>
      </c>
      <c r="G1125" s="289" t="s">
        <v>4194</v>
      </c>
      <c r="H1125" s="141"/>
      <c r="I1125" s="141" t="s">
        <v>2010</v>
      </c>
      <c r="J1125" s="335" t="s">
        <v>2356</v>
      </c>
      <c r="K1125" s="338"/>
      <c r="L1125" s="80"/>
      <c r="M1125" s="80" t="s">
        <v>12</v>
      </c>
      <c r="N1125" s="12" t="s">
        <v>6027</v>
      </c>
      <c r="O1125" s="335"/>
      <c r="P1125" s="81" t="s">
        <v>2009</v>
      </c>
      <c r="Q1125" s="298" t="s">
        <v>1638</v>
      </c>
      <c r="R1125" s="299">
        <v>42200</v>
      </c>
      <c r="S1125" s="338" t="s">
        <v>557</v>
      </c>
      <c r="T1125" s="141" t="s">
        <v>1813</v>
      </c>
      <c r="U1125" s="141" t="s">
        <v>563</v>
      </c>
      <c r="V1125" s="141" t="s">
        <v>2142</v>
      </c>
      <c r="W1125" s="338" t="s">
        <v>543</v>
      </c>
      <c r="X1125" s="316"/>
      <c r="Y1125" s="173"/>
      <c r="Z1125" s="289" t="s">
        <v>3901</v>
      </c>
      <c r="AA1125" s="289"/>
      <c r="AB1125" s="289"/>
      <c r="AC1125" s="289"/>
      <c r="AD1125" s="289"/>
      <c r="AE1125" s="289"/>
      <c r="AF1125" s="289"/>
      <c r="AG1125" s="353"/>
    </row>
    <row r="1126" spans="1:33" ht="39.950000000000003" customHeight="1">
      <c r="A1126" s="223" t="s">
        <v>2461</v>
      </c>
      <c r="B1126" s="338" t="s">
        <v>124</v>
      </c>
      <c r="C1126" s="338" t="s">
        <v>5698</v>
      </c>
      <c r="D1126" s="338"/>
      <c r="E1126" s="338" t="s">
        <v>590</v>
      </c>
      <c r="F1126" s="338" t="s">
        <v>952</v>
      </c>
      <c r="G1126" s="338"/>
      <c r="H1126" s="338"/>
      <c r="I1126" s="338" t="s">
        <v>953</v>
      </c>
      <c r="J1126" s="335" t="s">
        <v>954</v>
      </c>
      <c r="K1126" s="338"/>
      <c r="L1126" s="335"/>
      <c r="M1126" s="335" t="s">
        <v>1777</v>
      </c>
      <c r="N1126" s="335" t="s">
        <v>6016</v>
      </c>
      <c r="O1126" s="335"/>
      <c r="P1126" s="335"/>
      <c r="Q1126" s="103" t="s">
        <v>64</v>
      </c>
      <c r="R1126" s="83"/>
      <c r="S1126" s="289" t="s">
        <v>2478</v>
      </c>
      <c r="T1126" s="338" t="s">
        <v>521</v>
      </c>
      <c r="U1126" s="338" t="s">
        <v>5781</v>
      </c>
      <c r="V1126" s="141" t="s">
        <v>2142</v>
      </c>
      <c r="W1126" s="338" t="s">
        <v>543</v>
      </c>
      <c r="X1126" s="314"/>
      <c r="Y1126" s="338"/>
      <c r="Z1126" s="289"/>
      <c r="AA1126" s="289"/>
      <c r="AB1126" s="289"/>
      <c r="AC1126" s="289"/>
      <c r="AD1126" s="289"/>
      <c r="AE1126" s="289"/>
      <c r="AF1126" s="289"/>
      <c r="AG1126" s="227"/>
    </row>
    <row r="1127" spans="1:33" ht="39.950000000000003" customHeight="1">
      <c r="A1127" s="223" t="s">
        <v>2461</v>
      </c>
      <c r="B1127" s="338" t="s">
        <v>124</v>
      </c>
      <c r="C1127" s="338" t="s">
        <v>5698</v>
      </c>
      <c r="D1127" s="121"/>
      <c r="E1127" s="338" t="s">
        <v>590</v>
      </c>
      <c r="F1127" s="338" t="s">
        <v>955</v>
      </c>
      <c r="G1127" s="338"/>
      <c r="H1127" s="338"/>
      <c r="I1127" s="338" t="s">
        <v>956</v>
      </c>
      <c r="J1127" s="335" t="s">
        <v>957</v>
      </c>
      <c r="K1127" s="338"/>
      <c r="L1127" s="335"/>
      <c r="M1127" s="335" t="s">
        <v>1777</v>
      </c>
      <c r="N1127" s="335" t="s">
        <v>958</v>
      </c>
      <c r="O1127" s="335"/>
      <c r="P1127" s="335"/>
      <c r="Q1127" s="103" t="s">
        <v>64</v>
      </c>
      <c r="R1127" s="83"/>
      <c r="S1127" s="289" t="s">
        <v>2478</v>
      </c>
      <c r="T1127" s="338" t="s">
        <v>521</v>
      </c>
      <c r="U1127" s="338" t="s">
        <v>5781</v>
      </c>
      <c r="V1127" s="141" t="s">
        <v>2142</v>
      </c>
      <c r="W1127" s="338" t="s">
        <v>543</v>
      </c>
      <c r="X1127" s="314"/>
      <c r="Y1127" s="338"/>
      <c r="Z1127" s="289"/>
      <c r="AA1127" s="289"/>
      <c r="AB1127" s="289"/>
      <c r="AC1127" s="289"/>
      <c r="AD1127" s="289"/>
      <c r="AE1127" s="289"/>
      <c r="AF1127" s="289"/>
      <c r="AG1127" s="227"/>
    </row>
    <row r="1128" spans="1:33" ht="39.950000000000003" customHeight="1">
      <c r="A1128" s="223" t="s">
        <v>2461</v>
      </c>
      <c r="B1128" s="338" t="s">
        <v>124</v>
      </c>
      <c r="C1128" s="338" t="s">
        <v>5698</v>
      </c>
      <c r="D1128" s="131" t="s">
        <v>1885</v>
      </c>
      <c r="E1128" s="338" t="s">
        <v>10</v>
      </c>
      <c r="F1128" s="122" t="s">
        <v>3659</v>
      </c>
      <c r="G1128" s="289" t="s">
        <v>4194</v>
      </c>
      <c r="H1128" s="122"/>
      <c r="I1128" s="289" t="s">
        <v>3661</v>
      </c>
      <c r="J1128" s="336" t="s">
        <v>3662</v>
      </c>
      <c r="K1128" s="289">
        <v>700098020</v>
      </c>
      <c r="L1128" s="335"/>
      <c r="M1128" s="335" t="s">
        <v>98</v>
      </c>
      <c r="N1128" s="337" t="s">
        <v>6002</v>
      </c>
      <c r="O1128" s="335"/>
      <c r="P1128" s="336" t="s">
        <v>3660</v>
      </c>
      <c r="Q1128" s="103" t="s">
        <v>1638</v>
      </c>
      <c r="R1128" s="83">
        <v>42460</v>
      </c>
      <c r="S1128" s="289" t="s">
        <v>557</v>
      </c>
      <c r="T1128" s="338" t="s">
        <v>521</v>
      </c>
      <c r="U1128" s="338" t="s">
        <v>561</v>
      </c>
      <c r="V1128" s="141" t="s">
        <v>2142</v>
      </c>
      <c r="W1128" s="338" t="s">
        <v>543</v>
      </c>
      <c r="X1128" s="314"/>
      <c r="Y1128" s="330" t="s">
        <v>1493</v>
      </c>
      <c r="Z1128" s="289" t="s">
        <v>6207</v>
      </c>
      <c r="AA1128" s="289"/>
      <c r="AB1128" s="289"/>
      <c r="AC1128" s="289"/>
      <c r="AD1128" s="289"/>
      <c r="AE1128" s="289"/>
      <c r="AF1128" s="289"/>
      <c r="AG1128" s="353"/>
    </row>
    <row r="1129" spans="1:33" ht="39.950000000000003" customHeight="1">
      <c r="A1129" s="223" t="s">
        <v>2461</v>
      </c>
      <c r="B1129" s="338" t="s">
        <v>124</v>
      </c>
      <c r="C1129" s="338" t="s">
        <v>5698</v>
      </c>
      <c r="D1129" s="131" t="s">
        <v>1885</v>
      </c>
      <c r="E1129" s="338" t="s">
        <v>10</v>
      </c>
      <c r="F1129" s="122" t="s">
        <v>4406</v>
      </c>
      <c r="G1129" s="289" t="s">
        <v>4194</v>
      </c>
      <c r="H1129" s="122"/>
      <c r="I1129" s="289" t="s">
        <v>4611</v>
      </c>
      <c r="J1129" s="336" t="s">
        <v>4518</v>
      </c>
      <c r="K1129" s="289">
        <v>700098020</v>
      </c>
      <c r="L1129" s="335"/>
      <c r="M1129" s="335" t="s">
        <v>98</v>
      </c>
      <c r="N1129" s="337" t="s">
        <v>6002</v>
      </c>
      <c r="O1129" s="335"/>
      <c r="P1129" s="336" t="s">
        <v>3659</v>
      </c>
      <c r="Q1129" s="103" t="s">
        <v>1638</v>
      </c>
      <c r="R1129" s="83">
        <v>42460</v>
      </c>
      <c r="S1129" s="289" t="s">
        <v>557</v>
      </c>
      <c r="T1129" s="338" t="s">
        <v>521</v>
      </c>
      <c r="U1129" s="338" t="s">
        <v>561</v>
      </c>
      <c r="V1129" s="141" t="s">
        <v>2142</v>
      </c>
      <c r="W1129" s="338" t="s">
        <v>543</v>
      </c>
      <c r="X1129" s="314"/>
      <c r="Y1129" s="330" t="s">
        <v>1506</v>
      </c>
      <c r="Z1129" s="289" t="s">
        <v>6207</v>
      </c>
      <c r="AA1129" s="289"/>
      <c r="AB1129" s="289"/>
      <c r="AC1129" s="289"/>
      <c r="AD1129" s="289"/>
      <c r="AE1129" s="289"/>
      <c r="AF1129" s="289"/>
      <c r="AG1129" s="353"/>
    </row>
    <row r="1130" spans="1:33" s="102" customFormat="1" ht="39.950000000000003" customHeight="1">
      <c r="A1130" s="350" t="s">
        <v>4164</v>
      </c>
      <c r="B1130" s="340" t="s">
        <v>4163</v>
      </c>
      <c r="C1130" s="252" t="s">
        <v>5757</v>
      </c>
      <c r="D1130" s="340"/>
      <c r="E1130" s="340" t="s">
        <v>590</v>
      </c>
      <c r="F1130" s="338" t="s">
        <v>4993</v>
      </c>
      <c r="G1130" s="340"/>
      <c r="H1130" s="340"/>
      <c r="I1130" s="338" t="s">
        <v>4987</v>
      </c>
      <c r="J1130" s="102" t="s">
        <v>5650</v>
      </c>
      <c r="K1130" s="338"/>
      <c r="L1130" s="304"/>
      <c r="M1130" s="335" t="s">
        <v>12</v>
      </c>
      <c r="N1130" s="304" t="s">
        <v>4302</v>
      </c>
      <c r="O1130" s="304"/>
      <c r="P1130" s="304"/>
      <c r="Q1130" s="324"/>
      <c r="R1130" s="326">
        <v>43522</v>
      </c>
      <c r="S1130" s="289" t="s">
        <v>2478</v>
      </c>
      <c r="T1130" s="340" t="s">
        <v>4744</v>
      </c>
      <c r="U1130" s="340" t="s">
        <v>565</v>
      </c>
      <c r="V1130" s="141" t="s">
        <v>2142</v>
      </c>
      <c r="W1130" s="338" t="s">
        <v>543</v>
      </c>
      <c r="X1130" s="312"/>
      <c r="Y1130" s="340"/>
      <c r="Z1130" s="289" t="s">
        <v>4745</v>
      </c>
      <c r="AA1130" s="327"/>
      <c r="AB1130" s="327"/>
      <c r="AC1130" s="327"/>
      <c r="AD1130" s="327"/>
      <c r="AE1130" s="327"/>
      <c r="AF1130" s="327"/>
      <c r="AG1130" s="351"/>
    </row>
    <row r="1131" spans="1:33" s="102" customFormat="1" ht="39.950000000000003" customHeight="1">
      <c r="A1131" s="350" t="s">
        <v>4164</v>
      </c>
      <c r="B1131" s="340" t="s">
        <v>4163</v>
      </c>
      <c r="C1131" s="252" t="s">
        <v>5757</v>
      </c>
      <c r="D1131" s="340"/>
      <c r="E1131" s="340" t="s">
        <v>590</v>
      </c>
      <c r="F1131" s="338" t="s">
        <v>4994</v>
      </c>
      <c r="G1131" s="340"/>
      <c r="H1131" s="340"/>
      <c r="I1131" s="338" t="s">
        <v>4988</v>
      </c>
      <c r="J1131" s="102" t="s">
        <v>5651</v>
      </c>
      <c r="K1131" s="338"/>
      <c r="L1131" s="304"/>
      <c r="M1131" s="335" t="s">
        <v>12</v>
      </c>
      <c r="N1131" s="304" t="s">
        <v>4302</v>
      </c>
      <c r="O1131" s="304"/>
      <c r="P1131" s="304"/>
      <c r="Q1131" s="324"/>
      <c r="R1131" s="326">
        <v>43522</v>
      </c>
      <c r="S1131" s="289" t="s">
        <v>2478</v>
      </c>
      <c r="T1131" s="340" t="s">
        <v>4744</v>
      </c>
      <c r="U1131" s="340" t="s">
        <v>565</v>
      </c>
      <c r="V1131" s="141" t="s">
        <v>2142</v>
      </c>
      <c r="W1131" s="338" t="s">
        <v>543</v>
      </c>
      <c r="X1131" s="312"/>
      <c r="Y1131" s="340"/>
      <c r="Z1131" s="289" t="s">
        <v>4745</v>
      </c>
      <c r="AA1131" s="327"/>
      <c r="AB1131" s="327"/>
      <c r="AC1131" s="327"/>
      <c r="AD1131" s="327"/>
      <c r="AE1131" s="327"/>
      <c r="AF1131" s="327"/>
      <c r="AG1131" s="351"/>
    </row>
    <row r="1132" spans="1:33" s="102" customFormat="1" ht="39.950000000000003" customHeight="1">
      <c r="A1132" s="356" t="s">
        <v>4164</v>
      </c>
      <c r="B1132" s="357" t="s">
        <v>4163</v>
      </c>
      <c r="C1132" s="252" t="s">
        <v>5757</v>
      </c>
      <c r="D1132" s="357"/>
      <c r="E1132" s="357" t="s">
        <v>4746</v>
      </c>
      <c r="F1132" s="357" t="s">
        <v>5192</v>
      </c>
      <c r="G1132" s="357"/>
      <c r="H1132" s="357"/>
      <c r="I1132" s="357" t="s">
        <v>6422</v>
      </c>
      <c r="J1132" s="358" t="s">
        <v>5194</v>
      </c>
      <c r="K1132" s="338"/>
      <c r="L1132" s="358"/>
      <c r="M1132" s="358" t="s">
        <v>12</v>
      </c>
      <c r="N1132" s="354" t="s">
        <v>5978</v>
      </c>
      <c r="O1132" s="358"/>
      <c r="P1132" s="358"/>
      <c r="Q1132" s="359" t="s">
        <v>1734</v>
      </c>
      <c r="R1132" s="360">
        <v>43279</v>
      </c>
      <c r="S1132" s="289" t="s">
        <v>4894</v>
      </c>
      <c r="T1132" s="357" t="s">
        <v>4710</v>
      </c>
      <c r="U1132" s="357" t="s">
        <v>4895</v>
      </c>
      <c r="V1132" s="141" t="s">
        <v>4895</v>
      </c>
      <c r="W1132" s="338" t="s">
        <v>543</v>
      </c>
      <c r="X1132" s="361"/>
      <c r="Y1132" s="357"/>
      <c r="Z1132" s="362"/>
      <c r="AA1132" s="362"/>
      <c r="AB1132" s="362"/>
      <c r="AC1132" s="362"/>
      <c r="AD1132" s="362"/>
      <c r="AE1132" s="362"/>
      <c r="AF1132" s="362"/>
      <c r="AG1132" s="363"/>
    </row>
    <row r="1133" spans="1:33" s="102" customFormat="1" ht="39.950000000000003" customHeight="1">
      <c r="A1133" s="356" t="s">
        <v>4164</v>
      </c>
      <c r="B1133" s="357" t="s">
        <v>4163</v>
      </c>
      <c r="C1133" s="252" t="s">
        <v>5757</v>
      </c>
      <c r="D1133" s="340"/>
      <c r="E1133" s="357" t="s">
        <v>4746</v>
      </c>
      <c r="F1133" s="357" t="s">
        <v>5193</v>
      </c>
      <c r="G1133" s="340"/>
      <c r="H1133" s="340"/>
      <c r="I1133" s="340" t="s">
        <v>6423</v>
      </c>
      <c r="J1133" s="358" t="s">
        <v>5195</v>
      </c>
      <c r="K1133" s="338"/>
      <c r="L1133" s="304"/>
      <c r="M1133" s="358" t="s">
        <v>12</v>
      </c>
      <c r="N1133" s="354" t="s">
        <v>5978</v>
      </c>
      <c r="O1133" s="358"/>
      <c r="P1133" s="358"/>
      <c r="Q1133" s="359" t="s">
        <v>1734</v>
      </c>
      <c r="R1133" s="360">
        <v>43279</v>
      </c>
      <c r="S1133" s="289" t="s">
        <v>4894</v>
      </c>
      <c r="T1133" s="357" t="s">
        <v>4710</v>
      </c>
      <c r="U1133" s="357" t="s">
        <v>4895</v>
      </c>
      <c r="V1133" s="141" t="s">
        <v>4895</v>
      </c>
      <c r="W1133" s="338" t="s">
        <v>543</v>
      </c>
      <c r="X1133" s="312"/>
      <c r="Y1133" s="340"/>
      <c r="Z1133" s="327"/>
      <c r="AA1133" s="327"/>
      <c r="AB1133" s="327"/>
      <c r="AC1133" s="327"/>
      <c r="AD1133" s="327"/>
      <c r="AE1133" s="327"/>
      <c r="AF1133" s="327"/>
      <c r="AG1133" s="351"/>
    </row>
    <row r="1134" spans="1:33" s="102" customFormat="1" ht="39.950000000000003" customHeight="1">
      <c r="A1134" s="397" t="s">
        <v>4164</v>
      </c>
      <c r="B1134" s="398" t="s">
        <v>4163</v>
      </c>
      <c r="C1134" s="252" t="s">
        <v>5757</v>
      </c>
      <c r="D1134" s="398"/>
      <c r="E1134" s="398" t="s">
        <v>111</v>
      </c>
      <c r="F1134" s="338" t="s">
        <v>5043</v>
      </c>
      <c r="G1134" s="398"/>
      <c r="H1134" s="398" t="s">
        <v>5649</v>
      </c>
      <c r="I1134" s="398" t="s">
        <v>5044</v>
      </c>
      <c r="J1134" s="335" t="s">
        <v>5045</v>
      </c>
      <c r="K1134" s="338"/>
      <c r="L1134" s="399"/>
      <c r="M1134" s="399" t="s">
        <v>98</v>
      </c>
      <c r="N1134" s="337" t="s">
        <v>6012</v>
      </c>
      <c r="O1134" s="399"/>
      <c r="P1134" s="340" t="s">
        <v>5046</v>
      </c>
      <c r="Q1134" s="400" t="s">
        <v>1722</v>
      </c>
      <c r="R1134" s="401">
        <v>43312</v>
      </c>
      <c r="S1134" s="289" t="s">
        <v>557</v>
      </c>
      <c r="T1134" s="398" t="s">
        <v>1735</v>
      </c>
      <c r="U1134" s="398" t="s">
        <v>565</v>
      </c>
      <c r="V1134" s="141" t="s">
        <v>2142</v>
      </c>
      <c r="W1134" s="338" t="s">
        <v>543</v>
      </c>
      <c r="X1134" s="402"/>
      <c r="Y1134" s="398"/>
      <c r="Z1134" s="403" t="s">
        <v>5604</v>
      </c>
      <c r="AA1134" s="403"/>
      <c r="AB1134" s="289" t="s">
        <v>5785</v>
      </c>
      <c r="AC1134" s="403"/>
      <c r="AD1134" s="403"/>
      <c r="AE1134" s="403"/>
      <c r="AF1134" s="403"/>
      <c r="AG1134" s="404"/>
    </row>
    <row r="1135" spans="1:33" s="102" customFormat="1" ht="39.950000000000003" customHeight="1">
      <c r="A1135" s="397" t="s">
        <v>4164</v>
      </c>
      <c r="B1135" s="398" t="s">
        <v>4163</v>
      </c>
      <c r="C1135" s="252" t="s">
        <v>5757</v>
      </c>
      <c r="D1135" s="340"/>
      <c r="E1135" s="398" t="s">
        <v>111</v>
      </c>
      <c r="F1135" s="340" t="s">
        <v>5046</v>
      </c>
      <c r="G1135" s="340"/>
      <c r="H1135" s="398" t="s">
        <v>5649</v>
      </c>
      <c r="I1135" s="340" t="s">
        <v>5047</v>
      </c>
      <c r="J1135" s="304" t="s">
        <v>5048</v>
      </c>
      <c r="K1135" s="338"/>
      <c r="L1135" s="304"/>
      <c r="M1135" s="399" t="s">
        <v>98</v>
      </c>
      <c r="N1135" s="337" t="s">
        <v>6012</v>
      </c>
      <c r="O1135" s="304"/>
      <c r="P1135" s="398" t="s">
        <v>5043</v>
      </c>
      <c r="Q1135" s="400" t="s">
        <v>1722</v>
      </c>
      <c r="R1135" s="401">
        <v>43312</v>
      </c>
      <c r="S1135" s="289" t="s">
        <v>557</v>
      </c>
      <c r="T1135" s="398" t="s">
        <v>1735</v>
      </c>
      <c r="U1135" s="398" t="s">
        <v>565</v>
      </c>
      <c r="V1135" s="141" t="s">
        <v>2142</v>
      </c>
      <c r="W1135" s="338" t="s">
        <v>543</v>
      </c>
      <c r="X1135" s="312"/>
      <c r="Y1135" s="340"/>
      <c r="Z1135" s="403" t="s">
        <v>5604</v>
      </c>
      <c r="AA1135" s="327"/>
      <c r="AB1135" s="289" t="s">
        <v>5785</v>
      </c>
      <c r="AC1135" s="327"/>
      <c r="AD1135" s="327"/>
      <c r="AE1135" s="327"/>
      <c r="AF1135" s="327"/>
      <c r="AG1135" s="351"/>
    </row>
    <row r="1136" spans="1:33" s="102" customFormat="1" ht="39.950000000000003" customHeight="1">
      <c r="A1136" s="350" t="s">
        <v>4164</v>
      </c>
      <c r="B1136" s="340" t="s">
        <v>4163</v>
      </c>
      <c r="C1136" s="252" t="s">
        <v>5757</v>
      </c>
      <c r="D1136" s="338" t="s">
        <v>5758</v>
      </c>
      <c r="E1136" s="340" t="s">
        <v>111</v>
      </c>
      <c r="F1136" s="338" t="s">
        <v>4914</v>
      </c>
      <c r="G1136" s="340"/>
      <c r="H1136" s="340" t="s">
        <v>4945</v>
      </c>
      <c r="I1136" s="338" t="s">
        <v>4927</v>
      </c>
      <c r="J1136" s="335" t="s">
        <v>4940</v>
      </c>
      <c r="K1136" s="338"/>
      <c r="L1136" s="304"/>
      <c r="M1136" s="304" t="s">
        <v>98</v>
      </c>
      <c r="N1136" s="337" t="s">
        <v>6012</v>
      </c>
      <c r="O1136" s="304"/>
      <c r="P1136" s="340" t="s">
        <v>4915</v>
      </c>
      <c r="Q1136" s="324" t="s">
        <v>1722</v>
      </c>
      <c r="R1136" s="326">
        <v>43312</v>
      </c>
      <c r="S1136" s="289" t="s">
        <v>557</v>
      </c>
      <c r="T1136" s="340" t="s">
        <v>4744</v>
      </c>
      <c r="U1136" s="340" t="s">
        <v>565</v>
      </c>
      <c r="V1136" s="141" t="s">
        <v>2142</v>
      </c>
      <c r="W1136" s="338" t="s">
        <v>543</v>
      </c>
      <c r="X1136" s="312"/>
      <c r="Y1136" s="340"/>
      <c r="Z1136" s="289" t="s">
        <v>4745</v>
      </c>
      <c r="AA1136" s="327"/>
      <c r="AB1136" s="327"/>
      <c r="AC1136" s="327"/>
      <c r="AD1136" s="327"/>
      <c r="AE1136" s="327"/>
      <c r="AF1136" s="327"/>
      <c r="AG1136" s="351"/>
    </row>
    <row r="1137" spans="1:33" s="102" customFormat="1" ht="39.950000000000003" customHeight="1">
      <c r="A1137" s="350" t="s">
        <v>4164</v>
      </c>
      <c r="B1137" s="340" t="s">
        <v>4163</v>
      </c>
      <c r="C1137" s="252" t="s">
        <v>5757</v>
      </c>
      <c r="D1137" s="338" t="s">
        <v>5758</v>
      </c>
      <c r="E1137" s="340" t="s">
        <v>111</v>
      </c>
      <c r="F1137" s="340" t="s">
        <v>4915</v>
      </c>
      <c r="G1137" s="340"/>
      <c r="H1137" s="340" t="s">
        <v>4945</v>
      </c>
      <c r="I1137" s="340" t="s">
        <v>4927</v>
      </c>
      <c r="J1137" s="335" t="s">
        <v>4941</v>
      </c>
      <c r="K1137" s="338"/>
      <c r="L1137" s="304"/>
      <c r="M1137" s="304" t="s">
        <v>98</v>
      </c>
      <c r="N1137" s="337" t="s">
        <v>6012</v>
      </c>
      <c r="O1137" s="304"/>
      <c r="P1137" s="340" t="s">
        <v>4914</v>
      </c>
      <c r="Q1137" s="324" t="s">
        <v>1722</v>
      </c>
      <c r="R1137" s="326">
        <v>43312</v>
      </c>
      <c r="S1137" s="289" t="s">
        <v>557</v>
      </c>
      <c r="T1137" s="340" t="s">
        <v>4744</v>
      </c>
      <c r="U1137" s="340" t="s">
        <v>565</v>
      </c>
      <c r="V1137" s="141" t="s">
        <v>2142</v>
      </c>
      <c r="W1137" s="338" t="s">
        <v>543</v>
      </c>
      <c r="X1137" s="312"/>
      <c r="Y1137" s="340"/>
      <c r="Z1137" s="289" t="s">
        <v>4745</v>
      </c>
      <c r="AA1137" s="327"/>
      <c r="AB1137" s="327"/>
      <c r="AC1137" s="327"/>
      <c r="AD1137" s="327"/>
      <c r="AE1137" s="327"/>
      <c r="AF1137" s="327"/>
      <c r="AG1137" s="351"/>
    </row>
    <row r="1138" spans="1:33" s="102" customFormat="1" ht="39.950000000000003" customHeight="1">
      <c r="A1138" s="223" t="s">
        <v>94</v>
      </c>
      <c r="B1138" s="338" t="s">
        <v>94</v>
      </c>
      <c r="C1138" s="338" t="s">
        <v>5734</v>
      </c>
      <c r="D1138" s="338"/>
      <c r="E1138" s="338" t="s">
        <v>590</v>
      </c>
      <c r="F1138" s="338" t="s">
        <v>946</v>
      </c>
      <c r="G1138" s="338"/>
      <c r="H1138" s="338"/>
      <c r="I1138" s="338" t="s">
        <v>947</v>
      </c>
      <c r="J1138" s="335" t="s">
        <v>948</v>
      </c>
      <c r="K1138" s="338"/>
      <c r="L1138" s="335"/>
      <c r="M1138" s="335" t="s">
        <v>12</v>
      </c>
      <c r="N1138" s="335" t="s">
        <v>5959</v>
      </c>
      <c r="O1138" s="335"/>
      <c r="P1138" s="335"/>
      <c r="Q1138" s="103" t="s">
        <v>64</v>
      </c>
      <c r="R1138" s="83"/>
      <c r="S1138" s="289" t="s">
        <v>2478</v>
      </c>
      <c r="T1138" s="338" t="s">
        <v>521</v>
      </c>
      <c r="U1138" s="338"/>
      <c r="V1138" s="141" t="s">
        <v>2142</v>
      </c>
      <c r="W1138" s="338" t="s">
        <v>543</v>
      </c>
      <c r="X1138" s="314"/>
      <c r="Y1138" s="338"/>
      <c r="Z1138" s="289"/>
      <c r="AA1138" s="289"/>
      <c r="AB1138" s="289"/>
      <c r="AC1138" s="289"/>
      <c r="AD1138" s="289"/>
      <c r="AE1138" s="289"/>
      <c r="AF1138" s="289"/>
      <c r="AG1138" s="227"/>
    </row>
    <row r="1139" spans="1:33" s="102" customFormat="1" ht="39.950000000000003" customHeight="1">
      <c r="A1139" s="223" t="s">
        <v>94</v>
      </c>
      <c r="B1139" s="338" t="s">
        <v>94</v>
      </c>
      <c r="C1139" s="338" t="s">
        <v>5734</v>
      </c>
      <c r="D1139" s="338"/>
      <c r="E1139" s="338" t="s">
        <v>590</v>
      </c>
      <c r="F1139" s="338" t="s">
        <v>949</v>
      </c>
      <c r="G1139" s="338"/>
      <c r="H1139" s="338"/>
      <c r="I1139" s="338" t="s">
        <v>950</v>
      </c>
      <c r="J1139" s="335" t="s">
        <v>951</v>
      </c>
      <c r="K1139" s="338"/>
      <c r="L1139" s="335"/>
      <c r="M1139" s="335" t="s">
        <v>12</v>
      </c>
      <c r="N1139" s="335" t="s">
        <v>5959</v>
      </c>
      <c r="O1139" s="335"/>
      <c r="P1139" s="335"/>
      <c r="Q1139" s="103" t="s">
        <v>64</v>
      </c>
      <c r="R1139" s="83"/>
      <c r="S1139" s="289" t="s">
        <v>2478</v>
      </c>
      <c r="T1139" s="338" t="s">
        <v>521</v>
      </c>
      <c r="U1139" s="338"/>
      <c r="V1139" s="141" t="s">
        <v>2142</v>
      </c>
      <c r="W1139" s="338" t="s">
        <v>543</v>
      </c>
      <c r="X1139" s="314"/>
      <c r="Y1139" s="338"/>
      <c r="Z1139" s="289"/>
      <c r="AA1139" s="289"/>
      <c r="AB1139" s="289"/>
      <c r="AC1139" s="289"/>
      <c r="AD1139" s="289"/>
      <c r="AE1139" s="289"/>
      <c r="AF1139" s="289"/>
      <c r="AG1139" s="227"/>
    </row>
    <row r="1140" spans="1:33" s="102" customFormat="1" ht="39.950000000000003" customHeight="1">
      <c r="A1140" s="223" t="s">
        <v>94</v>
      </c>
      <c r="B1140" s="338" t="s">
        <v>94</v>
      </c>
      <c r="C1140" s="338" t="s">
        <v>5734</v>
      </c>
      <c r="D1140" s="338" t="s">
        <v>5736</v>
      </c>
      <c r="E1140" s="338" t="s">
        <v>39</v>
      </c>
      <c r="F1140" s="338" t="s">
        <v>4129</v>
      </c>
      <c r="G1140" s="289" t="s">
        <v>4194</v>
      </c>
      <c r="H1140" s="289" t="s">
        <v>4128</v>
      </c>
      <c r="I1140" s="289" t="s">
        <v>4131</v>
      </c>
      <c r="J1140" s="335" t="s">
        <v>499</v>
      </c>
      <c r="K1140" s="338">
        <v>115049114</v>
      </c>
      <c r="L1140" s="335" t="s">
        <v>1091</v>
      </c>
      <c r="M1140" s="335" t="s">
        <v>12</v>
      </c>
      <c r="N1140" s="335" t="s">
        <v>5972</v>
      </c>
      <c r="O1140" s="335"/>
      <c r="P1140" s="338" t="s">
        <v>4130</v>
      </c>
      <c r="Q1140" s="103" t="s">
        <v>1638</v>
      </c>
      <c r="R1140" s="84">
        <v>42369</v>
      </c>
      <c r="S1140" s="338" t="s">
        <v>557</v>
      </c>
      <c r="T1140" s="338" t="s">
        <v>571</v>
      </c>
      <c r="U1140" s="338" t="s">
        <v>2112</v>
      </c>
      <c r="V1140" s="141" t="s">
        <v>2142</v>
      </c>
      <c r="W1140" s="338" t="s">
        <v>543</v>
      </c>
      <c r="X1140" s="314"/>
      <c r="Y1140" s="330" t="s">
        <v>1386</v>
      </c>
      <c r="Z1140" s="289" t="s">
        <v>1881</v>
      </c>
      <c r="AA1140" s="289"/>
      <c r="AB1140" s="289"/>
      <c r="AC1140" s="289"/>
      <c r="AD1140" s="289"/>
      <c r="AE1140" s="289"/>
      <c r="AF1140" s="289"/>
      <c r="AG1140" s="353"/>
    </row>
    <row r="1141" spans="1:33" s="102" customFormat="1" ht="39.950000000000003" customHeight="1">
      <c r="A1141" s="223" t="s">
        <v>94</v>
      </c>
      <c r="B1141" s="338" t="s">
        <v>94</v>
      </c>
      <c r="C1141" s="338" t="s">
        <v>5734</v>
      </c>
      <c r="D1141" s="338" t="s">
        <v>5736</v>
      </c>
      <c r="E1141" s="338" t="s">
        <v>39</v>
      </c>
      <c r="F1141" s="338" t="s">
        <v>4130</v>
      </c>
      <c r="G1141" s="289" t="s">
        <v>4194</v>
      </c>
      <c r="H1141" s="289" t="s">
        <v>4128</v>
      </c>
      <c r="I1141" s="289" t="s">
        <v>4132</v>
      </c>
      <c r="J1141" s="335" t="s">
        <v>499</v>
      </c>
      <c r="K1141" s="338">
        <v>115049114</v>
      </c>
      <c r="L1141" s="335" t="s">
        <v>1091</v>
      </c>
      <c r="M1141" s="335" t="s">
        <v>12</v>
      </c>
      <c r="N1141" s="335" t="s">
        <v>5972</v>
      </c>
      <c r="O1141" s="335"/>
      <c r="P1141" s="338" t="s">
        <v>4129</v>
      </c>
      <c r="Q1141" s="103" t="s">
        <v>1638</v>
      </c>
      <c r="R1141" s="84">
        <v>42369</v>
      </c>
      <c r="S1141" s="338" t="s">
        <v>557</v>
      </c>
      <c r="T1141" s="338" t="s">
        <v>571</v>
      </c>
      <c r="U1141" s="338" t="s">
        <v>2112</v>
      </c>
      <c r="V1141" s="141" t="s">
        <v>2142</v>
      </c>
      <c r="W1141" s="338" t="s">
        <v>543</v>
      </c>
      <c r="X1141" s="314"/>
      <c r="Y1141" s="330" t="s">
        <v>1386</v>
      </c>
      <c r="Z1141" s="289" t="s">
        <v>1881</v>
      </c>
      <c r="AA1141" s="289"/>
      <c r="AB1141" s="289"/>
      <c r="AC1141" s="289"/>
      <c r="AD1141" s="289"/>
      <c r="AE1141" s="289"/>
      <c r="AF1141" s="289"/>
      <c r="AG1141" s="353"/>
    </row>
    <row r="1142" spans="1:33" s="102" customFormat="1" ht="39.950000000000003" customHeight="1">
      <c r="A1142" s="223" t="s">
        <v>94</v>
      </c>
      <c r="B1142" s="338" t="s">
        <v>94</v>
      </c>
      <c r="C1142" s="338" t="s">
        <v>5734</v>
      </c>
      <c r="D1142" s="338"/>
      <c r="E1142" s="338" t="s">
        <v>590</v>
      </c>
      <c r="F1142" s="338" t="s">
        <v>696</v>
      </c>
      <c r="G1142" s="338"/>
      <c r="H1142" s="338"/>
      <c r="I1142" s="338" t="s">
        <v>697</v>
      </c>
      <c r="J1142" s="335" t="s">
        <v>698</v>
      </c>
      <c r="K1142" s="338"/>
      <c r="L1142" s="335"/>
      <c r="M1142" s="335" t="s">
        <v>12</v>
      </c>
      <c r="N1142" s="335" t="s">
        <v>6016</v>
      </c>
      <c r="O1142" s="335"/>
      <c r="P1142" s="335"/>
      <c r="Q1142" s="103" t="s">
        <v>64</v>
      </c>
      <c r="R1142" s="83">
        <v>41833</v>
      </c>
      <c r="S1142" s="289" t="s">
        <v>2478</v>
      </c>
      <c r="T1142" s="338" t="s">
        <v>562</v>
      </c>
      <c r="U1142" s="338" t="s">
        <v>5781</v>
      </c>
      <c r="V1142" s="141" t="s">
        <v>2142</v>
      </c>
      <c r="W1142" s="338" t="s">
        <v>543</v>
      </c>
      <c r="X1142" s="314"/>
      <c r="Y1142" s="338"/>
      <c r="Z1142" s="289"/>
      <c r="AA1142" s="289"/>
      <c r="AB1142" s="289"/>
      <c r="AC1142" s="289"/>
      <c r="AD1142" s="289"/>
      <c r="AE1142" s="289"/>
      <c r="AF1142" s="289"/>
      <c r="AG1142" s="227"/>
    </row>
    <row r="1143" spans="1:33" s="102" customFormat="1" ht="39.950000000000003" customHeight="1">
      <c r="A1143" s="223" t="s">
        <v>94</v>
      </c>
      <c r="B1143" s="338" t="s">
        <v>94</v>
      </c>
      <c r="C1143" s="338" t="s">
        <v>5734</v>
      </c>
      <c r="D1143" s="338"/>
      <c r="E1143" s="338" t="s">
        <v>590</v>
      </c>
      <c r="F1143" s="338" t="s">
        <v>699</v>
      </c>
      <c r="G1143" s="338"/>
      <c r="H1143" s="338"/>
      <c r="I1143" s="338" t="s">
        <v>700</v>
      </c>
      <c r="J1143" s="335" t="s">
        <v>701</v>
      </c>
      <c r="K1143" s="338"/>
      <c r="L1143" s="335"/>
      <c r="M1143" s="335" t="s">
        <v>12</v>
      </c>
      <c r="N1143" s="335" t="s">
        <v>6016</v>
      </c>
      <c r="O1143" s="335"/>
      <c r="P1143" s="335"/>
      <c r="Q1143" s="103" t="s">
        <v>64</v>
      </c>
      <c r="R1143" s="83">
        <v>41833</v>
      </c>
      <c r="S1143" s="289" t="s">
        <v>2478</v>
      </c>
      <c r="T1143" s="338" t="s">
        <v>562</v>
      </c>
      <c r="U1143" s="338" t="s">
        <v>5781</v>
      </c>
      <c r="V1143" s="141" t="s">
        <v>2142</v>
      </c>
      <c r="W1143" s="338" t="s">
        <v>543</v>
      </c>
      <c r="X1143" s="314"/>
      <c r="Y1143" s="338"/>
      <c r="Z1143" s="289"/>
      <c r="AA1143" s="289"/>
      <c r="AB1143" s="289"/>
      <c r="AC1143" s="289"/>
      <c r="AD1143" s="289"/>
      <c r="AE1143" s="289"/>
      <c r="AF1143" s="289"/>
      <c r="AG1143" s="227"/>
    </row>
    <row r="1144" spans="1:33" s="102" customFormat="1" ht="39.950000000000003" customHeight="1">
      <c r="A1144" s="223" t="s">
        <v>94</v>
      </c>
      <c r="B1144" s="338" t="s">
        <v>94</v>
      </c>
      <c r="C1144" s="338" t="s">
        <v>5734</v>
      </c>
      <c r="D1144" s="338" t="s">
        <v>5737</v>
      </c>
      <c r="E1144" s="338" t="s">
        <v>10</v>
      </c>
      <c r="F1144" s="289" t="s">
        <v>3699</v>
      </c>
      <c r="G1144" s="289" t="s">
        <v>4182</v>
      </c>
      <c r="H1144" s="289"/>
      <c r="I1144" s="289" t="s">
        <v>3701</v>
      </c>
      <c r="J1144" s="336" t="s">
        <v>3702</v>
      </c>
      <c r="K1144" s="289">
        <v>115049016</v>
      </c>
      <c r="L1144" s="335" t="s">
        <v>3703</v>
      </c>
      <c r="M1144" s="335" t="s">
        <v>98</v>
      </c>
      <c r="N1144" s="337" t="s">
        <v>6004</v>
      </c>
      <c r="O1144" s="335"/>
      <c r="P1144" s="289" t="s">
        <v>3700</v>
      </c>
      <c r="Q1144" s="103" t="s">
        <v>1638</v>
      </c>
      <c r="R1144" s="83">
        <v>42308</v>
      </c>
      <c r="S1144" s="289" t="s">
        <v>1963</v>
      </c>
      <c r="T1144" s="338" t="s">
        <v>500</v>
      </c>
      <c r="U1144" s="338" t="s">
        <v>568</v>
      </c>
      <c r="V1144" s="141" t="s">
        <v>2142</v>
      </c>
      <c r="W1144" s="338" t="s">
        <v>543</v>
      </c>
      <c r="X1144" s="314"/>
      <c r="Y1144" s="330" t="s">
        <v>1633</v>
      </c>
      <c r="Z1144" s="289" t="s">
        <v>1619</v>
      </c>
      <c r="AA1144" s="289"/>
      <c r="AB1144" s="289"/>
      <c r="AC1144" s="289"/>
      <c r="AD1144" s="289"/>
      <c r="AE1144" s="289"/>
      <c r="AF1144" s="289"/>
      <c r="AG1144" s="353"/>
    </row>
    <row r="1145" spans="1:33" s="102" customFormat="1" ht="39.950000000000003" customHeight="1">
      <c r="A1145" s="223" t="s">
        <v>94</v>
      </c>
      <c r="B1145" s="338" t="s">
        <v>94</v>
      </c>
      <c r="C1145" s="338" t="s">
        <v>5734</v>
      </c>
      <c r="D1145" s="338" t="s">
        <v>5737</v>
      </c>
      <c r="E1145" s="338" t="s">
        <v>10</v>
      </c>
      <c r="F1145" s="289" t="s">
        <v>4407</v>
      </c>
      <c r="G1145" s="289" t="s">
        <v>4182</v>
      </c>
      <c r="H1145" s="289"/>
      <c r="I1145" s="289" t="s">
        <v>4612</v>
      </c>
      <c r="J1145" s="336" t="s">
        <v>4519</v>
      </c>
      <c r="K1145" s="289">
        <v>115049016</v>
      </c>
      <c r="L1145" s="335" t="s">
        <v>3704</v>
      </c>
      <c r="M1145" s="335" t="s">
        <v>98</v>
      </c>
      <c r="N1145" s="337" t="s">
        <v>6004</v>
      </c>
      <c r="O1145" s="335"/>
      <c r="P1145" s="289" t="s">
        <v>3699</v>
      </c>
      <c r="Q1145" s="103" t="s">
        <v>1638</v>
      </c>
      <c r="R1145" s="83">
        <v>42308</v>
      </c>
      <c r="S1145" s="289" t="s">
        <v>1963</v>
      </c>
      <c r="T1145" s="338" t="s">
        <v>500</v>
      </c>
      <c r="U1145" s="338" t="s">
        <v>568</v>
      </c>
      <c r="V1145" s="141" t="s">
        <v>2142</v>
      </c>
      <c r="W1145" s="338" t="s">
        <v>543</v>
      </c>
      <c r="X1145" s="314"/>
      <c r="Y1145" s="330" t="s">
        <v>1633</v>
      </c>
      <c r="Z1145" s="289" t="s">
        <v>1619</v>
      </c>
      <c r="AA1145" s="289"/>
      <c r="AB1145" s="289"/>
      <c r="AC1145" s="289"/>
      <c r="AD1145" s="289"/>
      <c r="AE1145" s="289"/>
      <c r="AF1145" s="289"/>
      <c r="AG1145" s="353"/>
    </row>
    <row r="1146" spans="1:33" s="102" customFormat="1" ht="39.950000000000003" customHeight="1">
      <c r="A1146" s="223" t="s">
        <v>94</v>
      </c>
      <c r="B1146" s="338" t="s">
        <v>94</v>
      </c>
      <c r="C1146" s="338" t="s">
        <v>5734</v>
      </c>
      <c r="D1146" s="338" t="s">
        <v>538</v>
      </c>
      <c r="E1146" s="338" t="s">
        <v>10</v>
      </c>
      <c r="F1146" s="289" t="s">
        <v>3705</v>
      </c>
      <c r="G1146" s="289" t="s">
        <v>4182</v>
      </c>
      <c r="H1146" s="289"/>
      <c r="I1146" s="289" t="s">
        <v>3707</v>
      </c>
      <c r="J1146" s="336" t="s">
        <v>3708</v>
      </c>
      <c r="K1146" s="289">
        <v>115049016</v>
      </c>
      <c r="L1146" s="335" t="s">
        <v>3709</v>
      </c>
      <c r="M1146" s="335" t="s">
        <v>98</v>
      </c>
      <c r="N1146" s="337" t="s">
        <v>6003</v>
      </c>
      <c r="O1146" s="335"/>
      <c r="P1146" s="289" t="s">
        <v>3706</v>
      </c>
      <c r="Q1146" s="103" t="s">
        <v>1638</v>
      </c>
      <c r="R1146" s="83">
        <v>42613</v>
      </c>
      <c r="S1146" s="289" t="s">
        <v>1963</v>
      </c>
      <c r="T1146" s="338" t="s">
        <v>500</v>
      </c>
      <c r="U1146" s="338" t="s">
        <v>568</v>
      </c>
      <c r="V1146" s="141" t="s">
        <v>2142</v>
      </c>
      <c r="W1146" s="338" t="s">
        <v>543</v>
      </c>
      <c r="X1146" s="314"/>
      <c r="Y1146" s="330" t="s">
        <v>1634</v>
      </c>
      <c r="Z1146" s="289"/>
      <c r="AA1146" s="289"/>
      <c r="AB1146" s="289"/>
      <c r="AC1146" s="289"/>
      <c r="AD1146" s="289"/>
      <c r="AE1146" s="289"/>
      <c r="AF1146" s="289"/>
      <c r="AG1146" s="353"/>
    </row>
    <row r="1147" spans="1:33" s="102" customFormat="1" ht="39.950000000000003" customHeight="1">
      <c r="A1147" s="223" t="s">
        <v>94</v>
      </c>
      <c r="B1147" s="338" t="s">
        <v>94</v>
      </c>
      <c r="C1147" s="338" t="s">
        <v>5734</v>
      </c>
      <c r="D1147" s="338" t="s">
        <v>538</v>
      </c>
      <c r="E1147" s="338" t="s">
        <v>10</v>
      </c>
      <c r="F1147" s="289" t="s">
        <v>4408</v>
      </c>
      <c r="G1147" s="289" t="s">
        <v>4182</v>
      </c>
      <c r="H1147" s="289"/>
      <c r="I1147" s="289" t="s">
        <v>4613</v>
      </c>
      <c r="J1147" s="336" t="s">
        <v>4520</v>
      </c>
      <c r="K1147" s="289">
        <v>115049016</v>
      </c>
      <c r="L1147" s="335" t="s">
        <v>3710</v>
      </c>
      <c r="M1147" s="335" t="s">
        <v>98</v>
      </c>
      <c r="N1147" s="337" t="s">
        <v>6003</v>
      </c>
      <c r="O1147" s="335"/>
      <c r="P1147" s="289" t="s">
        <v>3705</v>
      </c>
      <c r="Q1147" s="103" t="s">
        <v>1638</v>
      </c>
      <c r="R1147" s="83">
        <v>42613</v>
      </c>
      <c r="S1147" s="289" t="s">
        <v>1963</v>
      </c>
      <c r="T1147" s="338" t="s">
        <v>500</v>
      </c>
      <c r="U1147" s="338" t="s">
        <v>568</v>
      </c>
      <c r="V1147" s="141" t="s">
        <v>2142</v>
      </c>
      <c r="W1147" s="338" t="s">
        <v>543</v>
      </c>
      <c r="X1147" s="314"/>
      <c r="Y1147" s="330" t="s">
        <v>1634</v>
      </c>
      <c r="Z1147" s="289"/>
      <c r="AA1147" s="289"/>
      <c r="AB1147" s="289"/>
      <c r="AC1147" s="289"/>
      <c r="AD1147" s="289"/>
      <c r="AE1147" s="289"/>
      <c r="AF1147" s="289"/>
      <c r="AG1147" s="353"/>
    </row>
    <row r="1148" spans="1:33" s="102" customFormat="1" ht="39.950000000000003" customHeight="1">
      <c r="A1148" s="223" t="s">
        <v>94</v>
      </c>
      <c r="B1148" s="338" t="s">
        <v>94</v>
      </c>
      <c r="C1148" s="338" t="s">
        <v>5739</v>
      </c>
      <c r="D1148" s="338"/>
      <c r="E1148" s="338" t="s">
        <v>10</v>
      </c>
      <c r="F1148" s="289" t="s">
        <v>3711</v>
      </c>
      <c r="G1148" s="289" t="s">
        <v>4182</v>
      </c>
      <c r="H1148" s="289"/>
      <c r="I1148" s="289" t="s">
        <v>3713</v>
      </c>
      <c r="J1148" s="336" t="s">
        <v>3714</v>
      </c>
      <c r="K1148" s="289">
        <v>115004003</v>
      </c>
      <c r="L1148" s="335" t="s">
        <v>3715</v>
      </c>
      <c r="M1148" s="335" t="s">
        <v>98</v>
      </c>
      <c r="N1148" s="337" t="s">
        <v>6003</v>
      </c>
      <c r="O1148" s="335"/>
      <c r="P1148" s="336" t="s">
        <v>3712</v>
      </c>
      <c r="Q1148" s="103" t="s">
        <v>1638</v>
      </c>
      <c r="R1148" s="83">
        <v>42674</v>
      </c>
      <c r="S1148" s="289" t="s">
        <v>1963</v>
      </c>
      <c r="T1148" s="338" t="s">
        <v>500</v>
      </c>
      <c r="U1148" s="338" t="s">
        <v>568</v>
      </c>
      <c r="V1148" s="141" t="s">
        <v>2142</v>
      </c>
      <c r="W1148" s="338" t="s">
        <v>543</v>
      </c>
      <c r="X1148" s="314"/>
      <c r="Y1148" s="330" t="s">
        <v>1635</v>
      </c>
      <c r="Z1148" s="289" t="s">
        <v>1619</v>
      </c>
      <c r="AA1148" s="289"/>
      <c r="AB1148" s="289"/>
      <c r="AC1148" s="289"/>
      <c r="AD1148" s="289"/>
      <c r="AE1148" s="289"/>
      <c r="AF1148" s="289"/>
      <c r="AG1148" s="353"/>
    </row>
    <row r="1149" spans="1:33" s="102" customFormat="1" ht="39.950000000000003" customHeight="1">
      <c r="A1149" s="223" t="s">
        <v>94</v>
      </c>
      <c r="B1149" s="338" t="s">
        <v>94</v>
      </c>
      <c r="C1149" s="338" t="s">
        <v>5739</v>
      </c>
      <c r="D1149" s="338"/>
      <c r="E1149" s="338" t="s">
        <v>10</v>
      </c>
      <c r="F1149" s="289" t="s">
        <v>4409</v>
      </c>
      <c r="G1149" s="289" t="s">
        <v>4182</v>
      </c>
      <c r="H1149" s="289"/>
      <c r="I1149" s="289" t="s">
        <v>4614</v>
      </c>
      <c r="J1149" s="336" t="s">
        <v>4521</v>
      </c>
      <c r="K1149" s="289">
        <v>115004003</v>
      </c>
      <c r="L1149" s="335" t="s">
        <v>3716</v>
      </c>
      <c r="M1149" s="335" t="s">
        <v>98</v>
      </c>
      <c r="N1149" s="337" t="s">
        <v>6003</v>
      </c>
      <c r="O1149" s="335"/>
      <c r="P1149" s="336" t="s">
        <v>3711</v>
      </c>
      <c r="Q1149" s="103" t="s">
        <v>1638</v>
      </c>
      <c r="R1149" s="83">
        <v>42674</v>
      </c>
      <c r="S1149" s="289" t="s">
        <v>1963</v>
      </c>
      <c r="T1149" s="338" t="s">
        <v>500</v>
      </c>
      <c r="U1149" s="338" t="s">
        <v>568</v>
      </c>
      <c r="V1149" s="141" t="s">
        <v>2142</v>
      </c>
      <c r="W1149" s="338" t="s">
        <v>543</v>
      </c>
      <c r="X1149" s="314"/>
      <c r="Y1149" s="330" t="s">
        <v>1635</v>
      </c>
      <c r="Z1149" s="289" t="s">
        <v>1619</v>
      </c>
      <c r="AA1149" s="289"/>
      <c r="AB1149" s="289"/>
      <c r="AC1149" s="289"/>
      <c r="AD1149" s="289"/>
      <c r="AE1149" s="289"/>
      <c r="AF1149" s="289"/>
      <c r="AG1149" s="353"/>
    </row>
    <row r="1150" spans="1:33" s="102" customFormat="1" ht="39.950000000000003" customHeight="1">
      <c r="A1150" s="455" t="s">
        <v>94</v>
      </c>
      <c r="B1150" s="456" t="s">
        <v>94</v>
      </c>
      <c r="C1150" s="456"/>
      <c r="D1150" s="456"/>
      <c r="E1150" s="456" t="s">
        <v>590</v>
      </c>
      <c r="F1150" s="456" t="s">
        <v>6514</v>
      </c>
      <c r="G1150" s="456"/>
      <c r="H1150" s="456"/>
      <c r="I1150" s="456" t="s">
        <v>6520</v>
      </c>
      <c r="J1150" s="457" t="s">
        <v>6521</v>
      </c>
      <c r="K1150" s="289"/>
      <c r="L1150" s="457"/>
      <c r="M1150" s="335" t="s">
        <v>12</v>
      </c>
      <c r="N1150" s="457" t="s">
        <v>4302</v>
      </c>
      <c r="O1150" s="457"/>
      <c r="P1150" s="457"/>
      <c r="Q1150" s="458"/>
      <c r="R1150" s="459"/>
      <c r="S1150" s="289"/>
      <c r="T1150" s="456"/>
      <c r="U1150" s="456"/>
      <c r="V1150" s="141" t="s">
        <v>2142</v>
      </c>
      <c r="W1150" s="338" t="s">
        <v>543</v>
      </c>
      <c r="X1150" s="460"/>
      <c r="Y1150" s="463"/>
      <c r="Z1150" s="461" t="s">
        <v>6381</v>
      </c>
      <c r="AA1150" s="461"/>
      <c r="AB1150" s="461"/>
      <c r="AC1150" s="461"/>
      <c r="AD1150" s="461"/>
      <c r="AE1150" s="461"/>
      <c r="AF1150" s="461"/>
      <c r="AG1150" s="462"/>
    </row>
    <row r="1151" spans="1:33" s="102" customFormat="1" ht="39.950000000000003" customHeight="1">
      <c r="A1151" s="455" t="s">
        <v>94</v>
      </c>
      <c r="B1151" s="456" t="s">
        <v>94</v>
      </c>
      <c r="C1151" s="456"/>
      <c r="D1151" s="456"/>
      <c r="E1151" s="456" t="s">
        <v>590</v>
      </c>
      <c r="F1151" s="456" t="s">
        <v>6515</v>
      </c>
      <c r="G1151" s="456"/>
      <c r="H1151" s="456"/>
      <c r="I1151" s="456" t="s">
        <v>6522</v>
      </c>
      <c r="J1151" s="457" t="s">
        <v>6523</v>
      </c>
      <c r="K1151" s="289"/>
      <c r="L1151" s="457"/>
      <c r="M1151" s="335" t="s">
        <v>12</v>
      </c>
      <c r="N1151" s="457" t="s">
        <v>4302</v>
      </c>
      <c r="O1151" s="457"/>
      <c r="P1151" s="457"/>
      <c r="Q1151" s="458"/>
      <c r="R1151" s="459"/>
      <c r="S1151" s="289"/>
      <c r="T1151" s="456"/>
      <c r="U1151" s="456"/>
      <c r="V1151" s="141" t="s">
        <v>2142</v>
      </c>
      <c r="W1151" s="338" t="s">
        <v>543</v>
      </c>
      <c r="X1151" s="460"/>
      <c r="Y1151" s="463"/>
      <c r="Z1151" s="461" t="s">
        <v>6381</v>
      </c>
      <c r="AA1151" s="461"/>
      <c r="AB1151" s="461"/>
      <c r="AC1151" s="461"/>
      <c r="AD1151" s="461"/>
      <c r="AE1151" s="461"/>
      <c r="AF1151" s="461"/>
      <c r="AG1151" s="462"/>
    </row>
    <row r="1152" spans="1:33" s="102" customFormat="1" ht="39.950000000000003" customHeight="1">
      <c r="A1152" s="455" t="s">
        <v>94</v>
      </c>
      <c r="B1152" s="456" t="s">
        <v>94</v>
      </c>
      <c r="C1152" s="456"/>
      <c r="D1152" s="456"/>
      <c r="E1152" s="456" t="s">
        <v>10</v>
      </c>
      <c r="F1152" s="456" t="s">
        <v>6489</v>
      </c>
      <c r="G1152" s="456"/>
      <c r="H1152" s="456"/>
      <c r="I1152" s="449" t="s">
        <v>6485</v>
      </c>
      <c r="J1152" s="449" t="s">
        <v>2411</v>
      </c>
      <c r="K1152" s="338"/>
      <c r="L1152" s="457"/>
      <c r="M1152" s="457" t="s">
        <v>12</v>
      </c>
      <c r="N1152" s="457" t="s">
        <v>6481</v>
      </c>
      <c r="O1152" s="457"/>
      <c r="P1152" s="456" t="s">
        <v>6490</v>
      </c>
      <c r="Q1152" s="458"/>
      <c r="R1152" s="459"/>
      <c r="S1152" s="289"/>
      <c r="T1152" s="456"/>
      <c r="U1152" s="456"/>
      <c r="V1152" s="141" t="s">
        <v>2142</v>
      </c>
      <c r="W1152" s="338" t="s">
        <v>543</v>
      </c>
      <c r="X1152" s="460"/>
      <c r="Y1152" s="456"/>
      <c r="Z1152" s="461" t="s">
        <v>6381</v>
      </c>
      <c r="AA1152" s="461"/>
      <c r="AB1152" s="461"/>
      <c r="AC1152" s="461"/>
      <c r="AD1152" s="461"/>
      <c r="AE1152" s="461"/>
      <c r="AF1152" s="461"/>
      <c r="AG1152" s="462"/>
    </row>
    <row r="1153" spans="1:33" s="102" customFormat="1" ht="39.950000000000003" customHeight="1">
      <c r="A1153" s="455" t="s">
        <v>94</v>
      </c>
      <c r="B1153" s="456" t="s">
        <v>94</v>
      </c>
      <c r="C1153" s="456"/>
      <c r="D1153" s="456"/>
      <c r="E1153" s="456" t="s">
        <v>10</v>
      </c>
      <c r="F1153" s="456" t="s">
        <v>6490</v>
      </c>
      <c r="G1153" s="456"/>
      <c r="H1153" s="456"/>
      <c r="I1153" s="449" t="s">
        <v>6486</v>
      </c>
      <c r="J1153" s="449" t="s">
        <v>2411</v>
      </c>
      <c r="K1153" s="338"/>
      <c r="L1153" s="457"/>
      <c r="M1153" s="457" t="s">
        <v>12</v>
      </c>
      <c r="N1153" s="457" t="s">
        <v>6481</v>
      </c>
      <c r="O1153" s="457"/>
      <c r="P1153" s="456" t="s">
        <v>6489</v>
      </c>
      <c r="Q1153" s="458"/>
      <c r="R1153" s="459"/>
      <c r="S1153" s="289"/>
      <c r="T1153" s="456"/>
      <c r="U1153" s="456"/>
      <c r="V1153" s="141" t="s">
        <v>2142</v>
      </c>
      <c r="W1153" s="338" t="s">
        <v>543</v>
      </c>
      <c r="X1153" s="460"/>
      <c r="Y1153" s="456"/>
      <c r="Z1153" s="461" t="s">
        <v>6381</v>
      </c>
      <c r="AA1153" s="461"/>
      <c r="AB1153" s="461"/>
      <c r="AC1153" s="461"/>
      <c r="AD1153" s="461"/>
      <c r="AE1153" s="461"/>
      <c r="AF1153" s="461"/>
      <c r="AG1153" s="462"/>
    </row>
    <row r="1154" spans="1:33" s="102" customFormat="1" ht="39.950000000000003" customHeight="1">
      <c r="A1154" s="223" t="s">
        <v>4151</v>
      </c>
      <c r="B1154" s="338" t="s">
        <v>4174</v>
      </c>
      <c r="C1154" s="338" t="s">
        <v>5947</v>
      </c>
      <c r="D1154" s="338"/>
      <c r="E1154" s="338" t="s">
        <v>590</v>
      </c>
      <c r="F1154" s="338" t="s">
        <v>656</v>
      </c>
      <c r="G1154" s="338"/>
      <c r="H1154" s="338"/>
      <c r="I1154" s="338" t="s">
        <v>657</v>
      </c>
      <c r="J1154" s="335" t="s">
        <v>658</v>
      </c>
      <c r="K1154" s="338"/>
      <c r="L1154" s="335"/>
      <c r="M1154" s="335" t="s">
        <v>12</v>
      </c>
      <c r="N1154" s="335" t="s">
        <v>709</v>
      </c>
      <c r="O1154" s="335"/>
      <c r="P1154" s="335"/>
      <c r="Q1154" s="103" t="s">
        <v>64</v>
      </c>
      <c r="R1154" s="83">
        <v>42640</v>
      </c>
      <c r="S1154" s="289" t="s">
        <v>2478</v>
      </c>
      <c r="T1154" s="338" t="s">
        <v>562</v>
      </c>
      <c r="U1154" s="338" t="s">
        <v>563</v>
      </c>
      <c r="V1154" s="141" t="s">
        <v>2142</v>
      </c>
      <c r="W1154" s="338" t="s">
        <v>543</v>
      </c>
      <c r="X1154" s="314"/>
      <c r="Y1154" s="338"/>
      <c r="Z1154" s="289" t="s">
        <v>5701</v>
      </c>
      <c r="AA1154" s="289"/>
      <c r="AB1154" s="289"/>
      <c r="AC1154" s="289"/>
      <c r="AD1154" s="289"/>
      <c r="AE1154" s="289"/>
      <c r="AF1154" s="289"/>
      <c r="AG1154" s="227"/>
    </row>
    <row r="1155" spans="1:33" s="102" customFormat="1" ht="39.950000000000003" customHeight="1">
      <c r="A1155" s="223" t="s">
        <v>4151</v>
      </c>
      <c r="B1155" s="338" t="s">
        <v>4174</v>
      </c>
      <c r="C1155" s="338" t="s">
        <v>5947</v>
      </c>
      <c r="D1155" s="338"/>
      <c r="E1155" s="338" t="s">
        <v>590</v>
      </c>
      <c r="F1155" s="338" t="s">
        <v>659</v>
      </c>
      <c r="G1155" s="338"/>
      <c r="H1155" s="338"/>
      <c r="I1155" s="338" t="s">
        <v>660</v>
      </c>
      <c r="J1155" s="335" t="s">
        <v>661</v>
      </c>
      <c r="K1155" s="338"/>
      <c r="L1155" s="335"/>
      <c r="M1155" s="335" t="s">
        <v>12</v>
      </c>
      <c r="N1155" s="335" t="s">
        <v>709</v>
      </c>
      <c r="O1155" s="335"/>
      <c r="P1155" s="335"/>
      <c r="Q1155" s="103" t="s">
        <v>64</v>
      </c>
      <c r="R1155" s="83">
        <v>42640</v>
      </c>
      <c r="S1155" s="289" t="s">
        <v>2478</v>
      </c>
      <c r="T1155" s="338" t="s">
        <v>562</v>
      </c>
      <c r="U1155" s="338" t="s">
        <v>563</v>
      </c>
      <c r="V1155" s="141" t="s">
        <v>2142</v>
      </c>
      <c r="W1155" s="338" t="s">
        <v>543</v>
      </c>
      <c r="X1155" s="314"/>
      <c r="Y1155" s="338"/>
      <c r="Z1155" s="289" t="s">
        <v>5701</v>
      </c>
      <c r="AA1155" s="289"/>
      <c r="AB1155" s="289"/>
      <c r="AC1155" s="289"/>
      <c r="AD1155" s="289"/>
      <c r="AE1155" s="289"/>
      <c r="AF1155" s="289"/>
      <c r="AG1155" s="227"/>
    </row>
    <row r="1156" spans="1:33" s="102" customFormat="1" ht="39.950000000000003" customHeight="1">
      <c r="A1156" s="223" t="s">
        <v>4151</v>
      </c>
      <c r="B1156" s="338" t="s">
        <v>4179</v>
      </c>
      <c r="C1156" s="338" t="s">
        <v>5220</v>
      </c>
      <c r="D1156" s="338"/>
      <c r="E1156" s="338" t="s">
        <v>590</v>
      </c>
      <c r="F1156" s="338" t="s">
        <v>2040</v>
      </c>
      <c r="G1156" s="338"/>
      <c r="H1156" s="338"/>
      <c r="I1156" s="338" t="s">
        <v>2041</v>
      </c>
      <c r="J1156" s="335" t="s">
        <v>2042</v>
      </c>
      <c r="K1156" s="338"/>
      <c r="L1156" s="93"/>
      <c r="M1156" s="335" t="s">
        <v>2017</v>
      </c>
      <c r="N1156" s="335" t="s">
        <v>2035</v>
      </c>
      <c r="O1156" s="335"/>
      <c r="P1156" s="335"/>
      <c r="Q1156" s="103" t="s">
        <v>64</v>
      </c>
      <c r="R1156" s="83">
        <v>42401</v>
      </c>
      <c r="S1156" s="289" t="s">
        <v>2478</v>
      </c>
      <c r="T1156" s="338" t="s">
        <v>1813</v>
      </c>
      <c r="U1156" s="141" t="s">
        <v>563</v>
      </c>
      <c r="V1156" s="141" t="s">
        <v>2142</v>
      </c>
      <c r="W1156" s="338" t="s">
        <v>543</v>
      </c>
      <c r="X1156" s="314"/>
      <c r="Y1156" s="338"/>
      <c r="Z1156" s="289" t="s">
        <v>3910</v>
      </c>
      <c r="AA1156" s="289"/>
      <c r="AB1156" s="289"/>
      <c r="AC1156" s="289"/>
      <c r="AD1156" s="289"/>
      <c r="AE1156" s="289"/>
      <c r="AF1156" s="289"/>
      <c r="AG1156" s="227"/>
    </row>
    <row r="1157" spans="1:33" s="102" customFormat="1" ht="39.950000000000003" customHeight="1">
      <c r="A1157" s="223" t="s">
        <v>4151</v>
      </c>
      <c r="B1157" s="338" t="s">
        <v>4179</v>
      </c>
      <c r="C1157" s="338" t="s">
        <v>5220</v>
      </c>
      <c r="D1157" s="338"/>
      <c r="E1157" s="338" t="s">
        <v>590</v>
      </c>
      <c r="F1157" s="338" t="s">
        <v>2043</v>
      </c>
      <c r="G1157" s="338"/>
      <c r="H1157" s="338"/>
      <c r="I1157" s="338" t="s">
        <v>2044</v>
      </c>
      <c r="J1157" s="335" t="s">
        <v>2045</v>
      </c>
      <c r="K1157" s="338"/>
      <c r="L1157" s="335"/>
      <c r="M1157" s="335" t="s">
        <v>2017</v>
      </c>
      <c r="N1157" s="335" t="s">
        <v>2035</v>
      </c>
      <c r="O1157" s="335"/>
      <c r="P1157" s="335"/>
      <c r="Q1157" s="103" t="s">
        <v>64</v>
      </c>
      <c r="R1157" s="83">
        <v>42401</v>
      </c>
      <c r="S1157" s="289" t="s">
        <v>2478</v>
      </c>
      <c r="T1157" s="338" t="s">
        <v>1813</v>
      </c>
      <c r="U1157" s="141" t="s">
        <v>563</v>
      </c>
      <c r="V1157" s="141" t="s">
        <v>2142</v>
      </c>
      <c r="W1157" s="338" t="s">
        <v>543</v>
      </c>
      <c r="X1157" s="314"/>
      <c r="Y1157" s="338"/>
      <c r="Z1157" s="289" t="s">
        <v>3910</v>
      </c>
      <c r="AA1157" s="289"/>
      <c r="AB1157" s="289"/>
      <c r="AC1157" s="289"/>
      <c r="AD1157" s="289"/>
      <c r="AE1157" s="289"/>
      <c r="AF1157" s="289"/>
      <c r="AG1157" s="227"/>
    </row>
    <row r="1158" spans="1:33" s="102" customFormat="1" ht="39.950000000000003" customHeight="1">
      <c r="A1158" s="223" t="s">
        <v>4151</v>
      </c>
      <c r="B1158" s="338" t="s">
        <v>4179</v>
      </c>
      <c r="C1158" s="338" t="s">
        <v>5220</v>
      </c>
      <c r="D1158" s="338"/>
      <c r="E1158" s="338" t="s">
        <v>590</v>
      </c>
      <c r="F1158" s="338" t="s">
        <v>1818</v>
      </c>
      <c r="G1158" s="338"/>
      <c r="H1158" s="338"/>
      <c r="I1158" s="338" t="s">
        <v>1826</v>
      </c>
      <c r="J1158" s="335" t="s">
        <v>1833</v>
      </c>
      <c r="K1158" s="338"/>
      <c r="L1158" s="335"/>
      <c r="M1158" s="335" t="s">
        <v>12</v>
      </c>
      <c r="N1158" s="335" t="s">
        <v>1839</v>
      </c>
      <c r="O1158" s="335"/>
      <c r="P1158" s="335"/>
      <c r="Q1158" s="103" t="s">
        <v>64</v>
      </c>
      <c r="R1158" s="83">
        <v>40268</v>
      </c>
      <c r="S1158" s="289" t="s">
        <v>2478</v>
      </c>
      <c r="T1158" s="338" t="s">
        <v>1813</v>
      </c>
      <c r="U1158" s="141" t="s">
        <v>563</v>
      </c>
      <c r="V1158" s="141" t="s">
        <v>2142</v>
      </c>
      <c r="W1158" s="338" t="s">
        <v>543</v>
      </c>
      <c r="X1158" s="314"/>
      <c r="Y1158" s="338"/>
      <c r="Z1158" s="289" t="s">
        <v>3911</v>
      </c>
      <c r="AA1158" s="289"/>
      <c r="AB1158" s="289"/>
      <c r="AC1158" s="289"/>
      <c r="AD1158" s="289"/>
      <c r="AE1158" s="289"/>
      <c r="AF1158" s="289"/>
      <c r="AG1158" s="227"/>
    </row>
    <row r="1159" spans="1:33" s="102" customFormat="1" ht="39.950000000000003" customHeight="1">
      <c r="A1159" s="223" t="s">
        <v>4151</v>
      </c>
      <c r="B1159" s="338" t="s">
        <v>4179</v>
      </c>
      <c r="C1159" s="338" t="s">
        <v>5220</v>
      </c>
      <c r="D1159" s="338"/>
      <c r="E1159" s="338" t="s">
        <v>590</v>
      </c>
      <c r="F1159" s="338" t="s">
        <v>1819</v>
      </c>
      <c r="G1159" s="338"/>
      <c r="H1159" s="338"/>
      <c r="I1159" s="338" t="s">
        <v>1827</v>
      </c>
      <c r="J1159" s="335" t="s">
        <v>1834</v>
      </c>
      <c r="K1159" s="338"/>
      <c r="L1159" s="335"/>
      <c r="M1159" s="335" t="s">
        <v>12</v>
      </c>
      <c r="N1159" s="335" t="s">
        <v>1839</v>
      </c>
      <c r="O1159" s="335"/>
      <c r="P1159" s="335"/>
      <c r="Q1159" s="103" t="s">
        <v>64</v>
      </c>
      <c r="R1159" s="83">
        <v>40268</v>
      </c>
      <c r="S1159" s="289" t="s">
        <v>2478</v>
      </c>
      <c r="T1159" s="338" t="s">
        <v>1813</v>
      </c>
      <c r="U1159" s="141" t="s">
        <v>563</v>
      </c>
      <c r="V1159" s="141" t="s">
        <v>2142</v>
      </c>
      <c r="W1159" s="338" t="s">
        <v>543</v>
      </c>
      <c r="X1159" s="314"/>
      <c r="Y1159" s="338"/>
      <c r="Z1159" s="289" t="s">
        <v>3911</v>
      </c>
      <c r="AA1159" s="289"/>
      <c r="AB1159" s="289"/>
      <c r="AC1159" s="289"/>
      <c r="AD1159" s="289"/>
      <c r="AE1159" s="289"/>
      <c r="AF1159" s="289"/>
      <c r="AG1159" s="227"/>
    </row>
    <row r="1160" spans="1:33" s="102" customFormat="1" ht="39.950000000000003" customHeight="1">
      <c r="A1160" s="223" t="s">
        <v>4151</v>
      </c>
      <c r="B1160" s="338" t="s">
        <v>4179</v>
      </c>
      <c r="C1160" s="338" t="s">
        <v>5220</v>
      </c>
      <c r="D1160" s="338"/>
      <c r="E1160" s="338" t="s">
        <v>590</v>
      </c>
      <c r="F1160" s="338" t="s">
        <v>2031</v>
      </c>
      <c r="G1160" s="338"/>
      <c r="H1160" s="338"/>
      <c r="I1160" s="338" t="s">
        <v>1826</v>
      </c>
      <c r="J1160" s="335" t="s">
        <v>1833</v>
      </c>
      <c r="K1160" s="338"/>
      <c r="L1160" s="335"/>
      <c r="M1160" s="335" t="s">
        <v>12</v>
      </c>
      <c r="N1160" s="335" t="s">
        <v>526</v>
      </c>
      <c r="O1160" s="335"/>
      <c r="P1160" s="335"/>
      <c r="Q1160" s="103" t="s">
        <v>64</v>
      </c>
      <c r="R1160" s="83"/>
      <c r="S1160" s="289" t="s">
        <v>2478</v>
      </c>
      <c r="T1160" s="338" t="s">
        <v>1813</v>
      </c>
      <c r="U1160" s="141" t="s">
        <v>563</v>
      </c>
      <c r="V1160" s="141" t="s">
        <v>2142</v>
      </c>
      <c r="W1160" s="338" t="s">
        <v>543</v>
      </c>
      <c r="X1160" s="314"/>
      <c r="Y1160" s="338"/>
      <c r="Z1160" s="289" t="s">
        <v>3912</v>
      </c>
      <c r="AA1160" s="289"/>
      <c r="AB1160" s="289"/>
      <c r="AC1160" s="289"/>
      <c r="AD1160" s="289"/>
      <c r="AE1160" s="289"/>
      <c r="AF1160" s="289"/>
      <c r="AG1160" s="227"/>
    </row>
    <row r="1161" spans="1:33" s="102" customFormat="1" ht="39.950000000000003" customHeight="1">
      <c r="A1161" s="223" t="s">
        <v>4151</v>
      </c>
      <c r="B1161" s="338" t="s">
        <v>4179</v>
      </c>
      <c r="C1161" s="338" t="s">
        <v>5220</v>
      </c>
      <c r="D1161" s="338"/>
      <c r="E1161" s="338" t="s">
        <v>590</v>
      </c>
      <c r="F1161" s="338" t="s">
        <v>2039</v>
      </c>
      <c r="G1161" s="338"/>
      <c r="H1161" s="338"/>
      <c r="I1161" s="338" t="s">
        <v>1827</v>
      </c>
      <c r="J1161" s="335" t="s">
        <v>1834</v>
      </c>
      <c r="K1161" s="338"/>
      <c r="L1161" s="335"/>
      <c r="M1161" s="335" t="s">
        <v>12</v>
      </c>
      <c r="N1161" s="335" t="s">
        <v>526</v>
      </c>
      <c r="O1161" s="335"/>
      <c r="P1161" s="335"/>
      <c r="Q1161" s="103" t="s">
        <v>64</v>
      </c>
      <c r="R1161" s="83"/>
      <c r="S1161" s="289" t="s">
        <v>2478</v>
      </c>
      <c r="T1161" s="338" t="s">
        <v>1813</v>
      </c>
      <c r="U1161" s="141" t="s">
        <v>563</v>
      </c>
      <c r="V1161" s="141" t="s">
        <v>2142</v>
      </c>
      <c r="W1161" s="338" t="s">
        <v>543</v>
      </c>
      <c r="X1161" s="314"/>
      <c r="Y1161" s="338"/>
      <c r="Z1161" s="289" t="s">
        <v>3912</v>
      </c>
      <c r="AA1161" s="289"/>
      <c r="AB1161" s="289"/>
      <c r="AC1161" s="289"/>
      <c r="AD1161" s="289"/>
      <c r="AE1161" s="289"/>
      <c r="AF1161" s="289"/>
      <c r="AG1161" s="227"/>
    </row>
    <row r="1162" spans="1:33" s="102" customFormat="1" ht="39.950000000000003" customHeight="1">
      <c r="A1162" s="223" t="s">
        <v>4151</v>
      </c>
      <c r="B1162" s="338" t="s">
        <v>4179</v>
      </c>
      <c r="C1162" s="338" t="s">
        <v>5220</v>
      </c>
      <c r="D1162" s="141"/>
      <c r="E1162" s="141" t="s">
        <v>39</v>
      </c>
      <c r="F1162" s="141" t="s">
        <v>2011</v>
      </c>
      <c r="G1162" s="289" t="s">
        <v>4194</v>
      </c>
      <c r="H1162" s="141"/>
      <c r="I1162" s="141" t="s">
        <v>2012</v>
      </c>
      <c r="J1162" s="335" t="s">
        <v>2355</v>
      </c>
      <c r="K1162" s="338"/>
      <c r="L1162" s="80"/>
      <c r="M1162" s="80" t="s">
        <v>12</v>
      </c>
      <c r="N1162" s="12" t="s">
        <v>6027</v>
      </c>
      <c r="O1162" s="335"/>
      <c r="P1162" s="81" t="s">
        <v>2011</v>
      </c>
      <c r="Q1162" s="298" t="s">
        <v>1638</v>
      </c>
      <c r="R1162" s="299">
        <v>42200</v>
      </c>
      <c r="S1162" s="338" t="s">
        <v>557</v>
      </c>
      <c r="T1162" s="141" t="s">
        <v>1813</v>
      </c>
      <c r="U1162" s="141" t="s">
        <v>563</v>
      </c>
      <c r="V1162" s="141" t="s">
        <v>2142</v>
      </c>
      <c r="W1162" s="338" t="s">
        <v>543</v>
      </c>
      <c r="X1162" s="316"/>
      <c r="Y1162" s="173"/>
      <c r="Z1162" s="289" t="s">
        <v>3901</v>
      </c>
      <c r="AA1162" s="289"/>
      <c r="AB1162" s="289"/>
      <c r="AC1162" s="289"/>
      <c r="AD1162" s="289"/>
      <c r="AE1162" s="289"/>
      <c r="AF1162" s="289"/>
      <c r="AG1162" s="353"/>
    </row>
    <row r="1163" spans="1:33" s="102" customFormat="1" ht="39.950000000000003" customHeight="1">
      <c r="A1163" s="223" t="s">
        <v>4151</v>
      </c>
      <c r="B1163" s="338" t="s">
        <v>4170</v>
      </c>
      <c r="C1163" s="338" t="s">
        <v>5127</v>
      </c>
      <c r="D1163" s="338"/>
      <c r="E1163" s="338" t="s">
        <v>204</v>
      </c>
      <c r="F1163" s="338" t="s">
        <v>226</v>
      </c>
      <c r="G1163" s="289" t="s">
        <v>5203</v>
      </c>
      <c r="H1163" s="338"/>
      <c r="I1163" s="338"/>
      <c r="J1163" s="335" t="s">
        <v>4729</v>
      </c>
      <c r="K1163" s="126"/>
      <c r="L1163" s="335"/>
      <c r="M1163" s="335" t="s">
        <v>12</v>
      </c>
      <c r="N1163" s="12" t="s">
        <v>6028</v>
      </c>
      <c r="O1163" s="335"/>
      <c r="P1163" s="335" t="s">
        <v>64</v>
      </c>
      <c r="Q1163" s="103" t="s">
        <v>2463</v>
      </c>
      <c r="R1163" s="84">
        <v>42566</v>
      </c>
      <c r="S1163" s="338" t="s">
        <v>555</v>
      </c>
      <c r="T1163" s="338" t="s">
        <v>562</v>
      </c>
      <c r="U1163" s="338" t="s">
        <v>561</v>
      </c>
      <c r="V1163" s="141" t="s">
        <v>2142</v>
      </c>
      <c r="W1163" s="338" t="s">
        <v>543</v>
      </c>
      <c r="X1163" s="314"/>
      <c r="Y1163" s="330" t="s">
        <v>1559</v>
      </c>
      <c r="Z1163" s="292" t="s">
        <v>1567</v>
      </c>
      <c r="AA1163" s="292"/>
      <c r="AB1163" s="292"/>
      <c r="AC1163" s="292"/>
      <c r="AD1163" s="292"/>
      <c r="AE1163" s="292"/>
      <c r="AF1163" s="292"/>
      <c r="AG1163" s="353"/>
    </row>
    <row r="1164" spans="1:33" s="102" customFormat="1" ht="39.950000000000003" customHeight="1">
      <c r="A1164" s="223" t="s">
        <v>4151</v>
      </c>
      <c r="B1164" s="338" t="s">
        <v>5001</v>
      </c>
      <c r="C1164" s="338" t="s">
        <v>5002</v>
      </c>
      <c r="D1164" s="338" t="s">
        <v>5081</v>
      </c>
      <c r="E1164" s="338" t="s">
        <v>204</v>
      </c>
      <c r="F1164" s="338" t="s">
        <v>216</v>
      </c>
      <c r="G1164" s="289" t="s">
        <v>5203</v>
      </c>
      <c r="H1164" s="338"/>
      <c r="I1164" s="338" t="s">
        <v>1469</v>
      </c>
      <c r="J1164" s="335" t="s">
        <v>4724</v>
      </c>
      <c r="K1164" s="126"/>
      <c r="L1164" s="335" t="s">
        <v>1040</v>
      </c>
      <c r="M1164" s="335" t="s">
        <v>12</v>
      </c>
      <c r="N1164" s="12" t="s">
        <v>6031</v>
      </c>
      <c r="O1164" s="335"/>
      <c r="P1164" s="335" t="s">
        <v>64</v>
      </c>
      <c r="Q1164" s="103" t="s">
        <v>1638</v>
      </c>
      <c r="R1164" s="84">
        <v>42428</v>
      </c>
      <c r="S1164" s="338" t="s">
        <v>555</v>
      </c>
      <c r="T1164" s="338" t="s">
        <v>555</v>
      </c>
      <c r="U1164" s="338" t="s">
        <v>563</v>
      </c>
      <c r="V1164" s="141" t="s">
        <v>2142</v>
      </c>
      <c r="W1164" s="338" t="s">
        <v>543</v>
      </c>
      <c r="X1164" s="314"/>
      <c r="Y1164" s="330" t="s">
        <v>1165</v>
      </c>
      <c r="Z1164" s="289"/>
      <c r="AA1164" s="289"/>
      <c r="AB1164" s="289"/>
      <c r="AC1164" s="289"/>
      <c r="AD1164" s="289"/>
      <c r="AE1164" s="289"/>
      <c r="AF1164" s="289"/>
      <c r="AG1164" s="353"/>
    </row>
    <row r="1165" spans="1:33" s="102" customFormat="1" ht="39.950000000000003" customHeight="1">
      <c r="A1165" s="223" t="s">
        <v>9</v>
      </c>
      <c r="B1165" s="338" t="s">
        <v>5732</v>
      </c>
      <c r="C1165" s="338" t="s">
        <v>5762</v>
      </c>
      <c r="D1165" s="338" t="s">
        <v>1135</v>
      </c>
      <c r="E1165" s="338" t="s">
        <v>204</v>
      </c>
      <c r="F1165" s="338" t="s">
        <v>205</v>
      </c>
      <c r="G1165" s="289" t="s">
        <v>5203</v>
      </c>
      <c r="H1165" s="338"/>
      <c r="I1165" s="338" t="s">
        <v>206</v>
      </c>
      <c r="J1165" s="335" t="s">
        <v>4725</v>
      </c>
      <c r="K1165" s="126"/>
      <c r="L1165" s="335" t="s">
        <v>1041</v>
      </c>
      <c r="M1165" s="335" t="s">
        <v>12</v>
      </c>
      <c r="N1165" s="12" t="s">
        <v>6028</v>
      </c>
      <c r="O1165" s="335"/>
      <c r="P1165" s="335" t="s">
        <v>1131</v>
      </c>
      <c r="Q1165" s="341" t="s">
        <v>1734</v>
      </c>
      <c r="R1165" s="84">
        <v>42277</v>
      </c>
      <c r="S1165" s="338" t="s">
        <v>555</v>
      </c>
      <c r="T1165" s="338" t="s">
        <v>555</v>
      </c>
      <c r="U1165" s="338" t="s">
        <v>270</v>
      </c>
      <c r="V1165" s="141" t="s">
        <v>2142</v>
      </c>
      <c r="W1165" s="338" t="s">
        <v>543</v>
      </c>
      <c r="X1165" s="314"/>
      <c r="Y1165" s="330" t="s">
        <v>1127</v>
      </c>
      <c r="Z1165" s="128" t="s">
        <v>6368</v>
      </c>
      <c r="AA1165" s="292"/>
      <c r="AB1165" s="292"/>
      <c r="AC1165" s="292"/>
      <c r="AD1165" s="292"/>
      <c r="AE1165" s="292"/>
      <c r="AF1165" s="292"/>
      <c r="AG1165" s="353"/>
    </row>
    <row r="1166" spans="1:33" s="102" customFormat="1" ht="39.950000000000003" customHeight="1">
      <c r="A1166" s="223" t="s">
        <v>9</v>
      </c>
      <c r="B1166" s="338" t="s">
        <v>5000</v>
      </c>
      <c r="C1166" s="338" t="s">
        <v>5777</v>
      </c>
      <c r="D1166" s="338" t="s">
        <v>1129</v>
      </c>
      <c r="E1166" s="338" t="s">
        <v>204</v>
      </c>
      <c r="F1166" s="338" t="s">
        <v>207</v>
      </c>
      <c r="G1166" s="289" t="s">
        <v>5203</v>
      </c>
      <c r="H1166" s="338"/>
      <c r="I1166" s="338" t="s">
        <v>208</v>
      </c>
      <c r="J1166" s="335" t="s">
        <v>4720</v>
      </c>
      <c r="K1166" s="126"/>
      <c r="L1166" s="335" t="s">
        <v>1042</v>
      </c>
      <c r="M1166" s="335" t="s">
        <v>12</v>
      </c>
      <c r="N1166" s="12" t="s">
        <v>6028</v>
      </c>
      <c r="O1166" s="335"/>
      <c r="P1166" s="335" t="s">
        <v>1128</v>
      </c>
      <c r="Q1166" s="341" t="s">
        <v>1734</v>
      </c>
      <c r="R1166" s="84">
        <v>42277</v>
      </c>
      <c r="S1166" s="338" t="s">
        <v>555</v>
      </c>
      <c r="T1166" s="338" t="s">
        <v>564</v>
      </c>
      <c r="U1166" s="338" t="s">
        <v>565</v>
      </c>
      <c r="V1166" s="141" t="s">
        <v>2142</v>
      </c>
      <c r="W1166" s="338" t="s">
        <v>543</v>
      </c>
      <c r="X1166" s="314"/>
      <c r="Y1166" s="330" t="s">
        <v>1130</v>
      </c>
      <c r="Z1166" s="128" t="s">
        <v>6368</v>
      </c>
      <c r="AA1166" s="291"/>
      <c r="AB1166" s="291"/>
      <c r="AC1166" s="291"/>
      <c r="AD1166" s="291"/>
      <c r="AE1166" s="291"/>
      <c r="AF1166" s="291"/>
      <c r="AG1166" s="353"/>
    </row>
    <row r="1167" spans="1:33" s="102" customFormat="1" ht="39.950000000000003" customHeight="1">
      <c r="A1167" s="223" t="s">
        <v>9</v>
      </c>
      <c r="B1167" s="338" t="s">
        <v>5000</v>
      </c>
      <c r="C1167" s="338" t="s">
        <v>5777</v>
      </c>
      <c r="D1167" s="338" t="s">
        <v>1138</v>
      </c>
      <c r="E1167" s="338" t="s">
        <v>204</v>
      </c>
      <c r="F1167" s="338" t="s">
        <v>209</v>
      </c>
      <c r="G1167" s="289" t="s">
        <v>5203</v>
      </c>
      <c r="H1167" s="338"/>
      <c r="I1167" s="338" t="s">
        <v>210</v>
      </c>
      <c r="J1167" s="336" t="s">
        <v>4721</v>
      </c>
      <c r="K1167" s="126"/>
      <c r="L1167" s="335" t="s">
        <v>1043</v>
      </c>
      <c r="M1167" s="335" t="s">
        <v>12</v>
      </c>
      <c r="N1167" s="12" t="s">
        <v>6028</v>
      </c>
      <c r="O1167" s="335"/>
      <c r="P1167" s="335" t="s">
        <v>1136</v>
      </c>
      <c r="Q1167" s="341" t="s">
        <v>1734</v>
      </c>
      <c r="R1167" s="84">
        <v>42289</v>
      </c>
      <c r="S1167" s="338" t="s">
        <v>555</v>
      </c>
      <c r="T1167" s="338" t="s">
        <v>564</v>
      </c>
      <c r="U1167" s="338" t="s">
        <v>565</v>
      </c>
      <c r="V1167" s="141" t="s">
        <v>2142</v>
      </c>
      <c r="W1167" s="338" t="s">
        <v>543</v>
      </c>
      <c r="X1167" s="314"/>
      <c r="Y1167" s="330" t="s">
        <v>1137</v>
      </c>
      <c r="Z1167" s="292"/>
      <c r="AA1167" s="292"/>
      <c r="AB1167" s="292"/>
      <c r="AC1167" s="292"/>
      <c r="AD1167" s="292"/>
      <c r="AE1167" s="292"/>
      <c r="AF1167" s="292"/>
      <c r="AG1167" s="353"/>
    </row>
    <row r="1168" spans="1:33" s="102" customFormat="1" ht="39.950000000000003" customHeight="1">
      <c r="A1168" s="223" t="s">
        <v>9</v>
      </c>
      <c r="B1168" s="338" t="s">
        <v>5000</v>
      </c>
      <c r="C1168" s="338" t="s">
        <v>5777</v>
      </c>
      <c r="D1168" s="338" t="s">
        <v>1134</v>
      </c>
      <c r="E1168" s="338" t="s">
        <v>204</v>
      </c>
      <c r="F1168" s="338" t="s">
        <v>211</v>
      </c>
      <c r="G1168" s="289" t="s">
        <v>5203</v>
      </c>
      <c r="H1168" s="338"/>
      <c r="I1168" s="338" t="s">
        <v>212</v>
      </c>
      <c r="J1168" s="336" t="s">
        <v>4726</v>
      </c>
      <c r="K1168" s="126"/>
      <c r="L1168" s="335" t="s">
        <v>1044</v>
      </c>
      <c r="M1168" s="335" t="s">
        <v>12</v>
      </c>
      <c r="N1168" s="12" t="s">
        <v>6028</v>
      </c>
      <c r="O1168" s="335"/>
      <c r="P1168" s="335" t="s">
        <v>1132</v>
      </c>
      <c r="Q1168" s="341" t="s">
        <v>1734</v>
      </c>
      <c r="R1168" s="84">
        <v>42251</v>
      </c>
      <c r="S1168" s="338" t="s">
        <v>555</v>
      </c>
      <c r="T1168" s="338" t="s">
        <v>555</v>
      </c>
      <c r="U1168" s="338" t="s">
        <v>270</v>
      </c>
      <c r="V1168" s="141" t="s">
        <v>2142</v>
      </c>
      <c r="W1168" s="338" t="s">
        <v>543</v>
      </c>
      <c r="X1168" s="314"/>
      <c r="Y1168" s="330" t="s">
        <v>1133</v>
      </c>
      <c r="Z1168" s="291"/>
      <c r="AA1168" s="291"/>
      <c r="AB1168" s="291"/>
      <c r="AC1168" s="291"/>
      <c r="AD1168" s="291"/>
      <c r="AE1168" s="291"/>
      <c r="AF1168" s="291"/>
      <c r="AG1168" s="353"/>
    </row>
    <row r="1169" spans="1:33" s="102" customFormat="1" ht="39.950000000000003" customHeight="1">
      <c r="A1169" s="223" t="s">
        <v>9</v>
      </c>
      <c r="B1169" s="338" t="s">
        <v>5000</v>
      </c>
      <c r="C1169" s="338" t="s">
        <v>5777</v>
      </c>
      <c r="D1169" s="338" t="s">
        <v>1140</v>
      </c>
      <c r="E1169" s="338" t="s">
        <v>204</v>
      </c>
      <c r="F1169" s="338" t="s">
        <v>213</v>
      </c>
      <c r="G1169" s="289" t="s">
        <v>5203</v>
      </c>
      <c r="H1169" s="338"/>
      <c r="I1169" s="338" t="s">
        <v>214</v>
      </c>
      <c r="J1169" s="335" t="s">
        <v>4727</v>
      </c>
      <c r="K1169" s="126"/>
      <c r="L1169" s="335" t="s">
        <v>1045</v>
      </c>
      <c r="M1169" s="335" t="s">
        <v>12</v>
      </c>
      <c r="N1169" s="12" t="s">
        <v>6028</v>
      </c>
      <c r="O1169" s="335"/>
      <c r="P1169" s="335" t="s">
        <v>1139</v>
      </c>
      <c r="Q1169" s="341" t="s">
        <v>1734</v>
      </c>
      <c r="R1169" s="84">
        <v>42242</v>
      </c>
      <c r="S1169" s="338" t="s">
        <v>555</v>
      </c>
      <c r="T1169" s="338" t="s">
        <v>555</v>
      </c>
      <c r="U1169" s="338" t="s">
        <v>270</v>
      </c>
      <c r="V1169" s="141" t="s">
        <v>2142</v>
      </c>
      <c r="W1169" s="338" t="s">
        <v>543</v>
      </c>
      <c r="X1169" s="314"/>
      <c r="Y1169" s="330" t="s">
        <v>1141</v>
      </c>
      <c r="Z1169" s="292"/>
      <c r="AA1169" s="292"/>
      <c r="AB1169" s="292"/>
      <c r="AC1169" s="292"/>
      <c r="AD1169" s="292"/>
      <c r="AE1169" s="292"/>
      <c r="AF1169" s="292"/>
      <c r="AG1169" s="353"/>
    </row>
    <row r="1170" spans="1:33" s="102" customFormat="1" ht="39.950000000000003" customHeight="1">
      <c r="A1170" s="223" t="s">
        <v>9</v>
      </c>
      <c r="B1170" s="338" t="s">
        <v>5732</v>
      </c>
      <c r="C1170" s="338" t="s">
        <v>5762</v>
      </c>
      <c r="D1170" s="338" t="s">
        <v>1146</v>
      </c>
      <c r="E1170" s="338" t="s">
        <v>204</v>
      </c>
      <c r="F1170" s="338" t="s">
        <v>224</v>
      </c>
      <c r="G1170" s="289" t="s">
        <v>5203</v>
      </c>
      <c r="H1170" s="338"/>
      <c r="I1170" s="338" t="s">
        <v>225</v>
      </c>
      <c r="J1170" s="335" t="s">
        <v>4728</v>
      </c>
      <c r="K1170" s="126"/>
      <c r="L1170" s="335" t="s">
        <v>1046</v>
      </c>
      <c r="M1170" s="335" t="s">
        <v>12</v>
      </c>
      <c r="N1170" s="12" t="s">
        <v>6030</v>
      </c>
      <c r="O1170" s="335"/>
      <c r="P1170" s="335" t="s">
        <v>1145</v>
      </c>
      <c r="Q1170" s="341" t="s">
        <v>1734</v>
      </c>
      <c r="R1170" s="84">
        <v>42671</v>
      </c>
      <c r="S1170" s="338" t="s">
        <v>555</v>
      </c>
      <c r="T1170" s="338" t="s">
        <v>555</v>
      </c>
      <c r="U1170" s="338" t="s">
        <v>270</v>
      </c>
      <c r="V1170" s="141" t="s">
        <v>2142</v>
      </c>
      <c r="W1170" s="338" t="s">
        <v>543</v>
      </c>
      <c r="X1170" s="314"/>
      <c r="Y1170" s="330" t="s">
        <v>1147</v>
      </c>
      <c r="Z1170" s="292"/>
      <c r="AA1170" s="292"/>
      <c r="AB1170" s="292"/>
      <c r="AC1170" s="292"/>
      <c r="AD1170" s="292"/>
      <c r="AE1170" s="292"/>
      <c r="AF1170" s="292"/>
      <c r="AG1170" s="353"/>
    </row>
    <row r="1171" spans="1:33" s="102" customFormat="1" ht="39.950000000000003" customHeight="1">
      <c r="A1171" s="223" t="s">
        <v>9</v>
      </c>
      <c r="B1171" s="338" t="s">
        <v>5000</v>
      </c>
      <c r="C1171" s="338" t="s">
        <v>5777</v>
      </c>
      <c r="D1171" s="338" t="s">
        <v>1144</v>
      </c>
      <c r="E1171" s="338" t="s">
        <v>204</v>
      </c>
      <c r="F1171" s="338" t="s">
        <v>222</v>
      </c>
      <c r="G1171" s="289" t="s">
        <v>5203</v>
      </c>
      <c r="H1171" s="338"/>
      <c r="I1171" s="338" t="s">
        <v>223</v>
      </c>
      <c r="J1171" s="335" t="s">
        <v>4730</v>
      </c>
      <c r="K1171" s="126"/>
      <c r="L1171" s="335" t="s">
        <v>1047</v>
      </c>
      <c r="M1171" s="335" t="s">
        <v>12</v>
      </c>
      <c r="N1171" s="12" t="s">
        <v>6030</v>
      </c>
      <c r="O1171" s="335"/>
      <c r="P1171" s="335" t="s">
        <v>1142</v>
      </c>
      <c r="Q1171" s="341" t="s">
        <v>1734</v>
      </c>
      <c r="R1171" s="83">
        <v>42639</v>
      </c>
      <c r="S1171" s="289" t="s">
        <v>555</v>
      </c>
      <c r="T1171" s="338" t="s">
        <v>564</v>
      </c>
      <c r="U1171" s="338" t="s">
        <v>565</v>
      </c>
      <c r="V1171" s="141" t="s">
        <v>2142</v>
      </c>
      <c r="W1171" s="338" t="s">
        <v>543</v>
      </c>
      <c r="X1171" s="314"/>
      <c r="Y1171" s="330" t="s">
        <v>1143</v>
      </c>
      <c r="Z1171" s="292"/>
      <c r="AA1171" s="292"/>
      <c r="AB1171" s="292"/>
      <c r="AC1171" s="292"/>
      <c r="AD1171" s="292"/>
      <c r="AE1171" s="292"/>
      <c r="AF1171" s="292"/>
      <c r="AG1171" s="353"/>
    </row>
    <row r="1172" spans="1:33" s="102" customFormat="1" ht="39.950000000000003" customHeight="1">
      <c r="A1172" s="223" t="s">
        <v>9</v>
      </c>
      <c r="B1172" s="338" t="s">
        <v>5000</v>
      </c>
      <c r="C1172" s="125" t="s">
        <v>5769</v>
      </c>
      <c r="D1172" s="338" t="s">
        <v>22</v>
      </c>
      <c r="E1172" s="338" t="s">
        <v>204</v>
      </c>
      <c r="F1172" s="338" t="s">
        <v>235</v>
      </c>
      <c r="G1172" s="289" t="s">
        <v>5203</v>
      </c>
      <c r="H1172" s="338"/>
      <c r="I1172" s="338" t="s">
        <v>236</v>
      </c>
      <c r="J1172" s="335" t="s">
        <v>4718</v>
      </c>
      <c r="K1172" s="126"/>
      <c r="L1172" s="335"/>
      <c r="M1172" s="335" t="s">
        <v>12</v>
      </c>
      <c r="N1172" s="12" t="s">
        <v>6028</v>
      </c>
      <c r="O1172" s="335"/>
      <c r="P1172" s="335" t="s">
        <v>64</v>
      </c>
      <c r="Q1172" s="341" t="s">
        <v>1734</v>
      </c>
      <c r="R1172" s="84">
        <v>42853</v>
      </c>
      <c r="S1172" s="338" t="s">
        <v>555</v>
      </c>
      <c r="T1172" s="338" t="s">
        <v>566</v>
      </c>
      <c r="U1172" s="338" t="s">
        <v>565</v>
      </c>
      <c r="V1172" s="141" t="s">
        <v>2142</v>
      </c>
      <c r="W1172" s="338" t="s">
        <v>543</v>
      </c>
      <c r="X1172" s="314"/>
      <c r="Y1172" s="338"/>
      <c r="Z1172" s="292" t="s">
        <v>1484</v>
      </c>
      <c r="AA1172" s="292"/>
      <c r="AB1172" s="292"/>
      <c r="AC1172" s="292"/>
      <c r="AD1172" s="292"/>
      <c r="AE1172" s="292"/>
      <c r="AF1172" s="292"/>
      <c r="AG1172" s="353"/>
    </row>
    <row r="1173" spans="1:33" s="102" customFormat="1" ht="39.950000000000003" customHeight="1">
      <c r="A1173" s="223" t="s">
        <v>9</v>
      </c>
      <c r="B1173" s="338" t="s">
        <v>5000</v>
      </c>
      <c r="C1173" s="125" t="s">
        <v>5777</v>
      </c>
      <c r="D1173" s="338" t="s">
        <v>215</v>
      </c>
      <c r="E1173" s="338" t="s">
        <v>204</v>
      </c>
      <c r="F1173" s="338" t="s">
        <v>233</v>
      </c>
      <c r="G1173" s="289" t="s">
        <v>5203</v>
      </c>
      <c r="H1173" s="338"/>
      <c r="I1173" s="338" t="s">
        <v>234</v>
      </c>
      <c r="J1173" s="335" t="s">
        <v>4719</v>
      </c>
      <c r="K1173" s="126"/>
      <c r="L1173" s="335"/>
      <c r="M1173" s="335" t="s">
        <v>12</v>
      </c>
      <c r="N1173" s="12" t="s">
        <v>6028</v>
      </c>
      <c r="O1173" s="335"/>
      <c r="P1173" s="335" t="s">
        <v>64</v>
      </c>
      <c r="Q1173" s="341" t="s">
        <v>1734</v>
      </c>
      <c r="R1173" s="84">
        <v>42853</v>
      </c>
      <c r="S1173" s="338" t="s">
        <v>555</v>
      </c>
      <c r="T1173" s="338" t="s">
        <v>566</v>
      </c>
      <c r="U1173" s="338" t="s">
        <v>565</v>
      </c>
      <c r="V1173" s="141" t="s">
        <v>2142</v>
      </c>
      <c r="W1173" s="338" t="s">
        <v>543</v>
      </c>
      <c r="X1173" s="314"/>
      <c r="Y1173" s="338"/>
      <c r="Z1173" s="291" t="s">
        <v>1484</v>
      </c>
      <c r="AA1173" s="291"/>
      <c r="AB1173" s="291"/>
      <c r="AC1173" s="291"/>
      <c r="AD1173" s="291"/>
      <c r="AE1173" s="291"/>
      <c r="AF1173" s="291"/>
      <c r="AG1173" s="353"/>
    </row>
    <row r="1174" spans="1:33" s="102" customFormat="1" ht="39.950000000000003" customHeight="1">
      <c r="A1174" s="223" t="s">
        <v>4151</v>
      </c>
      <c r="B1174" s="338" t="s">
        <v>4178</v>
      </c>
      <c r="C1174" s="338" t="s">
        <v>5212</v>
      </c>
      <c r="D1174" s="338" t="s">
        <v>5218</v>
      </c>
      <c r="E1174" s="338" t="s">
        <v>10</v>
      </c>
      <c r="F1174" s="289" t="s">
        <v>3853</v>
      </c>
      <c r="G1174" s="289" t="s">
        <v>4194</v>
      </c>
      <c r="H1174" s="289"/>
      <c r="I1174" s="122" t="s">
        <v>3856</v>
      </c>
      <c r="J1174" s="336" t="s">
        <v>3855</v>
      </c>
      <c r="K1174" s="338">
        <v>108040006</v>
      </c>
      <c r="L1174" s="289">
        <v>537099</v>
      </c>
      <c r="M1174" s="335" t="s">
        <v>98</v>
      </c>
      <c r="N1174" s="337" t="s">
        <v>6003</v>
      </c>
      <c r="O1174" s="335"/>
      <c r="P1174" s="289" t="s">
        <v>3854</v>
      </c>
      <c r="Q1174" s="103" t="s">
        <v>1638</v>
      </c>
      <c r="R1174" s="83">
        <v>42916</v>
      </c>
      <c r="S1174" s="289" t="s">
        <v>1963</v>
      </c>
      <c r="T1174" s="338" t="s">
        <v>2122</v>
      </c>
      <c r="U1174" s="338" t="s">
        <v>556</v>
      </c>
      <c r="V1174" s="141" t="s">
        <v>2142</v>
      </c>
      <c r="W1174" s="338" t="s">
        <v>543</v>
      </c>
      <c r="X1174" s="314"/>
      <c r="Y1174" s="330" t="s">
        <v>4433</v>
      </c>
      <c r="Z1174" s="289"/>
      <c r="AA1174" s="289"/>
      <c r="AB1174" s="289"/>
      <c r="AC1174" s="289"/>
      <c r="AD1174" s="289"/>
      <c r="AE1174" s="289"/>
      <c r="AF1174" s="289"/>
      <c r="AG1174" s="353"/>
    </row>
    <row r="1175" spans="1:33" s="102" customFormat="1" ht="39.950000000000003" customHeight="1">
      <c r="A1175" s="223" t="s">
        <v>4151</v>
      </c>
      <c r="B1175" s="338" t="s">
        <v>4178</v>
      </c>
      <c r="C1175" s="338" t="s">
        <v>5212</v>
      </c>
      <c r="D1175" s="338" t="s">
        <v>5218</v>
      </c>
      <c r="E1175" s="338" t="s">
        <v>10</v>
      </c>
      <c r="F1175" s="289" t="s">
        <v>4410</v>
      </c>
      <c r="G1175" s="289" t="s">
        <v>4194</v>
      </c>
      <c r="H1175" s="289"/>
      <c r="I1175" s="122" t="s">
        <v>4615</v>
      </c>
      <c r="J1175" s="336" t="s">
        <v>4434</v>
      </c>
      <c r="K1175" s="338">
        <v>108040006</v>
      </c>
      <c r="L1175" s="289">
        <v>537096</v>
      </c>
      <c r="M1175" s="335" t="s">
        <v>98</v>
      </c>
      <c r="N1175" s="337" t="s">
        <v>6003</v>
      </c>
      <c r="O1175" s="335"/>
      <c r="P1175" s="289" t="s">
        <v>3853</v>
      </c>
      <c r="Q1175" s="103" t="s">
        <v>1638</v>
      </c>
      <c r="R1175" s="83">
        <v>42916</v>
      </c>
      <c r="S1175" s="289" t="s">
        <v>1963</v>
      </c>
      <c r="T1175" s="338" t="s">
        <v>2122</v>
      </c>
      <c r="U1175" s="338" t="s">
        <v>556</v>
      </c>
      <c r="V1175" s="141" t="s">
        <v>2142</v>
      </c>
      <c r="W1175" s="338" t="s">
        <v>543</v>
      </c>
      <c r="X1175" s="314"/>
      <c r="Y1175" s="330" t="s">
        <v>4432</v>
      </c>
      <c r="Z1175" s="289"/>
      <c r="AA1175" s="289"/>
      <c r="AB1175" s="289"/>
      <c r="AC1175" s="289"/>
      <c r="AD1175" s="289"/>
      <c r="AE1175" s="289"/>
      <c r="AF1175" s="289"/>
      <c r="AG1175" s="353"/>
    </row>
    <row r="1176" spans="1:33" s="102" customFormat="1" ht="39.950000000000003" customHeight="1">
      <c r="A1176" s="223" t="s">
        <v>4166</v>
      </c>
      <c r="B1176" s="338" t="s">
        <v>4165</v>
      </c>
      <c r="C1176" s="338" t="s">
        <v>5779</v>
      </c>
      <c r="D1176" s="338"/>
      <c r="E1176" s="338" t="s">
        <v>10</v>
      </c>
      <c r="F1176" s="289" t="s">
        <v>3721</v>
      </c>
      <c r="G1176" s="289" t="s">
        <v>4194</v>
      </c>
      <c r="H1176" s="289"/>
      <c r="I1176" s="289" t="s">
        <v>3723</v>
      </c>
      <c r="J1176" s="336" t="s">
        <v>3724</v>
      </c>
      <c r="K1176" s="289"/>
      <c r="L1176" s="335"/>
      <c r="M1176" s="335" t="s">
        <v>98</v>
      </c>
      <c r="N1176" s="337" t="s">
        <v>6001</v>
      </c>
      <c r="O1176" s="335"/>
      <c r="P1176" s="289" t="s">
        <v>3722</v>
      </c>
      <c r="Q1176" s="103" t="s">
        <v>1638</v>
      </c>
      <c r="R1176" s="83">
        <v>42521</v>
      </c>
      <c r="S1176" s="289" t="s">
        <v>557</v>
      </c>
      <c r="T1176" s="338" t="s">
        <v>569</v>
      </c>
      <c r="U1176" s="338" t="s">
        <v>563</v>
      </c>
      <c r="V1176" s="141" t="s">
        <v>2142</v>
      </c>
      <c r="W1176" s="338" t="s">
        <v>543</v>
      </c>
      <c r="X1176" s="314"/>
      <c r="Y1176" s="330" t="s">
        <v>1636</v>
      </c>
      <c r="Z1176" s="289" t="s">
        <v>1637</v>
      </c>
      <c r="AA1176" s="289"/>
      <c r="AB1176" s="289"/>
      <c r="AC1176" s="289"/>
      <c r="AD1176" s="289"/>
      <c r="AE1176" s="289"/>
      <c r="AF1176" s="289"/>
      <c r="AG1176" s="353"/>
    </row>
    <row r="1177" spans="1:33" s="102" customFormat="1" ht="39.950000000000003" customHeight="1">
      <c r="A1177" s="223" t="s">
        <v>4166</v>
      </c>
      <c r="B1177" s="338" t="s">
        <v>4165</v>
      </c>
      <c r="C1177" s="338" t="s">
        <v>5779</v>
      </c>
      <c r="D1177" s="338"/>
      <c r="E1177" s="338" t="s">
        <v>10</v>
      </c>
      <c r="F1177" s="289" t="s">
        <v>4411</v>
      </c>
      <c r="G1177" s="289" t="s">
        <v>4194</v>
      </c>
      <c r="H1177" s="289"/>
      <c r="I1177" s="289" t="s">
        <v>4616</v>
      </c>
      <c r="J1177" s="336" t="s">
        <v>4522</v>
      </c>
      <c r="K1177" s="289"/>
      <c r="L1177" s="335"/>
      <c r="M1177" s="335" t="s">
        <v>98</v>
      </c>
      <c r="N1177" s="337" t="s">
        <v>6001</v>
      </c>
      <c r="O1177" s="335"/>
      <c r="P1177" s="289" t="s">
        <v>3721</v>
      </c>
      <c r="Q1177" s="103" t="s">
        <v>1638</v>
      </c>
      <c r="R1177" s="83">
        <v>42521</v>
      </c>
      <c r="S1177" s="289" t="s">
        <v>557</v>
      </c>
      <c r="T1177" s="338" t="s">
        <v>569</v>
      </c>
      <c r="U1177" s="338" t="s">
        <v>563</v>
      </c>
      <c r="V1177" s="141" t="s">
        <v>2142</v>
      </c>
      <c r="W1177" s="338" t="s">
        <v>543</v>
      </c>
      <c r="X1177" s="314"/>
      <c r="Y1177" s="330" t="s">
        <v>1636</v>
      </c>
      <c r="Z1177" s="289" t="s">
        <v>1637</v>
      </c>
      <c r="AA1177" s="289"/>
      <c r="AB1177" s="289"/>
      <c r="AC1177" s="289"/>
      <c r="AD1177" s="289"/>
      <c r="AE1177" s="289"/>
      <c r="AF1177" s="289"/>
      <c r="AG1177" s="353"/>
    </row>
    <row r="1178" spans="1:33" s="102" customFormat="1" ht="39.950000000000003" customHeight="1">
      <c r="A1178" s="455" t="s">
        <v>4151</v>
      </c>
      <c r="B1178" s="456" t="s">
        <v>4167</v>
      </c>
      <c r="C1178" s="456" t="s">
        <v>5205</v>
      </c>
      <c r="D1178" s="456"/>
      <c r="E1178" s="456" t="s">
        <v>590</v>
      </c>
      <c r="F1178" s="456" t="s">
        <v>6516</v>
      </c>
      <c r="G1178" s="456"/>
      <c r="H1178" s="456"/>
      <c r="I1178" s="456" t="s">
        <v>6524</v>
      </c>
      <c r="J1178" s="457" t="s">
        <v>6525</v>
      </c>
      <c r="K1178" s="289"/>
      <c r="L1178" s="457"/>
      <c r="M1178" s="335" t="s">
        <v>12</v>
      </c>
      <c r="N1178" s="457" t="s">
        <v>6300</v>
      </c>
      <c r="O1178" s="457"/>
      <c r="P1178" s="457"/>
      <c r="Q1178" s="458"/>
      <c r="R1178" s="459"/>
      <c r="S1178" s="289"/>
      <c r="T1178" s="456"/>
      <c r="U1178" s="456"/>
      <c r="V1178" s="141" t="s">
        <v>2142</v>
      </c>
      <c r="W1178" s="338" t="s">
        <v>543</v>
      </c>
      <c r="X1178" s="460"/>
      <c r="Y1178" s="463"/>
      <c r="Z1178" s="461" t="s">
        <v>6381</v>
      </c>
      <c r="AA1178" s="461"/>
      <c r="AB1178" s="461"/>
      <c r="AC1178" s="461"/>
      <c r="AD1178" s="461"/>
      <c r="AE1178" s="461"/>
      <c r="AF1178" s="461"/>
      <c r="AG1178" s="462"/>
    </row>
    <row r="1179" spans="1:33" s="102" customFormat="1" ht="39.950000000000003" customHeight="1">
      <c r="A1179" s="455" t="s">
        <v>4151</v>
      </c>
      <c r="B1179" s="456" t="s">
        <v>4167</v>
      </c>
      <c r="C1179" s="456" t="s">
        <v>5205</v>
      </c>
      <c r="D1179" s="456"/>
      <c r="E1179" s="456" t="s">
        <v>590</v>
      </c>
      <c r="F1179" s="456" t="s">
        <v>6517</v>
      </c>
      <c r="G1179" s="456"/>
      <c r="H1179" s="456"/>
      <c r="I1179" s="456" t="s">
        <v>6526</v>
      </c>
      <c r="J1179" s="457" t="s">
        <v>6527</v>
      </c>
      <c r="K1179" s="289"/>
      <c r="L1179" s="457"/>
      <c r="M1179" s="335" t="s">
        <v>12</v>
      </c>
      <c r="N1179" s="457" t="s">
        <v>6300</v>
      </c>
      <c r="O1179" s="457"/>
      <c r="P1179" s="457"/>
      <c r="Q1179" s="458"/>
      <c r="R1179" s="459"/>
      <c r="S1179" s="289"/>
      <c r="T1179" s="456"/>
      <c r="U1179" s="456"/>
      <c r="V1179" s="141" t="s">
        <v>2142</v>
      </c>
      <c r="W1179" s="338" t="s">
        <v>543</v>
      </c>
      <c r="X1179" s="460"/>
      <c r="Y1179" s="463"/>
      <c r="Z1179" s="461" t="s">
        <v>6381</v>
      </c>
      <c r="AA1179" s="461"/>
      <c r="AB1179" s="461"/>
      <c r="AC1179" s="461"/>
      <c r="AD1179" s="461"/>
      <c r="AE1179" s="461"/>
      <c r="AF1179" s="461"/>
      <c r="AG1179" s="462"/>
    </row>
    <row r="1180" spans="1:33" s="102" customFormat="1" ht="39.950000000000003" customHeight="1">
      <c r="A1180" s="455" t="s">
        <v>4151</v>
      </c>
      <c r="B1180" s="456" t="s">
        <v>4167</v>
      </c>
      <c r="C1180" s="456" t="s">
        <v>5205</v>
      </c>
      <c r="D1180" s="456"/>
      <c r="E1180" s="456" t="s">
        <v>204</v>
      </c>
      <c r="F1180" s="456" t="s">
        <v>6385</v>
      </c>
      <c r="G1180" s="456"/>
      <c r="H1180" s="456"/>
      <c r="I1180" s="456" t="s">
        <v>6391</v>
      </c>
      <c r="J1180" s="457" t="s">
        <v>6392</v>
      </c>
      <c r="K1180" s="338"/>
      <c r="L1180" s="457"/>
      <c r="M1180" s="457" t="s">
        <v>12</v>
      </c>
      <c r="N1180" s="457" t="s">
        <v>6395</v>
      </c>
      <c r="O1180" s="457"/>
      <c r="P1180" s="457"/>
      <c r="Q1180" s="458"/>
      <c r="R1180" s="459"/>
      <c r="S1180" s="289"/>
      <c r="T1180" s="456"/>
      <c r="U1180" s="456"/>
      <c r="V1180" s="141" t="s">
        <v>2142</v>
      </c>
      <c r="W1180" s="338" t="s">
        <v>543</v>
      </c>
      <c r="X1180" s="460"/>
      <c r="Y1180" s="456"/>
      <c r="Z1180" s="461" t="s">
        <v>6381</v>
      </c>
      <c r="AA1180" s="461"/>
      <c r="AB1180" s="461"/>
      <c r="AC1180" s="461"/>
      <c r="AD1180" s="461"/>
      <c r="AE1180" s="461"/>
      <c r="AF1180" s="461"/>
      <c r="AG1180" s="462"/>
    </row>
    <row r="1181" spans="1:33" s="102" customFormat="1" ht="39.950000000000003" customHeight="1">
      <c r="A1181" s="455" t="s">
        <v>4151</v>
      </c>
      <c r="B1181" s="456" t="s">
        <v>4169</v>
      </c>
      <c r="C1181" s="338" t="s">
        <v>5209</v>
      </c>
      <c r="D1181" s="338" t="s">
        <v>6373</v>
      </c>
      <c r="E1181" s="456" t="s">
        <v>597</v>
      </c>
      <c r="F1181" s="456" t="s">
        <v>6295</v>
      </c>
      <c r="G1181" s="456"/>
      <c r="H1181" s="456"/>
      <c r="I1181" s="338" t="s">
        <v>6296</v>
      </c>
      <c r="J1181" s="457" t="s">
        <v>6297</v>
      </c>
      <c r="K1181" s="338"/>
      <c r="L1181" s="474">
        <v>603226</v>
      </c>
      <c r="M1181" s="457" t="s">
        <v>12</v>
      </c>
      <c r="N1181" s="457" t="s">
        <v>6300</v>
      </c>
      <c r="O1181" s="457"/>
      <c r="P1181" s="457"/>
      <c r="Q1181" s="458"/>
      <c r="R1181" s="459"/>
      <c r="S1181" s="289" t="s">
        <v>555</v>
      </c>
      <c r="T1181" s="289" t="s">
        <v>555</v>
      </c>
      <c r="U1181" s="456" t="s">
        <v>556</v>
      </c>
      <c r="V1181" s="141" t="s">
        <v>2142</v>
      </c>
      <c r="W1181" s="338" t="s">
        <v>543</v>
      </c>
      <c r="X1181" s="460"/>
      <c r="Y1181" s="456"/>
      <c r="Z1181" s="461" t="s">
        <v>6243</v>
      </c>
      <c r="AA1181" s="461"/>
      <c r="AB1181" s="461"/>
      <c r="AC1181" s="461"/>
      <c r="AD1181" s="461"/>
      <c r="AE1181" s="461"/>
      <c r="AF1181" s="461"/>
      <c r="AG1181" s="462"/>
    </row>
    <row r="1182" spans="1:33" s="102" customFormat="1" ht="39.950000000000003" customHeight="1">
      <c r="A1182" s="455" t="s">
        <v>4151</v>
      </c>
      <c r="B1182" s="456" t="s">
        <v>4169</v>
      </c>
      <c r="C1182" s="338" t="s">
        <v>5209</v>
      </c>
      <c r="D1182" s="338" t="s">
        <v>6374</v>
      </c>
      <c r="E1182" s="456" t="s">
        <v>597</v>
      </c>
      <c r="F1182" s="456" t="s">
        <v>6372</v>
      </c>
      <c r="G1182" s="456"/>
      <c r="H1182" s="456"/>
      <c r="I1182" s="456" t="s">
        <v>6298</v>
      </c>
      <c r="J1182" s="457" t="s">
        <v>6299</v>
      </c>
      <c r="K1182" s="338"/>
      <c r="L1182" s="467">
        <v>603227</v>
      </c>
      <c r="M1182" s="457" t="s">
        <v>12</v>
      </c>
      <c r="N1182" s="457" t="s">
        <v>6300</v>
      </c>
      <c r="O1182" s="457"/>
      <c r="P1182" s="457"/>
      <c r="Q1182" s="458"/>
      <c r="R1182" s="459"/>
      <c r="S1182" s="289" t="s">
        <v>555</v>
      </c>
      <c r="T1182" s="289" t="s">
        <v>555</v>
      </c>
      <c r="U1182" s="456" t="s">
        <v>556</v>
      </c>
      <c r="V1182" s="141" t="s">
        <v>2142</v>
      </c>
      <c r="W1182" s="338" t="s">
        <v>543</v>
      </c>
      <c r="X1182" s="460"/>
      <c r="Y1182" s="456"/>
      <c r="Z1182" s="461" t="s">
        <v>6243</v>
      </c>
      <c r="AA1182" s="461"/>
      <c r="AB1182" s="461"/>
      <c r="AC1182" s="461"/>
      <c r="AD1182" s="461"/>
      <c r="AE1182" s="461"/>
      <c r="AF1182" s="461"/>
      <c r="AG1182" s="462"/>
    </row>
    <row r="1183" spans="1:33" s="102" customFormat="1" ht="39.950000000000003" customHeight="1">
      <c r="A1183" s="455" t="s">
        <v>4151</v>
      </c>
      <c r="B1183" s="456" t="s">
        <v>4169</v>
      </c>
      <c r="C1183" s="456" t="s">
        <v>5209</v>
      </c>
      <c r="D1183" s="456"/>
      <c r="E1183" s="456" t="s">
        <v>204</v>
      </c>
      <c r="F1183" s="338" t="s">
        <v>6384</v>
      </c>
      <c r="G1183" s="456"/>
      <c r="H1183" s="456"/>
      <c r="I1183" s="338" t="s">
        <v>6389</v>
      </c>
      <c r="J1183" s="335" t="s">
        <v>6390</v>
      </c>
      <c r="K1183" s="338"/>
      <c r="L1183" s="335" t="s">
        <v>6557</v>
      </c>
      <c r="M1183" s="457" t="s">
        <v>12</v>
      </c>
      <c r="N1183" s="457" t="s">
        <v>6395</v>
      </c>
      <c r="O1183" s="457"/>
      <c r="P1183" s="457"/>
      <c r="Q1183" s="458"/>
      <c r="R1183" s="459"/>
      <c r="S1183" s="289"/>
      <c r="T1183" s="456"/>
      <c r="U1183" s="456"/>
      <c r="V1183" s="141" t="s">
        <v>2142</v>
      </c>
      <c r="W1183" s="338" t="s">
        <v>543</v>
      </c>
      <c r="X1183" s="460"/>
      <c r="Y1183" s="456"/>
      <c r="Z1183" s="461" t="s">
        <v>6381</v>
      </c>
      <c r="AA1183" s="461"/>
      <c r="AB1183" s="461"/>
      <c r="AC1183" s="461"/>
      <c r="AD1183" s="461"/>
      <c r="AE1183" s="461"/>
      <c r="AF1183" s="461"/>
      <c r="AG1183" s="462"/>
    </row>
    <row r="1184" spans="1:33" s="102" customFormat="1" ht="39.950000000000003" customHeight="1">
      <c r="A1184" s="455" t="s">
        <v>4151</v>
      </c>
      <c r="B1184" s="456" t="s">
        <v>4171</v>
      </c>
      <c r="C1184" s="456" t="s">
        <v>5131</v>
      </c>
      <c r="D1184" s="456"/>
      <c r="E1184" s="456" t="s">
        <v>590</v>
      </c>
      <c r="F1184" s="102" t="s">
        <v>6494</v>
      </c>
      <c r="G1184" s="456"/>
      <c r="H1184" s="456"/>
      <c r="I1184" s="456" t="s">
        <v>6497</v>
      </c>
      <c r="J1184" s="457" t="s">
        <v>6498</v>
      </c>
      <c r="K1184" s="338"/>
      <c r="L1184" s="457"/>
      <c r="M1184" s="457" t="s">
        <v>12</v>
      </c>
      <c r="N1184" s="457" t="s">
        <v>2066</v>
      </c>
      <c r="O1184" s="457"/>
      <c r="P1184" s="457"/>
      <c r="Q1184" s="458"/>
      <c r="R1184" s="459"/>
      <c r="S1184" s="289"/>
      <c r="T1184" s="468"/>
      <c r="U1184" s="468"/>
      <c r="V1184" s="141" t="s">
        <v>2142</v>
      </c>
      <c r="W1184" s="338" t="s">
        <v>543</v>
      </c>
      <c r="X1184" s="460"/>
      <c r="Y1184" s="456"/>
      <c r="Z1184" s="461" t="s">
        <v>6381</v>
      </c>
      <c r="AA1184" s="461"/>
      <c r="AB1184" s="461"/>
      <c r="AC1184" s="461"/>
      <c r="AD1184" s="461"/>
      <c r="AE1184" s="461"/>
      <c r="AF1184" s="461"/>
      <c r="AG1184" s="462"/>
    </row>
    <row r="1185" spans="1:33" s="102" customFormat="1" ht="39.950000000000003" customHeight="1">
      <c r="A1185" s="455" t="s">
        <v>4151</v>
      </c>
      <c r="B1185" s="456" t="s">
        <v>4171</v>
      </c>
      <c r="C1185" s="456" t="s">
        <v>5131</v>
      </c>
      <c r="D1185" s="456"/>
      <c r="E1185" s="456" t="s">
        <v>590</v>
      </c>
      <c r="F1185" s="102" t="s">
        <v>6493</v>
      </c>
      <c r="G1185" s="456"/>
      <c r="H1185" s="456"/>
      <c r="I1185" s="456" t="s">
        <v>6495</v>
      </c>
      <c r="J1185" s="457" t="s">
        <v>6496</v>
      </c>
      <c r="K1185" s="338"/>
      <c r="L1185" s="457"/>
      <c r="M1185" s="457" t="s">
        <v>12</v>
      </c>
      <c r="N1185" s="457" t="s">
        <v>2066</v>
      </c>
      <c r="O1185" s="457"/>
      <c r="P1185" s="457"/>
      <c r="Q1185" s="458"/>
      <c r="R1185" s="459"/>
      <c r="S1185" s="289"/>
      <c r="T1185" s="468"/>
      <c r="U1185" s="468"/>
      <c r="V1185" s="141" t="s">
        <v>2142</v>
      </c>
      <c r="W1185" s="338" t="s">
        <v>543</v>
      </c>
      <c r="X1185" s="460"/>
      <c r="Y1185" s="456"/>
      <c r="Z1185" s="461" t="s">
        <v>6381</v>
      </c>
      <c r="AA1185" s="461"/>
      <c r="AB1185" s="461"/>
      <c r="AC1185" s="461"/>
      <c r="AD1185" s="461"/>
      <c r="AE1185" s="461"/>
      <c r="AF1185" s="461"/>
      <c r="AG1185" s="462"/>
    </row>
    <row r="1186" spans="1:33" s="102" customFormat="1" ht="39.950000000000003" customHeight="1">
      <c r="A1186" s="223" t="s">
        <v>4151</v>
      </c>
      <c r="B1186" s="338" t="s">
        <v>4171</v>
      </c>
      <c r="C1186" s="338" t="s">
        <v>5131</v>
      </c>
      <c r="D1186" s="340"/>
      <c r="E1186" s="340" t="s">
        <v>10</v>
      </c>
      <c r="F1186" s="488" t="s">
        <v>6689</v>
      </c>
      <c r="G1186" s="289" t="s">
        <v>4194</v>
      </c>
      <c r="H1186" s="487"/>
      <c r="I1186" s="501" t="s">
        <v>4953</v>
      </c>
      <c r="J1186" s="304" t="s">
        <v>1152</v>
      </c>
      <c r="K1186" s="129"/>
      <c r="L1186" s="304"/>
      <c r="M1186" s="12" t="s">
        <v>12</v>
      </c>
      <c r="N1186" s="12" t="s">
        <v>6040</v>
      </c>
      <c r="O1186" s="304"/>
      <c r="P1186" s="338"/>
      <c r="Q1186" s="103" t="s">
        <v>1638</v>
      </c>
      <c r="R1186" s="83">
        <v>42853</v>
      </c>
      <c r="S1186" s="338" t="s">
        <v>1182</v>
      </c>
      <c r="T1186" s="338" t="s">
        <v>1182</v>
      </c>
      <c r="U1186" s="338" t="s">
        <v>561</v>
      </c>
      <c r="V1186" s="141" t="s">
        <v>2142</v>
      </c>
      <c r="W1186" s="338" t="s">
        <v>543</v>
      </c>
      <c r="X1186" s="312"/>
      <c r="Y1186" s="340"/>
      <c r="Z1186" s="494" t="s">
        <v>6721</v>
      </c>
      <c r="AA1186" s="494"/>
      <c r="AB1186" s="494"/>
      <c r="AC1186" s="494"/>
      <c r="AD1186" s="494"/>
      <c r="AE1186" s="494"/>
      <c r="AF1186" s="494"/>
      <c r="AG1186" s="495"/>
    </row>
    <row r="1187" spans="1:33" s="102" customFormat="1" ht="39.950000000000003" customHeight="1">
      <c r="A1187" s="223" t="s">
        <v>4151</v>
      </c>
      <c r="B1187" s="338" t="s">
        <v>4171</v>
      </c>
      <c r="C1187" s="338" t="s">
        <v>5131</v>
      </c>
      <c r="D1187" s="340"/>
      <c r="E1187" s="340" t="s">
        <v>10</v>
      </c>
      <c r="F1187" s="340" t="s">
        <v>4948</v>
      </c>
      <c r="G1187" s="289" t="s">
        <v>4194</v>
      </c>
      <c r="H1187" s="340"/>
      <c r="I1187" s="340" t="s">
        <v>4952</v>
      </c>
      <c r="J1187" s="304" t="s">
        <v>1152</v>
      </c>
      <c r="K1187" s="129"/>
      <c r="L1187" s="304"/>
      <c r="M1187" s="12" t="s">
        <v>12</v>
      </c>
      <c r="N1187" s="12" t="s">
        <v>6040</v>
      </c>
      <c r="O1187" s="304"/>
      <c r="P1187" s="338" t="s">
        <v>4949</v>
      </c>
      <c r="Q1187" s="103" t="s">
        <v>1638</v>
      </c>
      <c r="R1187" s="83">
        <v>42853</v>
      </c>
      <c r="S1187" s="338" t="s">
        <v>1182</v>
      </c>
      <c r="T1187" s="338" t="s">
        <v>1182</v>
      </c>
      <c r="U1187" s="338" t="s">
        <v>561</v>
      </c>
      <c r="V1187" s="141" t="s">
        <v>2142</v>
      </c>
      <c r="W1187" s="338" t="s">
        <v>543</v>
      </c>
      <c r="X1187" s="312"/>
      <c r="Y1187" s="340"/>
      <c r="Z1187" s="327"/>
      <c r="AA1187" s="327"/>
      <c r="AB1187" s="327"/>
      <c r="AC1187" s="327"/>
      <c r="AD1187" s="327"/>
      <c r="AE1187" s="327"/>
      <c r="AF1187" s="327"/>
      <c r="AG1187" s="351"/>
    </row>
    <row r="1188" spans="1:33" s="102" customFormat="1" ht="39.950000000000003" customHeight="1">
      <c r="A1188" s="223" t="s">
        <v>4151</v>
      </c>
      <c r="B1188" s="338" t="s">
        <v>4171</v>
      </c>
      <c r="C1188" s="338" t="s">
        <v>5131</v>
      </c>
      <c r="D1188" s="134"/>
      <c r="E1188" s="340" t="s">
        <v>10</v>
      </c>
      <c r="F1188" s="134" t="s">
        <v>4949</v>
      </c>
      <c r="G1188" s="289" t="s">
        <v>4194</v>
      </c>
      <c r="H1188" s="134"/>
      <c r="I1188" s="134" t="s">
        <v>4953</v>
      </c>
      <c r="J1188" s="12" t="s">
        <v>1152</v>
      </c>
      <c r="K1188" s="129"/>
      <c r="L1188" s="12"/>
      <c r="M1188" s="12" t="s">
        <v>12</v>
      </c>
      <c r="N1188" s="12" t="s">
        <v>6040</v>
      </c>
      <c r="O1188" s="335"/>
      <c r="P1188" s="340" t="s">
        <v>4948</v>
      </c>
      <c r="Q1188" s="103" t="s">
        <v>1638</v>
      </c>
      <c r="R1188" s="83">
        <v>42854</v>
      </c>
      <c r="S1188" s="338" t="s">
        <v>1182</v>
      </c>
      <c r="T1188" s="338" t="s">
        <v>1182</v>
      </c>
      <c r="U1188" s="338" t="s">
        <v>561</v>
      </c>
      <c r="V1188" s="141" t="s">
        <v>2142</v>
      </c>
      <c r="W1188" s="338" t="s">
        <v>543</v>
      </c>
      <c r="X1188" s="314"/>
      <c r="Y1188" s="134"/>
      <c r="Z1188" s="292"/>
      <c r="AA1188" s="292"/>
      <c r="AB1188" s="292"/>
      <c r="AC1188" s="292"/>
      <c r="AD1188" s="292"/>
      <c r="AE1188" s="292"/>
      <c r="AF1188" s="292"/>
      <c r="AG1188" s="227"/>
    </row>
    <row r="1189" spans="1:33" s="102" customFormat="1" ht="39.950000000000003" customHeight="1">
      <c r="A1189" s="223" t="s">
        <v>4151</v>
      </c>
      <c r="B1189" s="338" t="s">
        <v>4171</v>
      </c>
      <c r="C1189" s="338" t="s">
        <v>5131</v>
      </c>
      <c r="D1189" s="340"/>
      <c r="E1189" s="340" t="s">
        <v>10</v>
      </c>
      <c r="F1189" s="488" t="s">
        <v>6685</v>
      </c>
      <c r="G1189" s="289" t="s">
        <v>4194</v>
      </c>
      <c r="H1189" s="487"/>
      <c r="I1189" s="501" t="s">
        <v>4955</v>
      </c>
      <c r="J1189" s="12" t="s">
        <v>1153</v>
      </c>
      <c r="K1189" s="129"/>
      <c r="L1189" s="304"/>
      <c r="M1189" s="12" t="s">
        <v>12</v>
      </c>
      <c r="N1189" s="12" t="s">
        <v>6040</v>
      </c>
      <c r="O1189" s="304"/>
      <c r="P1189" s="134"/>
      <c r="Q1189" s="103" t="s">
        <v>1638</v>
      </c>
      <c r="R1189" s="83">
        <v>42853</v>
      </c>
      <c r="S1189" s="134" t="s">
        <v>1182</v>
      </c>
      <c r="T1189" s="338" t="s">
        <v>1182</v>
      </c>
      <c r="U1189" s="134" t="s">
        <v>561</v>
      </c>
      <c r="V1189" s="141" t="s">
        <v>2142</v>
      </c>
      <c r="W1189" s="338" t="s">
        <v>543</v>
      </c>
      <c r="X1189" s="312"/>
      <c r="Y1189" s="340"/>
      <c r="Z1189" s="327" t="s">
        <v>6721</v>
      </c>
      <c r="AA1189" s="327"/>
      <c r="AB1189" s="327"/>
      <c r="AC1189" s="327"/>
      <c r="AD1189" s="327"/>
      <c r="AE1189" s="494"/>
      <c r="AF1189" s="494"/>
      <c r="AG1189" s="495"/>
    </row>
    <row r="1190" spans="1:33" s="102" customFormat="1" ht="39.950000000000003" customHeight="1">
      <c r="A1190" s="223" t="s">
        <v>4151</v>
      </c>
      <c r="B1190" s="338" t="s">
        <v>4171</v>
      </c>
      <c r="C1190" s="338" t="s">
        <v>5131</v>
      </c>
      <c r="D1190" s="340"/>
      <c r="E1190" s="340" t="s">
        <v>10</v>
      </c>
      <c r="F1190" s="340" t="s">
        <v>4956</v>
      </c>
      <c r="G1190" s="289" t="s">
        <v>4194</v>
      </c>
      <c r="H1190" s="340"/>
      <c r="I1190" s="340" t="s">
        <v>4954</v>
      </c>
      <c r="J1190" s="12" t="s">
        <v>1153</v>
      </c>
      <c r="K1190" s="129"/>
      <c r="L1190" s="304"/>
      <c r="M1190" s="12" t="s">
        <v>12</v>
      </c>
      <c r="N1190" s="12" t="s">
        <v>6040</v>
      </c>
      <c r="O1190" s="304"/>
      <c r="P1190" s="134" t="s">
        <v>4957</v>
      </c>
      <c r="Q1190" s="103" t="s">
        <v>1638</v>
      </c>
      <c r="R1190" s="83">
        <v>42853</v>
      </c>
      <c r="S1190" s="134" t="s">
        <v>1182</v>
      </c>
      <c r="T1190" s="338" t="s">
        <v>1182</v>
      </c>
      <c r="U1190" s="134" t="s">
        <v>561</v>
      </c>
      <c r="V1190" s="141" t="s">
        <v>2142</v>
      </c>
      <c r="W1190" s="338" t="s">
        <v>543</v>
      </c>
      <c r="X1190" s="312"/>
      <c r="Y1190" s="340"/>
      <c r="Z1190" s="327"/>
      <c r="AA1190" s="327"/>
      <c r="AB1190" s="327"/>
      <c r="AC1190" s="327"/>
      <c r="AD1190" s="327"/>
      <c r="AE1190" s="327"/>
      <c r="AF1190" s="327"/>
      <c r="AG1190" s="351"/>
    </row>
    <row r="1191" spans="1:33" s="102" customFormat="1" ht="39.950000000000003" customHeight="1">
      <c r="A1191" s="223" t="s">
        <v>4151</v>
      </c>
      <c r="B1191" s="338" t="s">
        <v>4171</v>
      </c>
      <c r="C1191" s="338" t="s">
        <v>5131</v>
      </c>
      <c r="D1191" s="134"/>
      <c r="E1191" s="340" t="s">
        <v>10</v>
      </c>
      <c r="F1191" s="134" t="s">
        <v>4957</v>
      </c>
      <c r="G1191" s="289" t="s">
        <v>4194</v>
      </c>
      <c r="H1191" s="134"/>
      <c r="I1191" s="134" t="s">
        <v>4955</v>
      </c>
      <c r="J1191" s="12" t="s">
        <v>1153</v>
      </c>
      <c r="K1191" s="134"/>
      <c r="L1191" s="30"/>
      <c r="M1191" s="12" t="s">
        <v>12</v>
      </c>
      <c r="N1191" s="12" t="s">
        <v>6040</v>
      </c>
      <c r="O1191" s="12"/>
      <c r="P1191" s="340" t="s">
        <v>4956</v>
      </c>
      <c r="Q1191" s="103" t="s">
        <v>1638</v>
      </c>
      <c r="R1191" s="83">
        <v>42854</v>
      </c>
      <c r="S1191" s="134" t="s">
        <v>1182</v>
      </c>
      <c r="T1191" s="338" t="s">
        <v>1182</v>
      </c>
      <c r="U1191" s="134" t="s">
        <v>561</v>
      </c>
      <c r="V1191" s="141" t="s">
        <v>2142</v>
      </c>
      <c r="W1191" s="338" t="s">
        <v>543</v>
      </c>
      <c r="X1191" s="320"/>
      <c r="Y1191" s="134"/>
      <c r="Z1191" s="291"/>
      <c r="AA1191" s="291"/>
      <c r="AB1191" s="291"/>
      <c r="AC1191" s="291"/>
      <c r="AD1191" s="291"/>
      <c r="AE1191" s="291"/>
      <c r="AF1191" s="291"/>
      <c r="AG1191" s="227"/>
    </row>
    <row r="1192" spans="1:33" s="102" customFormat="1" ht="39.950000000000003" customHeight="1">
      <c r="A1192" s="223" t="s">
        <v>4151</v>
      </c>
      <c r="B1192" s="338" t="s">
        <v>4171</v>
      </c>
      <c r="C1192" s="338" t="s">
        <v>5131</v>
      </c>
      <c r="D1192" s="340"/>
      <c r="E1192" s="340" t="s">
        <v>10</v>
      </c>
      <c r="F1192" s="488" t="s">
        <v>6697</v>
      </c>
      <c r="G1192" s="289" t="s">
        <v>4194</v>
      </c>
      <c r="H1192" s="487"/>
      <c r="I1192" s="501" t="s">
        <v>4951</v>
      </c>
      <c r="J1192" s="335" t="s">
        <v>1151</v>
      </c>
      <c r="K1192" s="126"/>
      <c r="L1192" s="304"/>
      <c r="M1192" s="12" t="s">
        <v>12</v>
      </c>
      <c r="N1192" s="12" t="s">
        <v>6040</v>
      </c>
      <c r="O1192" s="304"/>
      <c r="P1192" s="134"/>
      <c r="Q1192" s="103" t="s">
        <v>1638</v>
      </c>
      <c r="R1192" s="83">
        <v>42853</v>
      </c>
      <c r="S1192" s="338" t="s">
        <v>1182</v>
      </c>
      <c r="T1192" s="338" t="s">
        <v>1182</v>
      </c>
      <c r="U1192" s="338" t="s">
        <v>561</v>
      </c>
      <c r="V1192" s="141" t="s">
        <v>2142</v>
      </c>
      <c r="W1192" s="338" t="s">
        <v>543</v>
      </c>
      <c r="X1192" s="312"/>
      <c r="Y1192" s="305"/>
      <c r="Z1192" s="327" t="s">
        <v>6721</v>
      </c>
      <c r="AA1192" s="494"/>
      <c r="AB1192" s="494"/>
      <c r="AC1192" s="494"/>
      <c r="AD1192" s="494"/>
      <c r="AE1192" s="494"/>
      <c r="AF1192" s="494"/>
      <c r="AG1192" s="495"/>
    </row>
    <row r="1193" spans="1:33" s="102" customFormat="1" ht="39.950000000000003" customHeight="1">
      <c r="A1193" s="223" t="s">
        <v>4151</v>
      </c>
      <c r="B1193" s="338" t="s">
        <v>4171</v>
      </c>
      <c r="C1193" s="338" t="s">
        <v>5131</v>
      </c>
      <c r="D1193" s="340"/>
      <c r="E1193" s="340" t="s">
        <v>10</v>
      </c>
      <c r="F1193" s="340" t="s">
        <v>4946</v>
      </c>
      <c r="G1193" s="289" t="s">
        <v>4194</v>
      </c>
      <c r="H1193" s="340"/>
      <c r="I1193" s="340" t="s">
        <v>4950</v>
      </c>
      <c r="J1193" s="335" t="s">
        <v>1151</v>
      </c>
      <c r="K1193" s="126"/>
      <c r="L1193" s="304"/>
      <c r="M1193" s="12" t="s">
        <v>12</v>
      </c>
      <c r="N1193" s="12" t="s">
        <v>6040</v>
      </c>
      <c r="O1193" s="304"/>
      <c r="P1193" s="134" t="s">
        <v>4947</v>
      </c>
      <c r="Q1193" s="103" t="s">
        <v>1638</v>
      </c>
      <c r="R1193" s="83">
        <v>42853</v>
      </c>
      <c r="S1193" s="338" t="s">
        <v>1182</v>
      </c>
      <c r="T1193" s="338" t="s">
        <v>1182</v>
      </c>
      <c r="U1193" s="338" t="s">
        <v>561</v>
      </c>
      <c r="V1193" s="141" t="s">
        <v>2142</v>
      </c>
      <c r="W1193" s="338" t="s">
        <v>543</v>
      </c>
      <c r="X1193" s="312"/>
      <c r="Y1193" s="305"/>
      <c r="Z1193" s="327"/>
      <c r="AA1193" s="327"/>
      <c r="AB1193" s="327"/>
      <c r="AC1193" s="327"/>
      <c r="AD1193" s="327"/>
      <c r="AE1193" s="327"/>
      <c r="AF1193" s="327"/>
      <c r="AG1193" s="351"/>
    </row>
    <row r="1194" spans="1:33" s="102" customFormat="1" ht="39.950000000000003" customHeight="1">
      <c r="A1194" s="223" t="s">
        <v>4151</v>
      </c>
      <c r="B1194" s="338" t="s">
        <v>4171</v>
      </c>
      <c r="C1194" s="338" t="s">
        <v>5131</v>
      </c>
      <c r="D1194" s="134"/>
      <c r="E1194" s="340" t="s">
        <v>10</v>
      </c>
      <c r="F1194" s="134" t="s">
        <v>4947</v>
      </c>
      <c r="G1194" s="289" t="s">
        <v>4194</v>
      </c>
      <c r="H1194" s="134"/>
      <c r="I1194" s="134" t="s">
        <v>4951</v>
      </c>
      <c r="J1194" s="335" t="s">
        <v>1151</v>
      </c>
      <c r="K1194" s="129"/>
      <c r="L1194" s="12"/>
      <c r="M1194" s="12" t="s">
        <v>12</v>
      </c>
      <c r="N1194" s="12" t="s">
        <v>6040</v>
      </c>
      <c r="O1194" s="335"/>
      <c r="P1194" s="340" t="s">
        <v>4946</v>
      </c>
      <c r="Q1194" s="103" t="s">
        <v>1638</v>
      </c>
      <c r="R1194" s="83">
        <v>42854</v>
      </c>
      <c r="S1194" s="338" t="s">
        <v>1182</v>
      </c>
      <c r="T1194" s="338" t="s">
        <v>1182</v>
      </c>
      <c r="U1194" s="338" t="s">
        <v>561</v>
      </c>
      <c r="V1194" s="141" t="s">
        <v>2142</v>
      </c>
      <c r="W1194" s="338" t="s">
        <v>543</v>
      </c>
      <c r="X1194" s="314"/>
      <c r="Y1194" s="134"/>
      <c r="Z1194" s="291"/>
      <c r="AA1194" s="291"/>
      <c r="AB1194" s="291"/>
      <c r="AC1194" s="291"/>
      <c r="AD1194" s="291"/>
      <c r="AE1194" s="291"/>
      <c r="AF1194" s="291"/>
      <c r="AG1194" s="227"/>
    </row>
    <row r="1195" spans="1:33" s="102" customFormat="1" ht="39.950000000000003" customHeight="1">
      <c r="A1195" s="223" t="s">
        <v>4151</v>
      </c>
      <c r="B1195" s="338" t="s">
        <v>4170</v>
      </c>
      <c r="C1195" s="338" t="s">
        <v>5127</v>
      </c>
      <c r="D1195" s="338"/>
      <c r="E1195" s="338" t="s">
        <v>597</v>
      </c>
      <c r="F1195" s="338" t="s">
        <v>1000</v>
      </c>
      <c r="G1195" s="338"/>
      <c r="H1195" s="338"/>
      <c r="I1195" s="338" t="s">
        <v>1001</v>
      </c>
      <c r="J1195" s="335" t="s">
        <v>1002</v>
      </c>
      <c r="K1195" s="338"/>
      <c r="L1195" s="335"/>
      <c r="M1195" s="335" t="s">
        <v>12</v>
      </c>
      <c r="N1195" s="335" t="s">
        <v>5965</v>
      </c>
      <c r="O1195" s="335"/>
      <c r="P1195" s="335"/>
      <c r="Q1195" s="103" t="s">
        <v>64</v>
      </c>
      <c r="R1195" s="83">
        <v>42928</v>
      </c>
      <c r="S1195" s="289" t="s">
        <v>2478</v>
      </c>
      <c r="T1195" s="338" t="s">
        <v>521</v>
      </c>
      <c r="U1195" s="338" t="s">
        <v>561</v>
      </c>
      <c r="V1195" s="141" t="s">
        <v>2142</v>
      </c>
      <c r="W1195" s="338" t="s">
        <v>543</v>
      </c>
      <c r="X1195" s="314"/>
      <c r="Y1195" s="338"/>
      <c r="Z1195" s="289"/>
      <c r="AA1195" s="289"/>
      <c r="AB1195" s="289"/>
      <c r="AC1195" s="289"/>
      <c r="AD1195" s="289"/>
      <c r="AE1195" s="289"/>
      <c r="AF1195" s="289"/>
      <c r="AG1195" s="227"/>
    </row>
    <row r="1196" spans="1:33" s="102" customFormat="1" ht="39.950000000000003" customHeight="1">
      <c r="A1196" s="223" t="s">
        <v>4151</v>
      </c>
      <c r="B1196" s="338" t="s">
        <v>4170</v>
      </c>
      <c r="C1196" s="338" t="s">
        <v>5127</v>
      </c>
      <c r="D1196" s="338"/>
      <c r="E1196" s="338" t="s">
        <v>590</v>
      </c>
      <c r="F1196" s="338" t="s">
        <v>1006</v>
      </c>
      <c r="G1196" s="338"/>
      <c r="H1196" s="338"/>
      <c r="I1196" s="338" t="s">
        <v>1007</v>
      </c>
      <c r="J1196" s="335" t="s">
        <v>1008</v>
      </c>
      <c r="K1196" s="338"/>
      <c r="L1196" s="335"/>
      <c r="M1196" s="335" t="s">
        <v>12</v>
      </c>
      <c r="N1196" s="335" t="s">
        <v>4302</v>
      </c>
      <c r="O1196" s="335"/>
      <c r="P1196" s="335"/>
      <c r="Q1196" s="103" t="s">
        <v>64</v>
      </c>
      <c r="R1196" s="83">
        <v>42928</v>
      </c>
      <c r="S1196" s="289" t="s">
        <v>2478</v>
      </c>
      <c r="T1196" s="338" t="s">
        <v>521</v>
      </c>
      <c r="U1196" s="338" t="s">
        <v>561</v>
      </c>
      <c r="V1196" s="141" t="s">
        <v>2142</v>
      </c>
      <c r="W1196" s="338" t="s">
        <v>543</v>
      </c>
      <c r="X1196" s="314"/>
      <c r="Y1196" s="338"/>
      <c r="Z1196" s="289"/>
      <c r="AA1196" s="289"/>
      <c r="AB1196" s="289"/>
      <c r="AC1196" s="289"/>
      <c r="AD1196" s="289"/>
      <c r="AE1196" s="289"/>
      <c r="AF1196" s="289"/>
      <c r="AG1196" s="227"/>
    </row>
    <row r="1197" spans="1:33" s="102" customFormat="1" ht="39.950000000000003" customHeight="1">
      <c r="A1197" s="223" t="s">
        <v>4151</v>
      </c>
      <c r="B1197" s="338" t="s">
        <v>4170</v>
      </c>
      <c r="C1197" s="338" t="s">
        <v>5127</v>
      </c>
      <c r="D1197" s="338"/>
      <c r="E1197" s="338" t="s">
        <v>597</v>
      </c>
      <c r="F1197" s="338" t="s">
        <v>1003</v>
      </c>
      <c r="G1197" s="338"/>
      <c r="H1197" s="338"/>
      <c r="I1197" s="338" t="s">
        <v>1004</v>
      </c>
      <c r="J1197" s="335" t="s">
        <v>1005</v>
      </c>
      <c r="K1197" s="338"/>
      <c r="L1197" s="335"/>
      <c r="M1197" s="335" t="s">
        <v>12</v>
      </c>
      <c r="N1197" s="335" t="s">
        <v>5965</v>
      </c>
      <c r="O1197" s="335"/>
      <c r="P1197" s="335"/>
      <c r="Q1197" s="103" t="s">
        <v>64</v>
      </c>
      <c r="R1197" s="83">
        <v>42928</v>
      </c>
      <c r="S1197" s="289" t="s">
        <v>2478</v>
      </c>
      <c r="T1197" s="338" t="s">
        <v>521</v>
      </c>
      <c r="U1197" s="338" t="s">
        <v>561</v>
      </c>
      <c r="V1197" s="141" t="s">
        <v>2142</v>
      </c>
      <c r="W1197" s="338" t="s">
        <v>543</v>
      </c>
      <c r="X1197" s="314"/>
      <c r="Y1197" s="338"/>
      <c r="Z1197" s="289"/>
      <c r="AA1197" s="289"/>
      <c r="AB1197" s="289"/>
      <c r="AC1197" s="289"/>
      <c r="AD1197" s="289"/>
      <c r="AE1197" s="289"/>
      <c r="AF1197" s="289"/>
      <c r="AG1197" s="227"/>
    </row>
    <row r="1198" spans="1:33" s="102" customFormat="1" ht="39.950000000000003" customHeight="1">
      <c r="A1198" s="223" t="s">
        <v>4151</v>
      </c>
      <c r="B1198" s="338" t="s">
        <v>4170</v>
      </c>
      <c r="C1198" s="338" t="s">
        <v>5127</v>
      </c>
      <c r="D1198" s="338"/>
      <c r="E1198" s="338" t="s">
        <v>590</v>
      </c>
      <c r="F1198" s="338" t="s">
        <v>1009</v>
      </c>
      <c r="G1198" s="338"/>
      <c r="H1198" s="338"/>
      <c r="I1198" s="338" t="s">
        <v>1010</v>
      </c>
      <c r="J1198" s="335" t="s">
        <v>1011</v>
      </c>
      <c r="K1198" s="338"/>
      <c r="L1198" s="335"/>
      <c r="M1198" s="335" t="s">
        <v>12</v>
      </c>
      <c r="N1198" s="335" t="s">
        <v>4302</v>
      </c>
      <c r="O1198" s="335"/>
      <c r="P1198" s="335"/>
      <c r="Q1198" s="103" t="s">
        <v>64</v>
      </c>
      <c r="R1198" s="83">
        <v>42928</v>
      </c>
      <c r="S1198" s="289" t="s">
        <v>2478</v>
      </c>
      <c r="T1198" s="338" t="s">
        <v>521</v>
      </c>
      <c r="U1198" s="338" t="s">
        <v>561</v>
      </c>
      <c r="V1198" s="141" t="s">
        <v>2142</v>
      </c>
      <c r="W1198" s="338" t="s">
        <v>543</v>
      </c>
      <c r="X1198" s="314"/>
      <c r="Y1198" s="338"/>
      <c r="Z1198" s="289"/>
      <c r="AA1198" s="289"/>
      <c r="AB1198" s="289"/>
      <c r="AC1198" s="289"/>
      <c r="AD1198" s="289"/>
      <c r="AE1198" s="289"/>
      <c r="AF1198" s="289"/>
      <c r="AG1198" s="227"/>
    </row>
    <row r="1199" spans="1:33" s="102" customFormat="1" ht="39.950000000000003" customHeight="1">
      <c r="A1199" s="223" t="s">
        <v>4151</v>
      </c>
      <c r="B1199" s="338" t="s">
        <v>4170</v>
      </c>
      <c r="C1199" s="338" t="s">
        <v>5127</v>
      </c>
      <c r="D1199" s="338">
        <v>778</v>
      </c>
      <c r="E1199" s="338" t="s">
        <v>10</v>
      </c>
      <c r="F1199" s="488" t="s">
        <v>6666</v>
      </c>
      <c r="G1199" s="289" t="s">
        <v>4194</v>
      </c>
      <c r="H1199" s="487"/>
      <c r="I1199" s="501" t="s">
        <v>4089</v>
      </c>
      <c r="J1199" s="335" t="s">
        <v>51</v>
      </c>
      <c r="K1199" s="126"/>
      <c r="L1199" s="335" t="s">
        <v>1056</v>
      </c>
      <c r="M1199" s="335" t="s">
        <v>12</v>
      </c>
      <c r="N1199" s="12" t="s">
        <v>6040</v>
      </c>
      <c r="O1199" s="335"/>
      <c r="P1199" s="289"/>
      <c r="Q1199" s="103" t="s">
        <v>1638</v>
      </c>
      <c r="R1199" s="83">
        <v>42854</v>
      </c>
      <c r="S1199" s="289" t="s">
        <v>1182</v>
      </c>
      <c r="T1199" s="338" t="s">
        <v>521</v>
      </c>
      <c r="U1199" s="338" t="s">
        <v>561</v>
      </c>
      <c r="V1199" s="141" t="s">
        <v>2142</v>
      </c>
      <c r="W1199" s="338" t="s">
        <v>543</v>
      </c>
      <c r="X1199" s="314"/>
      <c r="Y1199" s="174" t="s">
        <v>1582</v>
      </c>
      <c r="Z1199" s="291" t="s">
        <v>6721</v>
      </c>
      <c r="AA1199" s="291"/>
      <c r="AB1199" s="291"/>
      <c r="AC1199" s="291"/>
      <c r="AD1199" s="494"/>
      <c r="AE1199" s="494"/>
      <c r="AF1199" s="494"/>
      <c r="AG1199" s="495"/>
    </row>
    <row r="1200" spans="1:33" s="102" customFormat="1" ht="39.950000000000003" customHeight="1">
      <c r="A1200" s="223" t="s">
        <v>4151</v>
      </c>
      <c r="B1200" s="338" t="s">
        <v>4170</v>
      </c>
      <c r="C1200" s="338" t="s">
        <v>5127</v>
      </c>
      <c r="D1200" s="338">
        <v>778</v>
      </c>
      <c r="E1200" s="338" t="s">
        <v>10</v>
      </c>
      <c r="F1200" s="289" t="s">
        <v>4087</v>
      </c>
      <c r="G1200" s="289" t="s">
        <v>4194</v>
      </c>
      <c r="H1200" s="289" t="s">
        <v>4086</v>
      </c>
      <c r="I1200" s="289" t="s">
        <v>4089</v>
      </c>
      <c r="J1200" s="335" t="s">
        <v>51</v>
      </c>
      <c r="K1200" s="126"/>
      <c r="L1200" s="335" t="s">
        <v>1056</v>
      </c>
      <c r="M1200" s="335" t="s">
        <v>12</v>
      </c>
      <c r="N1200" s="12" t="s">
        <v>6040</v>
      </c>
      <c r="O1200" s="335"/>
      <c r="P1200" s="289" t="s">
        <v>4088</v>
      </c>
      <c r="Q1200" s="103" t="s">
        <v>1638</v>
      </c>
      <c r="R1200" s="83">
        <v>42854</v>
      </c>
      <c r="S1200" s="289" t="s">
        <v>1182</v>
      </c>
      <c r="T1200" s="338" t="s">
        <v>521</v>
      </c>
      <c r="U1200" s="338" t="s">
        <v>561</v>
      </c>
      <c r="V1200" s="141" t="s">
        <v>2142</v>
      </c>
      <c r="W1200" s="338" t="s">
        <v>543</v>
      </c>
      <c r="X1200" s="314"/>
      <c r="Y1200" s="174" t="s">
        <v>1582</v>
      </c>
      <c r="Z1200" s="291" t="s">
        <v>1566</v>
      </c>
      <c r="AA1200" s="291"/>
      <c r="AB1200" s="291"/>
      <c r="AC1200" s="291"/>
      <c r="AD1200" s="291"/>
      <c r="AE1200" s="291"/>
      <c r="AF1200" s="291"/>
      <c r="AG1200" s="353"/>
    </row>
    <row r="1201" spans="1:33" s="102" customFormat="1" ht="39.950000000000003" customHeight="1">
      <c r="A1201" s="223" t="s">
        <v>4151</v>
      </c>
      <c r="B1201" s="338" t="s">
        <v>4170</v>
      </c>
      <c r="C1201" s="338" t="s">
        <v>5127</v>
      </c>
      <c r="D1201" s="338">
        <v>778</v>
      </c>
      <c r="E1201" s="338" t="s">
        <v>10</v>
      </c>
      <c r="F1201" s="289" t="s">
        <v>4088</v>
      </c>
      <c r="G1201" s="289" t="s">
        <v>4194</v>
      </c>
      <c r="H1201" s="289" t="s">
        <v>4086</v>
      </c>
      <c r="I1201" s="289" t="s">
        <v>4090</v>
      </c>
      <c r="J1201" s="335" t="s">
        <v>51</v>
      </c>
      <c r="K1201" s="126"/>
      <c r="L1201" s="335" t="s">
        <v>1056</v>
      </c>
      <c r="M1201" s="335" t="s">
        <v>12</v>
      </c>
      <c r="N1201" s="12" t="s">
        <v>6040</v>
      </c>
      <c r="O1201" s="335"/>
      <c r="P1201" s="289" t="s">
        <v>4087</v>
      </c>
      <c r="Q1201" s="103" t="s">
        <v>1638</v>
      </c>
      <c r="R1201" s="83">
        <v>42854</v>
      </c>
      <c r="S1201" s="289" t="s">
        <v>1182</v>
      </c>
      <c r="T1201" s="338" t="s">
        <v>521</v>
      </c>
      <c r="U1201" s="338" t="s">
        <v>561</v>
      </c>
      <c r="V1201" s="141" t="s">
        <v>2142</v>
      </c>
      <c r="W1201" s="338" t="s">
        <v>543</v>
      </c>
      <c r="X1201" s="314"/>
      <c r="Y1201" s="174" t="s">
        <v>1582</v>
      </c>
      <c r="Z1201" s="291" t="s">
        <v>1566</v>
      </c>
      <c r="AA1201" s="291"/>
      <c r="AB1201" s="291"/>
      <c r="AC1201" s="291"/>
      <c r="AD1201" s="291"/>
      <c r="AE1201" s="291"/>
      <c r="AF1201" s="291"/>
      <c r="AG1201" s="353"/>
    </row>
    <row r="1202" spans="1:33" s="102" customFormat="1" ht="39.950000000000003" customHeight="1">
      <c r="A1202" s="223" t="s">
        <v>4151</v>
      </c>
      <c r="B1202" s="338" t="s">
        <v>4170</v>
      </c>
      <c r="C1202" s="338" t="s">
        <v>5127</v>
      </c>
      <c r="D1202" s="338">
        <v>779</v>
      </c>
      <c r="E1202" s="338" t="s">
        <v>10</v>
      </c>
      <c r="F1202" s="488" t="s">
        <v>6668</v>
      </c>
      <c r="G1202" s="289" t="s">
        <v>4194</v>
      </c>
      <c r="H1202" s="487"/>
      <c r="I1202" s="501" t="s">
        <v>4094</v>
      </c>
      <c r="J1202" s="335" t="s">
        <v>560</v>
      </c>
      <c r="K1202" s="126"/>
      <c r="L1202" s="335" t="s">
        <v>1061</v>
      </c>
      <c r="M1202" s="335" t="s">
        <v>12</v>
      </c>
      <c r="N1202" s="12" t="s">
        <v>6040</v>
      </c>
      <c r="O1202" s="335"/>
      <c r="P1202" s="289"/>
      <c r="Q1202" s="103" t="s">
        <v>1638</v>
      </c>
      <c r="R1202" s="83">
        <v>42854</v>
      </c>
      <c r="S1202" s="289" t="s">
        <v>1182</v>
      </c>
      <c r="T1202" s="338" t="s">
        <v>521</v>
      </c>
      <c r="U1202" s="338" t="s">
        <v>561</v>
      </c>
      <c r="V1202" s="141" t="s">
        <v>2142</v>
      </c>
      <c r="W1202" s="338" t="s">
        <v>543</v>
      </c>
      <c r="X1202" s="314"/>
      <c r="Y1202" s="174" t="s">
        <v>1583</v>
      </c>
      <c r="Z1202" s="292" t="s">
        <v>6721</v>
      </c>
      <c r="AA1202" s="292"/>
      <c r="AB1202" s="292"/>
      <c r="AC1202" s="292"/>
      <c r="AD1202" s="292"/>
      <c r="AE1202" s="292"/>
      <c r="AF1202" s="494"/>
      <c r="AG1202" s="495"/>
    </row>
    <row r="1203" spans="1:33" s="102" customFormat="1" ht="39.950000000000003" customHeight="1">
      <c r="A1203" s="223" t="s">
        <v>4151</v>
      </c>
      <c r="B1203" s="338" t="s">
        <v>4170</v>
      </c>
      <c r="C1203" s="338" t="s">
        <v>5127</v>
      </c>
      <c r="D1203" s="338">
        <v>779</v>
      </c>
      <c r="E1203" s="338" t="s">
        <v>10</v>
      </c>
      <c r="F1203" s="289" t="s">
        <v>4093</v>
      </c>
      <c r="G1203" s="289" t="s">
        <v>4194</v>
      </c>
      <c r="H1203" s="289" t="s">
        <v>4091</v>
      </c>
      <c r="I1203" s="289" t="s">
        <v>4094</v>
      </c>
      <c r="J1203" s="335" t="s">
        <v>560</v>
      </c>
      <c r="K1203" s="126"/>
      <c r="L1203" s="335" t="s">
        <v>1061</v>
      </c>
      <c r="M1203" s="335" t="s">
        <v>12</v>
      </c>
      <c r="N1203" s="12" t="s">
        <v>6040</v>
      </c>
      <c r="O1203" s="335"/>
      <c r="P1203" s="289" t="s">
        <v>4092</v>
      </c>
      <c r="Q1203" s="103" t="s">
        <v>1638</v>
      </c>
      <c r="R1203" s="83">
        <v>42854</v>
      </c>
      <c r="S1203" s="289" t="s">
        <v>1182</v>
      </c>
      <c r="T1203" s="338" t="s">
        <v>521</v>
      </c>
      <c r="U1203" s="338" t="s">
        <v>561</v>
      </c>
      <c r="V1203" s="141" t="s">
        <v>2142</v>
      </c>
      <c r="W1203" s="338" t="s">
        <v>543</v>
      </c>
      <c r="X1203" s="314"/>
      <c r="Y1203" s="174" t="s">
        <v>1583</v>
      </c>
      <c r="Z1203" s="292" t="s">
        <v>1566</v>
      </c>
      <c r="AA1203" s="292"/>
      <c r="AB1203" s="292"/>
      <c r="AC1203" s="292"/>
      <c r="AD1203" s="292"/>
      <c r="AE1203" s="292"/>
      <c r="AF1203" s="292"/>
      <c r="AG1203" s="353"/>
    </row>
    <row r="1204" spans="1:33" s="102" customFormat="1" ht="39.950000000000003" customHeight="1">
      <c r="A1204" s="223" t="s">
        <v>4151</v>
      </c>
      <c r="B1204" s="338" t="s">
        <v>4170</v>
      </c>
      <c r="C1204" s="338" t="s">
        <v>5127</v>
      </c>
      <c r="D1204" s="338">
        <v>779</v>
      </c>
      <c r="E1204" s="338" t="s">
        <v>10</v>
      </c>
      <c r="F1204" s="289" t="s">
        <v>4092</v>
      </c>
      <c r="G1204" s="289" t="s">
        <v>4194</v>
      </c>
      <c r="H1204" s="289" t="s">
        <v>4091</v>
      </c>
      <c r="I1204" s="289" t="s">
        <v>4095</v>
      </c>
      <c r="J1204" s="335" t="s">
        <v>560</v>
      </c>
      <c r="K1204" s="126"/>
      <c r="L1204" s="335" t="s">
        <v>1061</v>
      </c>
      <c r="M1204" s="335" t="s">
        <v>12</v>
      </c>
      <c r="N1204" s="12" t="s">
        <v>6040</v>
      </c>
      <c r="O1204" s="335"/>
      <c r="P1204" s="289" t="s">
        <v>4093</v>
      </c>
      <c r="Q1204" s="103" t="s">
        <v>1638</v>
      </c>
      <c r="R1204" s="83">
        <v>42854</v>
      </c>
      <c r="S1204" s="289" t="s">
        <v>1182</v>
      </c>
      <c r="T1204" s="338" t="s">
        <v>521</v>
      </c>
      <c r="U1204" s="338" t="s">
        <v>561</v>
      </c>
      <c r="V1204" s="141" t="s">
        <v>2142</v>
      </c>
      <c r="W1204" s="338" t="s">
        <v>543</v>
      </c>
      <c r="X1204" s="314"/>
      <c r="Y1204" s="174" t="s">
        <v>1583</v>
      </c>
      <c r="Z1204" s="292" t="s">
        <v>1566</v>
      </c>
      <c r="AA1204" s="292"/>
      <c r="AB1204" s="292"/>
      <c r="AC1204" s="292"/>
      <c r="AD1204" s="292"/>
      <c r="AE1204" s="292"/>
      <c r="AF1204" s="292"/>
      <c r="AG1204" s="353"/>
    </row>
    <row r="1205" spans="1:33" s="102" customFormat="1" ht="39.950000000000003" customHeight="1">
      <c r="A1205" s="223" t="s">
        <v>4151</v>
      </c>
      <c r="B1205" s="338" t="s">
        <v>4170</v>
      </c>
      <c r="C1205" s="338" t="s">
        <v>5127</v>
      </c>
      <c r="D1205" s="338">
        <v>780</v>
      </c>
      <c r="E1205" s="338" t="s">
        <v>10</v>
      </c>
      <c r="F1205" s="488" t="s">
        <v>6663</v>
      </c>
      <c r="G1205" s="289" t="s">
        <v>4194</v>
      </c>
      <c r="H1205" s="487"/>
      <c r="I1205" s="501" t="s">
        <v>4099</v>
      </c>
      <c r="J1205" s="335" t="s">
        <v>52</v>
      </c>
      <c r="K1205" s="126"/>
      <c r="L1205" s="335" t="s">
        <v>1057</v>
      </c>
      <c r="M1205" s="335" t="s">
        <v>12</v>
      </c>
      <c r="N1205" s="12" t="s">
        <v>6040</v>
      </c>
      <c r="O1205" s="335"/>
      <c r="P1205" s="289"/>
      <c r="Q1205" s="103" t="s">
        <v>1638</v>
      </c>
      <c r="R1205" s="83">
        <v>42854</v>
      </c>
      <c r="S1205" s="289" t="s">
        <v>555</v>
      </c>
      <c r="T1205" s="338" t="s">
        <v>521</v>
      </c>
      <c r="U1205" s="338" t="s">
        <v>561</v>
      </c>
      <c r="V1205" s="141" t="s">
        <v>2142</v>
      </c>
      <c r="W1205" s="338" t="s">
        <v>543</v>
      </c>
      <c r="X1205" s="314"/>
      <c r="Y1205" s="174" t="s">
        <v>1584</v>
      </c>
      <c r="Z1205" s="291" t="s">
        <v>6721</v>
      </c>
      <c r="AA1205" s="494"/>
      <c r="AB1205" s="494"/>
      <c r="AC1205" s="494"/>
      <c r="AD1205" s="494"/>
      <c r="AE1205" s="494"/>
      <c r="AF1205" s="494"/>
      <c r="AG1205" s="495"/>
    </row>
    <row r="1206" spans="1:33" s="102" customFormat="1" ht="39.950000000000003" customHeight="1">
      <c r="A1206" s="223" t="s">
        <v>4151</v>
      </c>
      <c r="B1206" s="338" t="s">
        <v>4170</v>
      </c>
      <c r="C1206" s="338" t="s">
        <v>5127</v>
      </c>
      <c r="D1206" s="338">
        <v>780</v>
      </c>
      <c r="E1206" s="338" t="s">
        <v>10</v>
      </c>
      <c r="F1206" s="289" t="s">
        <v>4097</v>
      </c>
      <c r="G1206" s="289" t="s">
        <v>4194</v>
      </c>
      <c r="H1206" s="289" t="s">
        <v>4096</v>
      </c>
      <c r="I1206" s="289" t="s">
        <v>4099</v>
      </c>
      <c r="J1206" s="335" t="s">
        <v>52</v>
      </c>
      <c r="K1206" s="126"/>
      <c r="L1206" s="335" t="s">
        <v>1057</v>
      </c>
      <c r="M1206" s="335" t="s">
        <v>12</v>
      </c>
      <c r="N1206" s="12" t="s">
        <v>6040</v>
      </c>
      <c r="O1206" s="335"/>
      <c r="P1206" s="289" t="s">
        <v>4098</v>
      </c>
      <c r="Q1206" s="103" t="s">
        <v>1638</v>
      </c>
      <c r="R1206" s="83">
        <v>42854</v>
      </c>
      <c r="S1206" s="289" t="s">
        <v>555</v>
      </c>
      <c r="T1206" s="338" t="s">
        <v>521</v>
      </c>
      <c r="U1206" s="338" t="s">
        <v>561</v>
      </c>
      <c r="V1206" s="141" t="s">
        <v>2142</v>
      </c>
      <c r="W1206" s="338" t="s">
        <v>543</v>
      </c>
      <c r="X1206" s="314"/>
      <c r="Y1206" s="174" t="s">
        <v>1584</v>
      </c>
      <c r="Z1206" s="291" t="s">
        <v>1566</v>
      </c>
      <c r="AA1206" s="291"/>
      <c r="AB1206" s="291"/>
      <c r="AC1206" s="291"/>
      <c r="AD1206" s="291"/>
      <c r="AE1206" s="291"/>
      <c r="AF1206" s="291"/>
      <c r="AG1206" s="353"/>
    </row>
    <row r="1207" spans="1:33" s="102" customFormat="1" ht="39.950000000000003" customHeight="1">
      <c r="A1207" s="223" t="s">
        <v>4151</v>
      </c>
      <c r="B1207" s="338" t="s">
        <v>4170</v>
      </c>
      <c r="C1207" s="338" t="s">
        <v>5127</v>
      </c>
      <c r="D1207" s="338">
        <v>780</v>
      </c>
      <c r="E1207" s="338" t="s">
        <v>10</v>
      </c>
      <c r="F1207" s="289" t="s">
        <v>4098</v>
      </c>
      <c r="G1207" s="289" t="s">
        <v>4194</v>
      </c>
      <c r="H1207" s="289" t="s">
        <v>4096</v>
      </c>
      <c r="I1207" s="289" t="s">
        <v>4100</v>
      </c>
      <c r="J1207" s="335" t="s">
        <v>52</v>
      </c>
      <c r="K1207" s="126"/>
      <c r="L1207" s="335" t="s">
        <v>1057</v>
      </c>
      <c r="M1207" s="335" t="s">
        <v>12</v>
      </c>
      <c r="N1207" s="12" t="s">
        <v>6040</v>
      </c>
      <c r="O1207" s="335"/>
      <c r="P1207" s="289" t="s">
        <v>4097</v>
      </c>
      <c r="Q1207" s="103" t="s">
        <v>1638</v>
      </c>
      <c r="R1207" s="83">
        <v>42854</v>
      </c>
      <c r="S1207" s="289" t="s">
        <v>555</v>
      </c>
      <c r="T1207" s="338" t="s">
        <v>521</v>
      </c>
      <c r="U1207" s="338" t="s">
        <v>561</v>
      </c>
      <c r="V1207" s="141" t="s">
        <v>2142</v>
      </c>
      <c r="W1207" s="338" t="s">
        <v>543</v>
      </c>
      <c r="X1207" s="314"/>
      <c r="Y1207" s="174" t="s">
        <v>1584</v>
      </c>
      <c r="Z1207" s="291" t="s">
        <v>1566</v>
      </c>
      <c r="AA1207" s="291"/>
      <c r="AB1207" s="291"/>
      <c r="AC1207" s="291"/>
      <c r="AD1207" s="291"/>
      <c r="AE1207" s="291"/>
      <c r="AF1207" s="291"/>
      <c r="AG1207" s="353"/>
    </row>
    <row r="1208" spans="1:33" s="102" customFormat="1" ht="39.950000000000003" customHeight="1">
      <c r="A1208" s="223" t="s">
        <v>4151</v>
      </c>
      <c r="B1208" s="338" t="s">
        <v>4170</v>
      </c>
      <c r="C1208" s="338" t="s">
        <v>5127</v>
      </c>
      <c r="D1208" s="338"/>
      <c r="E1208" s="338" t="s">
        <v>10</v>
      </c>
      <c r="F1208" s="488" t="s">
        <v>6698</v>
      </c>
      <c r="G1208" s="289" t="s">
        <v>4194</v>
      </c>
      <c r="H1208" s="487"/>
      <c r="I1208" s="501" t="s">
        <v>4104</v>
      </c>
      <c r="J1208" s="335" t="s">
        <v>54</v>
      </c>
      <c r="K1208" s="126"/>
      <c r="L1208" s="335" t="s">
        <v>1060</v>
      </c>
      <c r="M1208" s="335" t="s">
        <v>12</v>
      </c>
      <c r="N1208" s="12" t="s">
        <v>6040</v>
      </c>
      <c r="O1208" s="335"/>
      <c r="P1208" s="289"/>
      <c r="Q1208" s="103" t="s">
        <v>1638</v>
      </c>
      <c r="R1208" s="83">
        <v>42854</v>
      </c>
      <c r="S1208" s="289" t="s">
        <v>557</v>
      </c>
      <c r="T1208" s="338" t="s">
        <v>558</v>
      </c>
      <c r="U1208" s="338" t="s">
        <v>559</v>
      </c>
      <c r="V1208" s="141" t="s">
        <v>2142</v>
      </c>
      <c r="W1208" s="338" t="s">
        <v>543</v>
      </c>
      <c r="X1208" s="314"/>
      <c r="Y1208" s="174" t="s">
        <v>1586</v>
      </c>
      <c r="Z1208" s="292" t="s">
        <v>6721</v>
      </c>
      <c r="AA1208" s="292"/>
      <c r="AB1208" s="494"/>
      <c r="AC1208" s="494"/>
      <c r="AD1208" s="494"/>
      <c r="AE1208" s="494"/>
      <c r="AF1208" s="494"/>
      <c r="AG1208" s="495"/>
    </row>
    <row r="1209" spans="1:33" s="102" customFormat="1" ht="39.950000000000003" customHeight="1">
      <c r="A1209" s="223" t="s">
        <v>4151</v>
      </c>
      <c r="B1209" s="338" t="s">
        <v>4170</v>
      </c>
      <c r="C1209" s="338" t="s">
        <v>5127</v>
      </c>
      <c r="D1209" s="338"/>
      <c r="E1209" s="338" t="s">
        <v>10</v>
      </c>
      <c r="F1209" s="289" t="s">
        <v>4103</v>
      </c>
      <c r="G1209" s="289" t="s">
        <v>4194</v>
      </c>
      <c r="H1209" s="289" t="s">
        <v>4101</v>
      </c>
      <c r="I1209" s="289" t="s">
        <v>4104</v>
      </c>
      <c r="J1209" s="335" t="s">
        <v>54</v>
      </c>
      <c r="K1209" s="126"/>
      <c r="L1209" s="335" t="s">
        <v>1060</v>
      </c>
      <c r="M1209" s="335" t="s">
        <v>12</v>
      </c>
      <c r="N1209" s="12" t="s">
        <v>6040</v>
      </c>
      <c r="O1209" s="335"/>
      <c r="P1209" s="289" t="s">
        <v>4102</v>
      </c>
      <c r="Q1209" s="103" t="s">
        <v>1638</v>
      </c>
      <c r="R1209" s="83">
        <v>42854</v>
      </c>
      <c r="S1209" s="289" t="s">
        <v>557</v>
      </c>
      <c r="T1209" s="338" t="s">
        <v>558</v>
      </c>
      <c r="U1209" s="338" t="s">
        <v>559</v>
      </c>
      <c r="V1209" s="141" t="s">
        <v>2142</v>
      </c>
      <c r="W1209" s="338" t="s">
        <v>543</v>
      </c>
      <c r="X1209" s="314"/>
      <c r="Y1209" s="174" t="s">
        <v>1586</v>
      </c>
      <c r="Z1209" s="292" t="s">
        <v>1566</v>
      </c>
      <c r="AA1209" s="292"/>
      <c r="AB1209" s="292"/>
      <c r="AC1209" s="292"/>
      <c r="AD1209" s="292"/>
      <c r="AE1209" s="292"/>
      <c r="AF1209" s="292"/>
      <c r="AG1209" s="353"/>
    </row>
    <row r="1210" spans="1:33" s="102" customFormat="1" ht="39.950000000000003" customHeight="1">
      <c r="A1210" s="223" t="s">
        <v>4151</v>
      </c>
      <c r="B1210" s="338" t="s">
        <v>4170</v>
      </c>
      <c r="C1210" s="338" t="s">
        <v>5127</v>
      </c>
      <c r="D1210" s="338"/>
      <c r="E1210" s="338" t="s">
        <v>10</v>
      </c>
      <c r="F1210" s="289" t="s">
        <v>4102</v>
      </c>
      <c r="G1210" s="289" t="s">
        <v>4194</v>
      </c>
      <c r="H1210" s="289" t="s">
        <v>4101</v>
      </c>
      <c r="I1210" s="289" t="s">
        <v>4105</v>
      </c>
      <c r="J1210" s="335" t="s">
        <v>54</v>
      </c>
      <c r="K1210" s="126"/>
      <c r="L1210" s="335" t="s">
        <v>1060</v>
      </c>
      <c r="M1210" s="335" t="s">
        <v>12</v>
      </c>
      <c r="N1210" s="12" t="s">
        <v>6040</v>
      </c>
      <c r="O1210" s="335"/>
      <c r="P1210" s="289" t="s">
        <v>4103</v>
      </c>
      <c r="Q1210" s="103" t="s">
        <v>1638</v>
      </c>
      <c r="R1210" s="83">
        <v>42854</v>
      </c>
      <c r="S1210" s="289" t="s">
        <v>557</v>
      </c>
      <c r="T1210" s="338" t="s">
        <v>558</v>
      </c>
      <c r="U1210" s="338" t="s">
        <v>559</v>
      </c>
      <c r="V1210" s="141" t="s">
        <v>2142</v>
      </c>
      <c r="W1210" s="338" t="s">
        <v>543</v>
      </c>
      <c r="X1210" s="314"/>
      <c r="Y1210" s="174" t="s">
        <v>1586</v>
      </c>
      <c r="Z1210" s="292" t="s">
        <v>1566</v>
      </c>
      <c r="AA1210" s="292"/>
      <c r="AB1210" s="292"/>
      <c r="AC1210" s="292"/>
      <c r="AD1210" s="292"/>
      <c r="AE1210" s="292"/>
      <c r="AF1210" s="292"/>
      <c r="AG1210" s="353"/>
    </row>
    <row r="1211" spans="1:33" s="102" customFormat="1" ht="39.950000000000003" customHeight="1">
      <c r="A1211" s="223" t="s">
        <v>4151</v>
      </c>
      <c r="B1211" s="338" t="s">
        <v>4170</v>
      </c>
      <c r="C1211" s="338" t="s">
        <v>5127</v>
      </c>
      <c r="D1211" s="338">
        <v>781</v>
      </c>
      <c r="E1211" s="338" t="s">
        <v>10</v>
      </c>
      <c r="F1211" s="488" t="s">
        <v>6656</v>
      </c>
      <c r="G1211" s="289" t="s">
        <v>4194</v>
      </c>
      <c r="H1211" s="487"/>
      <c r="I1211" s="501" t="s">
        <v>4109</v>
      </c>
      <c r="J1211" s="335" t="s">
        <v>53</v>
      </c>
      <c r="K1211" s="126"/>
      <c r="L1211" s="335" t="s">
        <v>1062</v>
      </c>
      <c r="M1211" s="335" t="s">
        <v>12</v>
      </c>
      <c r="N1211" s="12" t="s">
        <v>6040</v>
      </c>
      <c r="O1211" s="335"/>
      <c r="P1211" s="289"/>
      <c r="Q1211" s="103" t="s">
        <v>1638</v>
      </c>
      <c r="R1211" s="83">
        <v>42854</v>
      </c>
      <c r="S1211" s="289" t="s">
        <v>555</v>
      </c>
      <c r="T1211" s="338" t="s">
        <v>521</v>
      </c>
      <c r="U1211" s="338" t="s">
        <v>561</v>
      </c>
      <c r="V1211" s="141" t="s">
        <v>2142</v>
      </c>
      <c r="W1211" s="338" t="s">
        <v>543</v>
      </c>
      <c r="X1211" s="314"/>
      <c r="Y1211" s="174" t="s">
        <v>1585</v>
      </c>
      <c r="Z1211" s="291" t="s">
        <v>6721</v>
      </c>
      <c r="AA1211" s="494"/>
      <c r="AB1211" s="494"/>
      <c r="AC1211" s="494"/>
      <c r="AD1211" s="494"/>
      <c r="AE1211" s="494"/>
      <c r="AF1211" s="494"/>
      <c r="AG1211" s="495"/>
    </row>
    <row r="1212" spans="1:33" s="102" customFormat="1" ht="39.950000000000003" customHeight="1">
      <c r="A1212" s="223" t="s">
        <v>4151</v>
      </c>
      <c r="B1212" s="338" t="s">
        <v>4170</v>
      </c>
      <c r="C1212" s="338" t="s">
        <v>5127</v>
      </c>
      <c r="D1212" s="338">
        <v>781</v>
      </c>
      <c r="E1212" s="338" t="s">
        <v>10</v>
      </c>
      <c r="F1212" s="289" t="s">
        <v>4108</v>
      </c>
      <c r="G1212" s="289" t="s">
        <v>4194</v>
      </c>
      <c r="H1212" s="289" t="s">
        <v>4106</v>
      </c>
      <c r="I1212" s="289" t="s">
        <v>4109</v>
      </c>
      <c r="J1212" s="335" t="s">
        <v>53</v>
      </c>
      <c r="K1212" s="126"/>
      <c r="L1212" s="335" t="s">
        <v>1062</v>
      </c>
      <c r="M1212" s="335" t="s">
        <v>12</v>
      </c>
      <c r="N1212" s="12" t="s">
        <v>6040</v>
      </c>
      <c r="O1212" s="335"/>
      <c r="P1212" s="289" t="s">
        <v>4107</v>
      </c>
      <c r="Q1212" s="103" t="s">
        <v>1638</v>
      </c>
      <c r="R1212" s="83">
        <v>42854</v>
      </c>
      <c r="S1212" s="289" t="s">
        <v>555</v>
      </c>
      <c r="T1212" s="338" t="s">
        <v>521</v>
      </c>
      <c r="U1212" s="338" t="s">
        <v>561</v>
      </c>
      <c r="V1212" s="141" t="s">
        <v>2142</v>
      </c>
      <c r="W1212" s="338" t="s">
        <v>543</v>
      </c>
      <c r="X1212" s="314"/>
      <c r="Y1212" s="174" t="s">
        <v>1585</v>
      </c>
      <c r="Z1212" s="291" t="s">
        <v>1566</v>
      </c>
      <c r="AA1212" s="291"/>
      <c r="AB1212" s="291"/>
      <c r="AC1212" s="291"/>
      <c r="AD1212" s="291"/>
      <c r="AE1212" s="291"/>
      <c r="AF1212" s="291"/>
      <c r="AG1212" s="353"/>
    </row>
    <row r="1213" spans="1:33" s="102" customFormat="1" ht="39.950000000000003" customHeight="1">
      <c r="A1213" s="223" t="s">
        <v>4151</v>
      </c>
      <c r="B1213" s="338" t="s">
        <v>4170</v>
      </c>
      <c r="C1213" s="338" t="s">
        <v>5127</v>
      </c>
      <c r="D1213" s="338">
        <v>781</v>
      </c>
      <c r="E1213" s="338" t="s">
        <v>10</v>
      </c>
      <c r="F1213" s="289" t="s">
        <v>4107</v>
      </c>
      <c r="G1213" s="289" t="s">
        <v>4194</v>
      </c>
      <c r="H1213" s="289" t="s">
        <v>4106</v>
      </c>
      <c r="I1213" s="289" t="s">
        <v>4110</v>
      </c>
      <c r="J1213" s="335" t="s">
        <v>53</v>
      </c>
      <c r="K1213" s="126"/>
      <c r="L1213" s="335" t="s">
        <v>1062</v>
      </c>
      <c r="M1213" s="335" t="s">
        <v>12</v>
      </c>
      <c r="N1213" s="12" t="s">
        <v>6040</v>
      </c>
      <c r="O1213" s="335"/>
      <c r="P1213" s="289" t="s">
        <v>4108</v>
      </c>
      <c r="Q1213" s="103" t="s">
        <v>1638</v>
      </c>
      <c r="R1213" s="83">
        <v>42854</v>
      </c>
      <c r="S1213" s="289" t="s">
        <v>555</v>
      </c>
      <c r="T1213" s="338" t="s">
        <v>521</v>
      </c>
      <c r="U1213" s="338" t="s">
        <v>561</v>
      </c>
      <c r="V1213" s="141" t="s">
        <v>2142</v>
      </c>
      <c r="W1213" s="338" t="s">
        <v>543</v>
      </c>
      <c r="X1213" s="314"/>
      <c r="Y1213" s="174" t="s">
        <v>1585</v>
      </c>
      <c r="Z1213" s="291" t="s">
        <v>1566</v>
      </c>
      <c r="AA1213" s="291"/>
      <c r="AB1213" s="291"/>
      <c r="AC1213" s="291"/>
      <c r="AD1213" s="291"/>
      <c r="AE1213" s="291"/>
      <c r="AF1213" s="291"/>
      <c r="AG1213" s="353"/>
    </row>
    <row r="1214" spans="1:33" s="102" customFormat="1" ht="39.950000000000003" customHeight="1">
      <c r="A1214" s="486"/>
      <c r="B1214" s="487"/>
      <c r="C1214" s="487"/>
      <c r="D1214" s="487"/>
      <c r="E1214" s="487"/>
      <c r="F1214" s="497" t="s">
        <v>6655</v>
      </c>
      <c r="G1214" s="487"/>
      <c r="H1214" s="487"/>
      <c r="I1214" s="501" t="s">
        <v>6711</v>
      </c>
      <c r="J1214" s="489"/>
      <c r="K1214" s="126"/>
      <c r="L1214" s="489"/>
      <c r="M1214" s="489"/>
      <c r="N1214" s="489"/>
      <c r="O1214" s="489"/>
      <c r="P1214" s="489"/>
      <c r="Q1214" s="490"/>
      <c r="R1214" s="491"/>
      <c r="S1214" s="338"/>
      <c r="T1214" s="492"/>
      <c r="U1214" s="492"/>
      <c r="V1214" s="141"/>
      <c r="W1214" s="338"/>
      <c r="X1214" s="493"/>
      <c r="Y1214" s="487"/>
      <c r="Z1214" s="494"/>
      <c r="AA1214" s="494"/>
      <c r="AB1214" s="494"/>
      <c r="AC1214" s="494"/>
      <c r="AD1214" s="494"/>
      <c r="AE1214" s="494"/>
      <c r="AF1214" s="494"/>
      <c r="AG1214" s="495"/>
    </row>
    <row r="1215" spans="1:33" s="102" customFormat="1" ht="39.950000000000003" customHeight="1">
      <c r="A1215" s="223" t="s">
        <v>4151</v>
      </c>
      <c r="B1215" s="338" t="s">
        <v>4170</v>
      </c>
      <c r="C1215" s="338" t="s">
        <v>5127</v>
      </c>
      <c r="D1215" s="134">
        <v>783</v>
      </c>
      <c r="E1215" s="338" t="s">
        <v>39</v>
      </c>
      <c r="F1215" s="134" t="s">
        <v>1474</v>
      </c>
      <c r="G1215" s="289" t="s">
        <v>4194</v>
      </c>
      <c r="H1215" s="134"/>
      <c r="I1215" s="289" t="s">
        <v>1475</v>
      </c>
      <c r="J1215" s="335" t="s">
        <v>1476</v>
      </c>
      <c r="K1215" s="126"/>
      <c r="L1215" s="12"/>
      <c r="M1215" s="335" t="s">
        <v>12</v>
      </c>
      <c r="N1215" s="12" t="s">
        <v>6040</v>
      </c>
      <c r="O1215" s="335"/>
      <c r="P1215" s="14" t="s">
        <v>1474</v>
      </c>
      <c r="Q1215" s="103" t="s">
        <v>1638</v>
      </c>
      <c r="R1215" s="13">
        <v>42932</v>
      </c>
      <c r="S1215" s="125" t="s">
        <v>555</v>
      </c>
      <c r="T1215" s="338" t="s">
        <v>521</v>
      </c>
      <c r="U1215" s="338" t="s">
        <v>561</v>
      </c>
      <c r="V1215" s="141" t="s">
        <v>2142</v>
      </c>
      <c r="W1215" s="338" t="s">
        <v>543</v>
      </c>
      <c r="X1215" s="320"/>
      <c r="Y1215" s="134"/>
      <c r="Z1215" s="291" t="s">
        <v>1477</v>
      </c>
      <c r="AA1215" s="291"/>
      <c r="AB1215" s="291"/>
      <c r="AC1215" s="291"/>
      <c r="AD1215" s="291"/>
      <c r="AE1215" s="291"/>
      <c r="AF1215" s="291"/>
      <c r="AG1215" s="353"/>
    </row>
    <row r="1216" spans="1:33" s="102" customFormat="1" ht="39.950000000000003" customHeight="1">
      <c r="A1216" s="486"/>
      <c r="B1216" s="487"/>
      <c r="C1216" s="487"/>
      <c r="D1216" s="487"/>
      <c r="E1216" s="487"/>
      <c r="F1216" s="497" t="s">
        <v>6657</v>
      </c>
      <c r="G1216" s="487"/>
      <c r="H1216" s="487"/>
      <c r="I1216" s="501" t="s">
        <v>6712</v>
      </c>
      <c r="J1216" s="489"/>
      <c r="K1216" s="126"/>
      <c r="L1216" s="489"/>
      <c r="M1216" s="489"/>
      <c r="N1216" s="489"/>
      <c r="O1216" s="489"/>
      <c r="P1216" s="489"/>
      <c r="Q1216" s="490"/>
      <c r="R1216" s="491"/>
      <c r="S1216" s="338"/>
      <c r="T1216" s="492"/>
      <c r="U1216" s="492"/>
      <c r="V1216" s="141"/>
      <c r="W1216" s="338"/>
      <c r="X1216" s="493"/>
      <c r="Y1216" s="487"/>
      <c r="Z1216" s="494"/>
      <c r="AA1216" s="494"/>
      <c r="AB1216" s="494"/>
      <c r="AC1216" s="494"/>
      <c r="AD1216" s="494"/>
      <c r="AE1216" s="494"/>
      <c r="AF1216" s="494"/>
      <c r="AG1216" s="495"/>
    </row>
    <row r="1217" spans="1:33" s="102" customFormat="1" ht="39.950000000000003" customHeight="1">
      <c r="A1217" s="223" t="s">
        <v>4151</v>
      </c>
      <c r="B1217" s="338" t="s">
        <v>4170</v>
      </c>
      <c r="C1217" s="338" t="s">
        <v>5127</v>
      </c>
      <c r="D1217" s="134">
        <v>784</v>
      </c>
      <c r="E1217" s="338" t="s">
        <v>39</v>
      </c>
      <c r="F1217" s="134" t="s">
        <v>1478</v>
      </c>
      <c r="G1217" s="289" t="s">
        <v>4194</v>
      </c>
      <c r="H1217" s="134"/>
      <c r="I1217" s="289" t="s">
        <v>1479</v>
      </c>
      <c r="J1217" s="335" t="s">
        <v>1480</v>
      </c>
      <c r="K1217" s="126"/>
      <c r="L1217" s="12"/>
      <c r="M1217" s="335" t="s">
        <v>12</v>
      </c>
      <c r="N1217" s="12" t="s">
        <v>6040</v>
      </c>
      <c r="O1217" s="335"/>
      <c r="P1217" s="14" t="s">
        <v>1478</v>
      </c>
      <c r="Q1217" s="103" t="s">
        <v>1638</v>
      </c>
      <c r="R1217" s="13">
        <v>42932</v>
      </c>
      <c r="S1217" s="125" t="s">
        <v>555</v>
      </c>
      <c r="T1217" s="338" t="s">
        <v>521</v>
      </c>
      <c r="U1217" s="338" t="s">
        <v>561</v>
      </c>
      <c r="V1217" s="141" t="s">
        <v>2142</v>
      </c>
      <c r="W1217" s="338" t="s">
        <v>543</v>
      </c>
      <c r="X1217" s="320"/>
      <c r="Y1217" s="134"/>
      <c r="Z1217" s="292" t="s">
        <v>1477</v>
      </c>
      <c r="AA1217" s="292"/>
      <c r="AB1217" s="292"/>
      <c r="AC1217" s="292"/>
      <c r="AD1217" s="292"/>
      <c r="AE1217" s="292"/>
      <c r="AF1217" s="292"/>
      <c r="AG1217" s="353"/>
    </row>
    <row r="1218" spans="1:33" s="102" customFormat="1" ht="39.950000000000003" customHeight="1">
      <c r="A1218" s="223" t="s">
        <v>4151</v>
      </c>
      <c r="B1218" s="338" t="s">
        <v>4170</v>
      </c>
      <c r="C1218" s="338" t="s">
        <v>5127</v>
      </c>
      <c r="D1218" s="338"/>
      <c r="E1218" s="338" t="s">
        <v>204</v>
      </c>
      <c r="F1218" s="338" t="s">
        <v>264</v>
      </c>
      <c r="G1218" s="289" t="s">
        <v>4194</v>
      </c>
      <c r="H1218" s="338"/>
      <c r="I1218" s="338" t="s">
        <v>265</v>
      </c>
      <c r="J1218" s="335" t="s">
        <v>266</v>
      </c>
      <c r="K1218" s="126"/>
      <c r="L1218" s="335" t="s">
        <v>1092</v>
      </c>
      <c r="M1218" s="335" t="s">
        <v>12</v>
      </c>
      <c r="N1218" s="12" t="s">
        <v>6042</v>
      </c>
      <c r="O1218" s="66"/>
      <c r="P1218" s="335" t="s">
        <v>264</v>
      </c>
      <c r="Q1218" s="103" t="s">
        <v>1638</v>
      </c>
      <c r="R1218" s="84">
        <v>42932</v>
      </c>
      <c r="S1218" s="338" t="s">
        <v>555</v>
      </c>
      <c r="T1218" s="338" t="s">
        <v>555</v>
      </c>
      <c r="U1218" s="338" t="s">
        <v>561</v>
      </c>
      <c r="V1218" s="141" t="s">
        <v>2142</v>
      </c>
      <c r="W1218" s="338" t="s">
        <v>543</v>
      </c>
      <c r="X1218" s="314"/>
      <c r="Y1218" s="174" t="s">
        <v>1569</v>
      </c>
      <c r="Z1218" s="291" t="s">
        <v>1570</v>
      </c>
      <c r="AA1218" s="291"/>
      <c r="AB1218" s="291"/>
      <c r="AC1218" s="291"/>
      <c r="AD1218" s="291"/>
      <c r="AE1218" s="291"/>
      <c r="AF1218" s="291"/>
      <c r="AG1218" s="353"/>
    </row>
    <row r="1219" spans="1:33" s="102" customFormat="1" ht="39.950000000000003" customHeight="1">
      <c r="A1219" s="223" t="s">
        <v>4151</v>
      </c>
      <c r="B1219" s="338" t="s">
        <v>5001</v>
      </c>
      <c r="C1219" s="338" t="s">
        <v>5002</v>
      </c>
      <c r="D1219" s="338" t="s">
        <v>5682</v>
      </c>
      <c r="E1219" s="338" t="s">
        <v>590</v>
      </c>
      <c r="F1219" s="338" t="s">
        <v>1990</v>
      </c>
      <c r="G1219" s="289" t="s">
        <v>4194</v>
      </c>
      <c r="H1219" s="338"/>
      <c r="I1219" s="338" t="s">
        <v>1991</v>
      </c>
      <c r="J1219" s="335" t="s">
        <v>1992</v>
      </c>
      <c r="K1219" s="129"/>
      <c r="L1219" s="338">
        <v>584302</v>
      </c>
      <c r="M1219" s="335" t="s">
        <v>12</v>
      </c>
      <c r="N1219" s="335" t="s">
        <v>4302</v>
      </c>
      <c r="O1219" s="335"/>
      <c r="P1219" s="335"/>
      <c r="Q1219" s="103" t="s">
        <v>64</v>
      </c>
      <c r="R1219" s="83">
        <v>43368</v>
      </c>
      <c r="S1219" s="289" t="s">
        <v>2478</v>
      </c>
      <c r="T1219" s="338" t="s">
        <v>567</v>
      </c>
      <c r="U1219" s="338" t="s">
        <v>563</v>
      </c>
      <c r="V1219" s="141" t="s">
        <v>2142</v>
      </c>
      <c r="W1219" s="338" t="s">
        <v>543</v>
      </c>
      <c r="X1219" s="314"/>
      <c r="Y1219" s="338"/>
      <c r="Z1219" s="289" t="s">
        <v>5688</v>
      </c>
      <c r="AA1219" s="289"/>
      <c r="AB1219" s="289"/>
      <c r="AC1219" s="289"/>
      <c r="AD1219" s="289"/>
      <c r="AE1219" s="289"/>
      <c r="AF1219" s="289"/>
      <c r="AG1219" s="227"/>
    </row>
    <row r="1220" spans="1:33" s="102" customFormat="1" ht="39.950000000000003" customHeight="1">
      <c r="A1220" s="223" t="s">
        <v>4151</v>
      </c>
      <c r="B1220" s="338" t="s">
        <v>1154</v>
      </c>
      <c r="C1220" s="338" t="s">
        <v>4998</v>
      </c>
      <c r="D1220" s="338" t="s">
        <v>6160</v>
      </c>
      <c r="E1220" s="338" t="s">
        <v>590</v>
      </c>
      <c r="F1220" s="338" t="s">
        <v>4706</v>
      </c>
      <c r="G1220" s="338"/>
      <c r="H1220" s="338"/>
      <c r="I1220" s="338" t="s">
        <v>692</v>
      </c>
      <c r="J1220" s="335" t="s">
        <v>693</v>
      </c>
      <c r="K1220" s="338"/>
      <c r="L1220" s="335" t="s">
        <v>4704</v>
      </c>
      <c r="M1220" s="335" t="s">
        <v>12</v>
      </c>
      <c r="N1220" s="335" t="s">
        <v>1712</v>
      </c>
      <c r="O1220" s="335"/>
      <c r="P1220" s="335"/>
      <c r="Q1220" s="103" t="s">
        <v>64</v>
      </c>
      <c r="R1220" s="83">
        <v>42174</v>
      </c>
      <c r="S1220" s="289" t="s">
        <v>2478</v>
      </c>
      <c r="T1220" s="338" t="s">
        <v>562</v>
      </c>
      <c r="U1220" s="338" t="s">
        <v>563</v>
      </c>
      <c r="V1220" s="141" t="s">
        <v>2142</v>
      </c>
      <c r="W1220" s="338" t="s">
        <v>543</v>
      </c>
      <c r="X1220" s="314"/>
      <c r="Y1220" s="338"/>
      <c r="Z1220" s="289" t="s">
        <v>1492</v>
      </c>
      <c r="AA1220" s="289"/>
      <c r="AB1220" s="289"/>
      <c r="AC1220" s="289"/>
      <c r="AD1220" s="289"/>
      <c r="AE1220" s="289"/>
      <c r="AF1220" s="289"/>
      <c r="AG1220" s="227"/>
    </row>
    <row r="1221" spans="1:33" s="102" customFormat="1" ht="39.950000000000003" customHeight="1">
      <c r="A1221" s="223" t="s">
        <v>4151</v>
      </c>
      <c r="B1221" s="338" t="s">
        <v>1154</v>
      </c>
      <c r="C1221" s="338" t="s">
        <v>4998</v>
      </c>
      <c r="D1221" s="338" t="s">
        <v>6160</v>
      </c>
      <c r="E1221" s="338" t="s">
        <v>590</v>
      </c>
      <c r="F1221" s="338" t="s">
        <v>4707</v>
      </c>
      <c r="G1221" s="338"/>
      <c r="H1221" s="338"/>
      <c r="I1221" s="338" t="s">
        <v>694</v>
      </c>
      <c r="J1221" s="335" t="s">
        <v>695</v>
      </c>
      <c r="K1221" s="338"/>
      <c r="L1221" s="335" t="s">
        <v>4705</v>
      </c>
      <c r="M1221" s="335" t="s">
        <v>12</v>
      </c>
      <c r="N1221" s="335" t="s">
        <v>1712</v>
      </c>
      <c r="O1221" s="335"/>
      <c r="P1221" s="335"/>
      <c r="Q1221" s="103" t="s">
        <v>64</v>
      </c>
      <c r="R1221" s="83">
        <v>42174</v>
      </c>
      <c r="S1221" s="289" t="s">
        <v>2478</v>
      </c>
      <c r="T1221" s="338" t="s">
        <v>562</v>
      </c>
      <c r="U1221" s="338" t="s">
        <v>563</v>
      </c>
      <c r="V1221" s="141" t="s">
        <v>2142</v>
      </c>
      <c r="W1221" s="338" t="s">
        <v>543</v>
      </c>
      <c r="X1221" s="314"/>
      <c r="Y1221" s="338"/>
      <c r="Z1221" s="289" t="s">
        <v>1492</v>
      </c>
      <c r="AA1221" s="289"/>
      <c r="AB1221" s="289"/>
      <c r="AC1221" s="289"/>
      <c r="AD1221" s="289"/>
      <c r="AE1221" s="289"/>
      <c r="AF1221" s="289"/>
      <c r="AG1221" s="227"/>
    </row>
    <row r="1222" spans="1:33" s="102" customFormat="1" ht="39.950000000000003" customHeight="1">
      <c r="A1222" s="223" t="s">
        <v>4151</v>
      </c>
      <c r="B1222" s="338" t="s">
        <v>5001</v>
      </c>
      <c r="C1222" s="338" t="s">
        <v>5002</v>
      </c>
      <c r="D1222" s="338" t="s">
        <v>5679</v>
      </c>
      <c r="E1222" s="338" t="s">
        <v>590</v>
      </c>
      <c r="F1222" s="338" t="s">
        <v>975</v>
      </c>
      <c r="G1222" s="289" t="s">
        <v>4194</v>
      </c>
      <c r="H1222" s="338"/>
      <c r="I1222" s="338" t="s">
        <v>976</v>
      </c>
      <c r="J1222" s="335" t="s">
        <v>977</v>
      </c>
      <c r="K1222" s="129"/>
      <c r="L1222" s="338">
        <v>552529</v>
      </c>
      <c r="M1222" s="335" t="s">
        <v>12</v>
      </c>
      <c r="N1222" s="335" t="s">
        <v>4302</v>
      </c>
      <c r="O1222" s="335"/>
      <c r="P1222" s="335"/>
      <c r="Q1222" s="103" t="s">
        <v>64</v>
      </c>
      <c r="R1222" s="83">
        <v>42660</v>
      </c>
      <c r="S1222" s="289" t="s">
        <v>2478</v>
      </c>
      <c r="T1222" s="338" t="s">
        <v>567</v>
      </c>
      <c r="U1222" s="338" t="s">
        <v>563</v>
      </c>
      <c r="V1222" s="141" t="s">
        <v>2142</v>
      </c>
      <c r="W1222" s="338" t="s">
        <v>543</v>
      </c>
      <c r="X1222" s="314"/>
      <c r="Y1222" s="338"/>
      <c r="Z1222" s="289" t="s">
        <v>5688</v>
      </c>
      <c r="AA1222" s="289"/>
      <c r="AB1222" s="289"/>
      <c r="AC1222" s="289"/>
      <c r="AD1222" s="289"/>
      <c r="AE1222" s="289"/>
      <c r="AF1222" s="289"/>
      <c r="AG1222" s="227"/>
    </row>
    <row r="1223" spans="1:33" s="102" customFormat="1" ht="39.950000000000003" customHeight="1">
      <c r="A1223" s="223" t="s">
        <v>4151</v>
      </c>
      <c r="B1223" s="338" t="s">
        <v>5001</v>
      </c>
      <c r="C1223" s="338" t="s">
        <v>5002</v>
      </c>
      <c r="D1223" s="338" t="s">
        <v>5680</v>
      </c>
      <c r="E1223" s="338" t="s">
        <v>590</v>
      </c>
      <c r="F1223" s="338" t="s">
        <v>978</v>
      </c>
      <c r="G1223" s="289" t="s">
        <v>4194</v>
      </c>
      <c r="H1223" s="338"/>
      <c r="I1223" s="338" t="s">
        <v>979</v>
      </c>
      <c r="J1223" s="335" t="s">
        <v>980</v>
      </c>
      <c r="K1223" s="125"/>
      <c r="L1223" s="338">
        <v>552530</v>
      </c>
      <c r="M1223" s="335" t="s">
        <v>12</v>
      </c>
      <c r="N1223" s="335" t="s">
        <v>4302</v>
      </c>
      <c r="O1223" s="335"/>
      <c r="P1223" s="335"/>
      <c r="Q1223" s="103" t="s">
        <v>64</v>
      </c>
      <c r="R1223" s="83">
        <v>42660</v>
      </c>
      <c r="S1223" s="289" t="s">
        <v>2478</v>
      </c>
      <c r="T1223" s="338" t="s">
        <v>567</v>
      </c>
      <c r="U1223" s="338" t="s">
        <v>563</v>
      </c>
      <c r="V1223" s="141" t="s">
        <v>2142</v>
      </c>
      <c r="W1223" s="338" t="s">
        <v>543</v>
      </c>
      <c r="X1223" s="314"/>
      <c r="Y1223" s="338"/>
      <c r="Z1223" s="289" t="s">
        <v>5688</v>
      </c>
      <c r="AA1223" s="289"/>
      <c r="AB1223" s="289"/>
      <c r="AC1223" s="289"/>
      <c r="AD1223" s="289"/>
      <c r="AE1223" s="289"/>
      <c r="AF1223" s="289"/>
      <c r="AG1223" s="227"/>
    </row>
    <row r="1224" spans="1:33" s="102" customFormat="1" ht="39.950000000000003" customHeight="1">
      <c r="A1224" s="223" t="s">
        <v>4151</v>
      </c>
      <c r="B1224" s="338" t="s">
        <v>5001</v>
      </c>
      <c r="C1224" s="338" t="s">
        <v>5002</v>
      </c>
      <c r="D1224" s="338" t="s">
        <v>5681</v>
      </c>
      <c r="E1224" s="338" t="s">
        <v>590</v>
      </c>
      <c r="F1224" s="338" t="s">
        <v>981</v>
      </c>
      <c r="G1224" s="289" t="s">
        <v>4194</v>
      </c>
      <c r="H1224" s="338"/>
      <c r="I1224" s="338" t="s">
        <v>982</v>
      </c>
      <c r="J1224" s="335" t="s">
        <v>983</v>
      </c>
      <c r="K1224" s="125"/>
      <c r="L1224" s="338">
        <v>552531</v>
      </c>
      <c r="M1224" s="335" t="s">
        <v>12</v>
      </c>
      <c r="N1224" s="335" t="s">
        <v>4302</v>
      </c>
      <c r="O1224" s="335"/>
      <c r="P1224" s="335"/>
      <c r="Q1224" s="103" t="s">
        <v>64</v>
      </c>
      <c r="R1224" s="83">
        <v>42660</v>
      </c>
      <c r="S1224" s="289" t="s">
        <v>2478</v>
      </c>
      <c r="T1224" s="338" t="s">
        <v>567</v>
      </c>
      <c r="U1224" s="338" t="s">
        <v>563</v>
      </c>
      <c r="V1224" s="141" t="s">
        <v>2142</v>
      </c>
      <c r="W1224" s="338" t="s">
        <v>543</v>
      </c>
      <c r="X1224" s="314"/>
      <c r="Y1224" s="338"/>
      <c r="Z1224" s="289" t="s">
        <v>5688</v>
      </c>
      <c r="AA1224" s="289"/>
      <c r="AB1224" s="289"/>
      <c r="AC1224" s="289"/>
      <c r="AD1224" s="289"/>
      <c r="AE1224" s="289"/>
      <c r="AF1224" s="289"/>
      <c r="AG1224" s="227"/>
    </row>
    <row r="1225" spans="1:33" s="102" customFormat="1" ht="39.950000000000003" customHeight="1">
      <c r="A1225" s="223" t="s">
        <v>4151</v>
      </c>
      <c r="B1225" s="338" t="s">
        <v>5001</v>
      </c>
      <c r="C1225" s="338" t="s">
        <v>5002</v>
      </c>
      <c r="D1225" s="338" t="s">
        <v>5683</v>
      </c>
      <c r="E1225" s="338" t="s">
        <v>39</v>
      </c>
      <c r="F1225" s="289" t="s">
        <v>4134</v>
      </c>
      <c r="G1225" s="289" t="s">
        <v>4194</v>
      </c>
      <c r="H1225" s="289" t="s">
        <v>294</v>
      </c>
      <c r="I1225" s="289" t="s">
        <v>4135</v>
      </c>
      <c r="J1225" s="335" t="s">
        <v>40</v>
      </c>
      <c r="K1225" s="126">
        <v>700092259</v>
      </c>
      <c r="L1225" s="335" t="s">
        <v>1150</v>
      </c>
      <c r="M1225" s="335" t="s">
        <v>12</v>
      </c>
      <c r="N1225" s="12" t="s">
        <v>6040</v>
      </c>
      <c r="O1225" s="335"/>
      <c r="P1225" s="336" t="s">
        <v>4133</v>
      </c>
      <c r="Q1225" s="103" t="s">
        <v>1638</v>
      </c>
      <c r="R1225" s="83">
        <v>42926</v>
      </c>
      <c r="S1225" s="289" t="s">
        <v>1963</v>
      </c>
      <c r="T1225" s="338" t="s">
        <v>567</v>
      </c>
      <c r="U1225" s="338" t="s">
        <v>563</v>
      </c>
      <c r="V1225" s="141" t="s">
        <v>2142</v>
      </c>
      <c r="W1225" s="338" t="s">
        <v>543</v>
      </c>
      <c r="X1225" s="314">
        <v>1267.75</v>
      </c>
      <c r="Y1225" s="330" t="s">
        <v>1172</v>
      </c>
      <c r="Z1225" s="289" t="s">
        <v>5688</v>
      </c>
      <c r="AA1225" s="289"/>
      <c r="AB1225" s="289"/>
      <c r="AC1225" s="289"/>
      <c r="AD1225" s="289"/>
      <c r="AE1225" s="289"/>
      <c r="AF1225" s="289"/>
      <c r="AG1225" s="353"/>
    </row>
    <row r="1226" spans="1:33" s="102" customFormat="1" ht="39.950000000000003" customHeight="1">
      <c r="A1226" s="223" t="s">
        <v>4151</v>
      </c>
      <c r="B1226" s="338" t="s">
        <v>5001</v>
      </c>
      <c r="C1226" s="338" t="s">
        <v>5002</v>
      </c>
      <c r="D1226" s="338" t="s">
        <v>5683</v>
      </c>
      <c r="E1226" s="338" t="s">
        <v>39</v>
      </c>
      <c r="F1226" s="289" t="s">
        <v>4133</v>
      </c>
      <c r="G1226" s="289" t="s">
        <v>4194</v>
      </c>
      <c r="H1226" s="289" t="s">
        <v>294</v>
      </c>
      <c r="I1226" s="289" t="s">
        <v>4136</v>
      </c>
      <c r="J1226" s="335" t="s">
        <v>40</v>
      </c>
      <c r="K1226" s="126">
        <v>700092259</v>
      </c>
      <c r="L1226" s="335" t="s">
        <v>1150</v>
      </c>
      <c r="M1226" s="335" t="s">
        <v>12</v>
      </c>
      <c r="N1226" s="12" t="s">
        <v>6040</v>
      </c>
      <c r="O1226" s="335"/>
      <c r="P1226" s="336" t="s">
        <v>4134</v>
      </c>
      <c r="Q1226" s="103" t="s">
        <v>1638</v>
      </c>
      <c r="R1226" s="83">
        <v>42926</v>
      </c>
      <c r="S1226" s="289" t="s">
        <v>1963</v>
      </c>
      <c r="T1226" s="338" t="s">
        <v>567</v>
      </c>
      <c r="U1226" s="338" t="s">
        <v>563</v>
      </c>
      <c r="V1226" s="141" t="s">
        <v>2142</v>
      </c>
      <c r="W1226" s="338" t="s">
        <v>543</v>
      </c>
      <c r="X1226" s="314">
        <v>1267.75</v>
      </c>
      <c r="Y1226" s="330" t="s">
        <v>1172</v>
      </c>
      <c r="Z1226" s="289" t="s">
        <v>5688</v>
      </c>
      <c r="AA1226" s="289"/>
      <c r="AB1226" s="289"/>
      <c r="AC1226" s="289"/>
      <c r="AD1226" s="289"/>
      <c r="AE1226" s="289"/>
      <c r="AF1226" s="289"/>
      <c r="AG1226" s="353"/>
    </row>
    <row r="1227" spans="1:33" s="102" customFormat="1" ht="39.950000000000003" customHeight="1">
      <c r="A1227" s="223" t="s">
        <v>4151</v>
      </c>
      <c r="B1227" s="338" t="s">
        <v>5001</v>
      </c>
      <c r="C1227" s="338" t="s">
        <v>5002</v>
      </c>
      <c r="D1227" s="338" t="s">
        <v>5684</v>
      </c>
      <c r="E1227" s="338" t="s">
        <v>39</v>
      </c>
      <c r="F1227" s="289" t="s">
        <v>4138</v>
      </c>
      <c r="G1227" s="289" t="s">
        <v>4194</v>
      </c>
      <c r="H1227" s="289" t="s">
        <v>295</v>
      </c>
      <c r="I1227" s="289" t="s">
        <v>4139</v>
      </c>
      <c r="J1227" s="335" t="s">
        <v>41</v>
      </c>
      <c r="K1227" s="126">
        <v>700092259</v>
      </c>
      <c r="L1227" s="335" t="s">
        <v>1149</v>
      </c>
      <c r="M1227" s="335" t="s">
        <v>12</v>
      </c>
      <c r="N1227" s="12" t="s">
        <v>6040</v>
      </c>
      <c r="O1227" s="335"/>
      <c r="P1227" s="336" t="s">
        <v>4137</v>
      </c>
      <c r="Q1227" s="103" t="s">
        <v>1638</v>
      </c>
      <c r="R1227" s="83">
        <v>42926</v>
      </c>
      <c r="S1227" s="289" t="s">
        <v>1963</v>
      </c>
      <c r="T1227" s="338" t="s">
        <v>567</v>
      </c>
      <c r="U1227" s="338" t="s">
        <v>563</v>
      </c>
      <c r="V1227" s="141" t="s">
        <v>2142</v>
      </c>
      <c r="W1227" s="338" t="s">
        <v>543</v>
      </c>
      <c r="X1227" s="314"/>
      <c r="Y1227" s="330" t="s">
        <v>1171</v>
      </c>
      <c r="Z1227" s="289" t="s">
        <v>5688</v>
      </c>
      <c r="AA1227" s="289"/>
      <c r="AB1227" s="289"/>
      <c r="AC1227" s="289"/>
      <c r="AD1227" s="289"/>
      <c r="AE1227" s="289"/>
      <c r="AF1227" s="289"/>
      <c r="AG1227" s="353"/>
    </row>
    <row r="1228" spans="1:33" s="102" customFormat="1" ht="39.950000000000003" customHeight="1">
      <c r="A1228" s="223" t="s">
        <v>4151</v>
      </c>
      <c r="B1228" s="338" t="s">
        <v>5001</v>
      </c>
      <c r="C1228" s="338" t="s">
        <v>5002</v>
      </c>
      <c r="D1228" s="338" t="s">
        <v>5684</v>
      </c>
      <c r="E1228" s="338" t="s">
        <v>39</v>
      </c>
      <c r="F1228" s="289" t="s">
        <v>4137</v>
      </c>
      <c r="G1228" s="289" t="s">
        <v>4194</v>
      </c>
      <c r="H1228" s="289" t="s">
        <v>295</v>
      </c>
      <c r="I1228" s="289" t="s">
        <v>4140</v>
      </c>
      <c r="J1228" s="335" t="s">
        <v>41</v>
      </c>
      <c r="K1228" s="126">
        <v>700092259</v>
      </c>
      <c r="L1228" s="335" t="s">
        <v>1149</v>
      </c>
      <c r="M1228" s="335" t="s">
        <v>12</v>
      </c>
      <c r="N1228" s="12" t="s">
        <v>6040</v>
      </c>
      <c r="O1228" s="335"/>
      <c r="P1228" s="336" t="s">
        <v>4138</v>
      </c>
      <c r="Q1228" s="103" t="s">
        <v>1638</v>
      </c>
      <c r="R1228" s="83">
        <v>42926</v>
      </c>
      <c r="S1228" s="289" t="s">
        <v>1963</v>
      </c>
      <c r="T1228" s="338" t="s">
        <v>567</v>
      </c>
      <c r="U1228" s="338" t="s">
        <v>563</v>
      </c>
      <c r="V1228" s="141" t="s">
        <v>2142</v>
      </c>
      <c r="W1228" s="338" t="s">
        <v>543</v>
      </c>
      <c r="X1228" s="314"/>
      <c r="Y1228" s="330" t="s">
        <v>1171</v>
      </c>
      <c r="Z1228" s="289" t="s">
        <v>5688</v>
      </c>
      <c r="AA1228" s="289"/>
      <c r="AB1228" s="289"/>
      <c r="AC1228" s="289"/>
      <c r="AD1228" s="289"/>
      <c r="AE1228" s="289"/>
      <c r="AF1228" s="289"/>
      <c r="AG1228" s="353"/>
    </row>
    <row r="1229" spans="1:33" s="102" customFormat="1" ht="39.950000000000003" customHeight="1">
      <c r="A1229" s="223" t="s">
        <v>4151</v>
      </c>
      <c r="B1229" s="338" t="s">
        <v>5001</v>
      </c>
      <c r="C1229" s="338" t="s">
        <v>5002</v>
      </c>
      <c r="D1229" s="338" t="s">
        <v>5685</v>
      </c>
      <c r="E1229" s="338" t="s">
        <v>39</v>
      </c>
      <c r="F1229" s="131" t="s">
        <v>4142</v>
      </c>
      <c r="G1229" s="289" t="s">
        <v>4194</v>
      </c>
      <c r="H1229" s="289" t="s">
        <v>296</v>
      </c>
      <c r="I1229" s="131" t="s">
        <v>4143</v>
      </c>
      <c r="J1229" s="335" t="s">
        <v>42</v>
      </c>
      <c r="K1229" s="126">
        <v>700092259</v>
      </c>
      <c r="L1229" s="335" t="s">
        <v>1063</v>
      </c>
      <c r="M1229" s="335" t="s">
        <v>12</v>
      </c>
      <c r="N1229" s="12" t="s">
        <v>6033</v>
      </c>
      <c r="O1229" s="335"/>
      <c r="P1229" s="336" t="s">
        <v>4141</v>
      </c>
      <c r="Q1229" s="103" t="s">
        <v>1638</v>
      </c>
      <c r="R1229" s="83">
        <v>42926</v>
      </c>
      <c r="S1229" s="289" t="s">
        <v>1963</v>
      </c>
      <c r="T1229" s="338" t="s">
        <v>567</v>
      </c>
      <c r="U1229" s="338" t="s">
        <v>563</v>
      </c>
      <c r="V1229" s="141" t="s">
        <v>2142</v>
      </c>
      <c r="W1229" s="338" t="s">
        <v>543</v>
      </c>
      <c r="X1229" s="314"/>
      <c r="Y1229" s="330" t="s">
        <v>1170</v>
      </c>
      <c r="Z1229" s="289" t="s">
        <v>5688</v>
      </c>
      <c r="AA1229" s="289"/>
      <c r="AB1229" s="289"/>
      <c r="AC1229" s="289"/>
      <c r="AD1229" s="289"/>
      <c r="AE1229" s="289"/>
      <c r="AF1229" s="289"/>
      <c r="AG1229" s="353"/>
    </row>
    <row r="1230" spans="1:33" s="102" customFormat="1" ht="39.950000000000003" customHeight="1">
      <c r="A1230" s="223" t="s">
        <v>4151</v>
      </c>
      <c r="B1230" s="338" t="s">
        <v>5001</v>
      </c>
      <c r="C1230" s="338" t="s">
        <v>5002</v>
      </c>
      <c r="D1230" s="338" t="s">
        <v>5685</v>
      </c>
      <c r="E1230" s="338" t="s">
        <v>39</v>
      </c>
      <c r="F1230" s="131" t="s">
        <v>4141</v>
      </c>
      <c r="G1230" s="289" t="s">
        <v>4194</v>
      </c>
      <c r="H1230" s="289" t="s">
        <v>296</v>
      </c>
      <c r="I1230" s="131" t="s">
        <v>4144</v>
      </c>
      <c r="J1230" s="335" t="s">
        <v>42</v>
      </c>
      <c r="K1230" s="126">
        <v>700092259</v>
      </c>
      <c r="L1230" s="335" t="s">
        <v>1063</v>
      </c>
      <c r="M1230" s="335" t="s">
        <v>12</v>
      </c>
      <c r="N1230" s="12" t="s">
        <v>6033</v>
      </c>
      <c r="O1230" s="335"/>
      <c r="P1230" s="336" t="s">
        <v>4142</v>
      </c>
      <c r="Q1230" s="103" t="s">
        <v>1638</v>
      </c>
      <c r="R1230" s="83">
        <v>42926</v>
      </c>
      <c r="S1230" s="289" t="s">
        <v>1963</v>
      </c>
      <c r="T1230" s="338" t="s">
        <v>567</v>
      </c>
      <c r="U1230" s="338" t="s">
        <v>563</v>
      </c>
      <c r="V1230" s="141" t="s">
        <v>2142</v>
      </c>
      <c r="W1230" s="338" t="s">
        <v>543</v>
      </c>
      <c r="X1230" s="314"/>
      <c r="Y1230" s="330" t="s">
        <v>1170</v>
      </c>
      <c r="Z1230" s="289" t="s">
        <v>5688</v>
      </c>
      <c r="AA1230" s="289"/>
      <c r="AB1230" s="289"/>
      <c r="AC1230" s="289"/>
      <c r="AD1230" s="289"/>
      <c r="AE1230" s="289"/>
      <c r="AF1230" s="289"/>
      <c r="AG1230" s="353"/>
    </row>
    <row r="1231" spans="1:33" s="102" customFormat="1" ht="39.950000000000003" customHeight="1">
      <c r="A1231" s="338" t="s">
        <v>4151</v>
      </c>
      <c r="B1231" s="338" t="s">
        <v>5001</v>
      </c>
      <c r="C1231" s="338" t="s">
        <v>5002</v>
      </c>
      <c r="D1231" s="338" t="s">
        <v>5687</v>
      </c>
      <c r="E1231" s="338" t="s">
        <v>10</v>
      </c>
      <c r="F1231" s="131" t="s">
        <v>3895</v>
      </c>
      <c r="G1231" s="289" t="s">
        <v>4194</v>
      </c>
      <c r="H1231" s="289"/>
      <c r="I1231" s="131" t="s">
        <v>3870</v>
      </c>
      <c r="J1231" s="336" t="s">
        <v>4208</v>
      </c>
      <c r="K1231" s="126">
        <v>700092259</v>
      </c>
      <c r="L1231" s="335" t="s">
        <v>1472</v>
      </c>
      <c r="M1231" s="335" t="s">
        <v>98</v>
      </c>
      <c r="N1231" s="337" t="s">
        <v>6001</v>
      </c>
      <c r="O1231" s="104"/>
      <c r="P1231" s="336" t="s">
        <v>3869</v>
      </c>
      <c r="Q1231" s="103" t="s">
        <v>1638</v>
      </c>
      <c r="R1231" s="13">
        <v>42947</v>
      </c>
      <c r="S1231" s="289" t="s">
        <v>1963</v>
      </c>
      <c r="T1231" s="338" t="s">
        <v>567</v>
      </c>
      <c r="U1231" s="338" t="s">
        <v>563</v>
      </c>
      <c r="V1231" s="141" t="s">
        <v>2142</v>
      </c>
      <c r="W1231" s="338" t="s">
        <v>543</v>
      </c>
      <c r="X1231" s="314"/>
      <c r="Y1231" s="330" t="s">
        <v>1296</v>
      </c>
      <c r="Z1231" s="289" t="s">
        <v>5688</v>
      </c>
      <c r="AA1231" s="289"/>
      <c r="AB1231" s="289"/>
      <c r="AC1231" s="289"/>
      <c r="AD1231" s="289"/>
      <c r="AE1231" s="289"/>
      <c r="AF1231" s="289"/>
      <c r="AG1231" s="141"/>
    </row>
    <row r="1232" spans="1:33" s="102" customFormat="1" ht="39.950000000000003" customHeight="1">
      <c r="A1232" s="223" t="s">
        <v>4151</v>
      </c>
      <c r="B1232" s="338" t="s">
        <v>5001</v>
      </c>
      <c r="C1232" s="338" t="s">
        <v>5002</v>
      </c>
      <c r="D1232" s="338" t="s">
        <v>5687</v>
      </c>
      <c r="E1232" s="338" t="s">
        <v>10</v>
      </c>
      <c r="F1232" s="289" t="s">
        <v>4226</v>
      </c>
      <c r="G1232" s="289" t="s">
        <v>4194</v>
      </c>
      <c r="H1232" s="289"/>
      <c r="I1232" s="131" t="s">
        <v>4617</v>
      </c>
      <c r="J1232" s="336" t="s">
        <v>4232</v>
      </c>
      <c r="K1232" s="126">
        <v>700092259</v>
      </c>
      <c r="L1232" s="335" t="s">
        <v>4207</v>
      </c>
      <c r="M1232" s="335" t="s">
        <v>98</v>
      </c>
      <c r="N1232" s="337" t="s">
        <v>6001</v>
      </c>
      <c r="O1232" s="335"/>
      <c r="P1232" s="336" t="s">
        <v>3868</v>
      </c>
      <c r="Q1232" s="103" t="s">
        <v>1638</v>
      </c>
      <c r="R1232" s="13">
        <v>42947</v>
      </c>
      <c r="S1232" s="289" t="s">
        <v>1963</v>
      </c>
      <c r="T1232" s="338" t="s">
        <v>567</v>
      </c>
      <c r="U1232" s="338" t="s">
        <v>563</v>
      </c>
      <c r="V1232" s="141" t="s">
        <v>2142</v>
      </c>
      <c r="W1232" s="338" t="s">
        <v>543</v>
      </c>
      <c r="X1232" s="314"/>
      <c r="Y1232" s="330" t="s">
        <v>1296</v>
      </c>
      <c r="Z1232" s="289" t="s">
        <v>5688</v>
      </c>
      <c r="AA1232" s="289"/>
      <c r="AB1232" s="289"/>
      <c r="AC1232" s="289"/>
      <c r="AD1232" s="289"/>
      <c r="AE1232" s="289"/>
      <c r="AF1232" s="289"/>
      <c r="AG1232" s="353"/>
    </row>
    <row r="1233" spans="1:33" ht="39.950000000000003" customHeight="1">
      <c r="A1233" s="223" t="s">
        <v>4151</v>
      </c>
      <c r="B1233" s="338" t="s">
        <v>5001</v>
      </c>
      <c r="C1233" s="338" t="s">
        <v>5002</v>
      </c>
      <c r="D1233" s="338" t="s">
        <v>5686</v>
      </c>
      <c r="E1233" s="143" t="s">
        <v>111</v>
      </c>
      <c r="F1233" s="336" t="s">
        <v>2857</v>
      </c>
      <c r="G1233" s="289" t="s">
        <v>4194</v>
      </c>
      <c r="H1233" s="338" t="s">
        <v>1866</v>
      </c>
      <c r="I1233" s="121" t="s">
        <v>1867</v>
      </c>
      <c r="J1233" s="336" t="s">
        <v>2854</v>
      </c>
      <c r="K1233" s="126">
        <v>700092259</v>
      </c>
      <c r="L1233" s="335" t="s">
        <v>4206</v>
      </c>
      <c r="M1233" s="57" t="s">
        <v>98</v>
      </c>
      <c r="N1233" s="337" t="s">
        <v>6012</v>
      </c>
      <c r="O1233" s="57"/>
      <c r="P1233" s="336" t="s">
        <v>2856</v>
      </c>
      <c r="Q1233" s="263" t="s">
        <v>1638</v>
      </c>
      <c r="R1233" s="58">
        <v>43343</v>
      </c>
      <c r="S1233" s="289" t="s">
        <v>1963</v>
      </c>
      <c r="T1233" s="338" t="s">
        <v>567</v>
      </c>
      <c r="U1233" s="338" t="s">
        <v>563</v>
      </c>
      <c r="V1233" s="141" t="s">
        <v>2142</v>
      </c>
      <c r="W1233" s="338" t="s">
        <v>543</v>
      </c>
      <c r="X1233" s="313"/>
      <c r="Y1233" s="330" t="s">
        <v>6584</v>
      </c>
      <c r="Z1233" s="289" t="s">
        <v>5688</v>
      </c>
      <c r="AA1233" s="144"/>
      <c r="AB1233" s="144"/>
      <c r="AC1233" s="144"/>
      <c r="AD1233" s="144"/>
      <c r="AE1233" s="144"/>
      <c r="AF1233" s="144"/>
      <c r="AG1233" s="353"/>
    </row>
    <row r="1234" spans="1:33" ht="39.950000000000003" customHeight="1">
      <c r="A1234" s="223" t="s">
        <v>4151</v>
      </c>
      <c r="B1234" s="338" t="s">
        <v>5001</v>
      </c>
      <c r="C1234" s="338" t="s">
        <v>5002</v>
      </c>
      <c r="D1234" s="338" t="s">
        <v>5686</v>
      </c>
      <c r="E1234" s="143" t="s">
        <v>111</v>
      </c>
      <c r="F1234" s="336" t="s">
        <v>2856</v>
      </c>
      <c r="G1234" s="289" t="s">
        <v>4194</v>
      </c>
      <c r="H1234" s="143" t="s">
        <v>1866</v>
      </c>
      <c r="I1234" s="473" t="s">
        <v>1867</v>
      </c>
      <c r="J1234" s="336" t="s">
        <v>2855</v>
      </c>
      <c r="K1234" s="126">
        <v>700092259</v>
      </c>
      <c r="L1234" s="335" t="s">
        <v>4206</v>
      </c>
      <c r="M1234" s="57" t="s">
        <v>98</v>
      </c>
      <c r="N1234" s="337" t="s">
        <v>6012</v>
      </c>
      <c r="O1234" s="57"/>
      <c r="P1234" s="336" t="s">
        <v>2857</v>
      </c>
      <c r="Q1234" s="263" t="s">
        <v>1638</v>
      </c>
      <c r="R1234" s="58">
        <v>43343</v>
      </c>
      <c r="S1234" s="289" t="s">
        <v>1963</v>
      </c>
      <c r="T1234" s="338" t="s">
        <v>567</v>
      </c>
      <c r="U1234" s="338" t="s">
        <v>563</v>
      </c>
      <c r="V1234" s="141" t="s">
        <v>2142</v>
      </c>
      <c r="W1234" s="338" t="s">
        <v>543</v>
      </c>
      <c r="X1234" s="313"/>
      <c r="Y1234" s="177"/>
      <c r="Z1234" s="289" t="s">
        <v>5688</v>
      </c>
      <c r="AA1234" s="144"/>
      <c r="AB1234" s="144"/>
      <c r="AC1234" s="144"/>
      <c r="AD1234" s="144"/>
      <c r="AE1234" s="144"/>
      <c r="AF1234" s="144"/>
      <c r="AG1234" s="353"/>
    </row>
    <row r="1235" spans="1:33" ht="39.950000000000003" customHeight="1">
      <c r="A1235" s="356" t="s">
        <v>4151</v>
      </c>
      <c r="B1235" s="357" t="s">
        <v>4172</v>
      </c>
      <c r="C1235" s="338" t="s">
        <v>5098</v>
      </c>
      <c r="D1235" s="357"/>
      <c r="E1235" s="357" t="s">
        <v>4746</v>
      </c>
      <c r="F1235" s="357" t="s">
        <v>5168</v>
      </c>
      <c r="G1235" s="357"/>
      <c r="H1235" s="357"/>
      <c r="I1235" s="121" t="s">
        <v>6411</v>
      </c>
      <c r="J1235" s="358" t="s">
        <v>5171</v>
      </c>
      <c r="K1235" s="289"/>
      <c r="L1235" s="358"/>
      <c r="M1235" s="358" t="s">
        <v>12</v>
      </c>
      <c r="N1235" s="354" t="s">
        <v>5983</v>
      </c>
      <c r="O1235" s="358"/>
      <c r="P1235" s="358"/>
      <c r="Q1235" s="359" t="s">
        <v>1734</v>
      </c>
      <c r="R1235" s="360">
        <v>42366</v>
      </c>
      <c r="S1235" s="289" t="s">
        <v>4894</v>
      </c>
      <c r="T1235" s="357" t="s">
        <v>4710</v>
      </c>
      <c r="U1235" s="357" t="s">
        <v>4895</v>
      </c>
      <c r="V1235" s="141" t="s">
        <v>4895</v>
      </c>
      <c r="W1235" s="338" t="s">
        <v>543</v>
      </c>
      <c r="X1235" s="361"/>
      <c r="Y1235" s="369"/>
      <c r="Z1235" s="362"/>
      <c r="AA1235" s="362"/>
      <c r="AB1235" s="362"/>
      <c r="AC1235" s="362"/>
      <c r="AD1235" s="362"/>
      <c r="AE1235" s="362"/>
      <c r="AF1235" s="362"/>
      <c r="AG1235" s="363"/>
    </row>
    <row r="1236" spans="1:33" ht="39.950000000000003" customHeight="1">
      <c r="A1236" s="356" t="s">
        <v>4151</v>
      </c>
      <c r="B1236" s="340" t="s">
        <v>5001</v>
      </c>
      <c r="C1236" s="338" t="s">
        <v>5002</v>
      </c>
      <c r="D1236" s="338" t="s">
        <v>5086</v>
      </c>
      <c r="E1236" s="357" t="s">
        <v>4746</v>
      </c>
      <c r="F1236" s="338" t="s">
        <v>5170</v>
      </c>
      <c r="G1236" s="340"/>
      <c r="H1236" s="340"/>
      <c r="I1236" s="121" t="s">
        <v>6410</v>
      </c>
      <c r="J1236" s="358" t="s">
        <v>5169</v>
      </c>
      <c r="K1236" s="338"/>
      <c r="L1236" s="304"/>
      <c r="M1236" s="358" t="s">
        <v>12</v>
      </c>
      <c r="N1236" s="354" t="s">
        <v>5983</v>
      </c>
      <c r="O1236" s="304"/>
      <c r="P1236" s="304"/>
      <c r="Q1236" s="324" t="s">
        <v>1734</v>
      </c>
      <c r="R1236" s="326">
        <v>42366</v>
      </c>
      <c r="S1236" s="289" t="s">
        <v>4894</v>
      </c>
      <c r="T1236" s="357" t="s">
        <v>4710</v>
      </c>
      <c r="U1236" s="357" t="s">
        <v>4895</v>
      </c>
      <c r="V1236" s="141" t="s">
        <v>4895</v>
      </c>
      <c r="W1236" s="338" t="s">
        <v>543</v>
      </c>
      <c r="X1236" s="312"/>
      <c r="Y1236" s="330" t="s">
        <v>5172</v>
      </c>
      <c r="Z1236" s="327"/>
      <c r="AA1236" s="327"/>
      <c r="AB1236" s="327"/>
      <c r="AC1236" s="327"/>
      <c r="AD1236" s="327"/>
      <c r="AE1236" s="327"/>
      <c r="AF1236" s="327"/>
      <c r="AG1236" s="351"/>
    </row>
    <row r="1237" spans="1:33" ht="39.950000000000003" customHeight="1">
      <c r="A1237" s="470" t="s">
        <v>4151</v>
      </c>
      <c r="B1237" s="146" t="s">
        <v>4172</v>
      </c>
      <c r="C1237" s="338" t="s">
        <v>5098</v>
      </c>
      <c r="D1237" s="338" t="s">
        <v>5099</v>
      </c>
      <c r="E1237" s="338" t="s">
        <v>10</v>
      </c>
      <c r="F1237" s="289" t="s">
        <v>4113</v>
      </c>
      <c r="G1237" s="289" t="s">
        <v>4194</v>
      </c>
      <c r="H1237" s="289" t="s">
        <v>4111</v>
      </c>
      <c r="I1237" s="131" t="s">
        <v>4114</v>
      </c>
      <c r="J1237" s="335" t="s">
        <v>28</v>
      </c>
      <c r="K1237" s="126"/>
      <c r="L1237" s="335" t="s">
        <v>1052</v>
      </c>
      <c r="M1237" s="335" t="s">
        <v>12</v>
      </c>
      <c r="N1237" s="12" t="s">
        <v>6038</v>
      </c>
      <c r="O1237" s="335"/>
      <c r="P1237" s="289" t="s">
        <v>4112</v>
      </c>
      <c r="Q1237" s="103" t="s">
        <v>1638</v>
      </c>
      <c r="R1237" s="83">
        <v>42388</v>
      </c>
      <c r="S1237" s="338" t="s">
        <v>555</v>
      </c>
      <c r="T1237" s="338" t="s">
        <v>555</v>
      </c>
      <c r="U1237" s="338" t="s">
        <v>563</v>
      </c>
      <c r="V1237" s="141" t="s">
        <v>2142</v>
      </c>
      <c r="W1237" s="338" t="s">
        <v>543</v>
      </c>
      <c r="X1237" s="314"/>
      <c r="Y1237" s="174" t="s">
        <v>1581</v>
      </c>
      <c r="Z1237" s="128" t="s">
        <v>1575</v>
      </c>
      <c r="AA1237" s="128"/>
      <c r="AB1237" s="128"/>
      <c r="AC1237" s="128"/>
      <c r="AD1237" s="128"/>
      <c r="AE1237" s="128"/>
      <c r="AF1237" s="128"/>
      <c r="AG1237" s="353"/>
    </row>
    <row r="1238" spans="1:33" ht="39.950000000000003" customHeight="1">
      <c r="A1238" s="486"/>
      <c r="B1238" s="487"/>
      <c r="C1238" s="487"/>
      <c r="D1238" s="487"/>
      <c r="E1238" s="487"/>
      <c r="F1238" s="497" t="s">
        <v>6653</v>
      </c>
      <c r="G1238" s="487"/>
      <c r="H1238" s="487"/>
      <c r="I1238" s="496" t="s">
        <v>4114</v>
      </c>
      <c r="J1238" s="489"/>
      <c r="K1238" s="126"/>
      <c r="L1238" s="489"/>
      <c r="M1238" s="489"/>
      <c r="N1238" s="489"/>
      <c r="O1238" s="489"/>
      <c r="P1238" s="489"/>
      <c r="Q1238" s="490"/>
      <c r="R1238" s="491"/>
      <c r="S1238" s="338"/>
      <c r="T1238" s="492"/>
      <c r="U1238" s="492"/>
      <c r="V1238" s="141"/>
      <c r="W1238" s="338"/>
      <c r="X1238" s="493"/>
      <c r="Y1238" s="487"/>
      <c r="Z1238" s="494"/>
      <c r="AA1238" s="494"/>
      <c r="AB1238" s="494"/>
      <c r="AC1238" s="494"/>
      <c r="AD1238" s="494"/>
      <c r="AE1238" s="494"/>
      <c r="AF1238" s="494"/>
      <c r="AG1238" s="495"/>
    </row>
    <row r="1239" spans="1:33" ht="39.950000000000003" customHeight="1">
      <c r="A1239" s="470" t="s">
        <v>4151</v>
      </c>
      <c r="B1239" s="146" t="s">
        <v>4172</v>
      </c>
      <c r="C1239" s="338" t="s">
        <v>5098</v>
      </c>
      <c r="D1239" s="338" t="s">
        <v>5099</v>
      </c>
      <c r="E1239" s="338" t="s">
        <v>10</v>
      </c>
      <c r="F1239" s="289" t="s">
        <v>4112</v>
      </c>
      <c r="G1239" s="289" t="s">
        <v>4194</v>
      </c>
      <c r="H1239" s="289" t="s">
        <v>4111</v>
      </c>
      <c r="I1239" s="131" t="s">
        <v>4115</v>
      </c>
      <c r="J1239" s="335" t="s">
        <v>28</v>
      </c>
      <c r="K1239" s="126"/>
      <c r="L1239" s="335" t="s">
        <v>1052</v>
      </c>
      <c r="M1239" s="335" t="s">
        <v>12</v>
      </c>
      <c r="N1239" s="12" t="s">
        <v>6038</v>
      </c>
      <c r="O1239" s="335"/>
      <c r="P1239" s="289" t="s">
        <v>4113</v>
      </c>
      <c r="Q1239" s="103" t="s">
        <v>1638</v>
      </c>
      <c r="R1239" s="83">
        <v>42388</v>
      </c>
      <c r="S1239" s="338" t="s">
        <v>555</v>
      </c>
      <c r="T1239" s="338" t="s">
        <v>555</v>
      </c>
      <c r="U1239" s="338" t="s">
        <v>563</v>
      </c>
      <c r="V1239" s="141" t="s">
        <v>2142</v>
      </c>
      <c r="W1239" s="338" t="s">
        <v>543</v>
      </c>
      <c r="X1239" s="314"/>
      <c r="Y1239" s="174" t="s">
        <v>1581</v>
      </c>
      <c r="Z1239" s="128" t="s">
        <v>1575</v>
      </c>
      <c r="AA1239" s="128"/>
      <c r="AB1239" s="128"/>
      <c r="AC1239" s="128"/>
      <c r="AD1239" s="128"/>
      <c r="AE1239" s="128"/>
      <c r="AF1239" s="128"/>
      <c r="AG1239" s="353"/>
    </row>
    <row r="1240" spans="1:33" ht="39.950000000000003" customHeight="1">
      <c r="A1240" s="470" t="s">
        <v>4151</v>
      </c>
      <c r="B1240" s="146" t="s">
        <v>4172</v>
      </c>
      <c r="C1240" s="338" t="s">
        <v>5098</v>
      </c>
      <c r="D1240" s="338" t="s">
        <v>5100</v>
      </c>
      <c r="E1240" s="146" t="s">
        <v>10</v>
      </c>
      <c r="F1240" s="122" t="s">
        <v>3766</v>
      </c>
      <c r="G1240" s="289" t="s">
        <v>4194</v>
      </c>
      <c r="H1240" s="122"/>
      <c r="I1240" s="258" t="s">
        <v>3768</v>
      </c>
      <c r="J1240" s="336" t="s">
        <v>3769</v>
      </c>
      <c r="K1240" s="289"/>
      <c r="L1240" s="335" t="s">
        <v>1118</v>
      </c>
      <c r="M1240" s="91" t="s">
        <v>98</v>
      </c>
      <c r="N1240" s="337" t="s">
        <v>5997</v>
      </c>
      <c r="O1240" s="91"/>
      <c r="P1240" s="337" t="s">
        <v>3766</v>
      </c>
      <c r="Q1240" s="103" t="s">
        <v>1638</v>
      </c>
      <c r="R1240" s="85">
        <v>42613</v>
      </c>
      <c r="S1240" s="122" t="s">
        <v>1963</v>
      </c>
      <c r="T1240" s="338" t="s">
        <v>512</v>
      </c>
      <c r="U1240" s="338" t="s">
        <v>556</v>
      </c>
      <c r="V1240" s="141" t="s">
        <v>2142</v>
      </c>
      <c r="W1240" s="338" t="s">
        <v>543</v>
      </c>
      <c r="X1240" s="314"/>
      <c r="Y1240" s="330" t="s">
        <v>1289</v>
      </c>
      <c r="Z1240" s="289" t="s">
        <v>1575</v>
      </c>
      <c r="AA1240" s="289"/>
      <c r="AB1240" s="289"/>
      <c r="AC1240" s="289"/>
      <c r="AD1240" s="289"/>
      <c r="AE1240" s="289"/>
      <c r="AF1240" s="289"/>
      <c r="AG1240" s="353"/>
    </row>
    <row r="1241" spans="1:33" ht="39.950000000000003" customHeight="1">
      <c r="A1241" s="470" t="s">
        <v>4151</v>
      </c>
      <c r="B1241" s="146" t="s">
        <v>4172</v>
      </c>
      <c r="C1241" s="338" t="s">
        <v>5098</v>
      </c>
      <c r="D1241" s="338" t="s">
        <v>5100</v>
      </c>
      <c r="E1241" s="146" t="s">
        <v>10</v>
      </c>
      <c r="F1241" s="122" t="s">
        <v>4412</v>
      </c>
      <c r="G1241" s="289" t="s">
        <v>4194</v>
      </c>
      <c r="H1241" s="122"/>
      <c r="I1241" s="258" t="s">
        <v>4528</v>
      </c>
      <c r="J1241" s="336" t="s">
        <v>4623</v>
      </c>
      <c r="K1241" s="289"/>
      <c r="L1241" s="335" t="s">
        <v>1118</v>
      </c>
      <c r="M1241" s="91" t="s">
        <v>98</v>
      </c>
      <c r="N1241" s="337" t="s">
        <v>5997</v>
      </c>
      <c r="O1241" s="91"/>
      <c r="P1241" s="337" t="s">
        <v>3767</v>
      </c>
      <c r="Q1241" s="103" t="s">
        <v>1638</v>
      </c>
      <c r="R1241" s="85">
        <v>42613</v>
      </c>
      <c r="S1241" s="122" t="s">
        <v>1963</v>
      </c>
      <c r="T1241" s="338" t="s">
        <v>512</v>
      </c>
      <c r="U1241" s="338" t="s">
        <v>556</v>
      </c>
      <c r="V1241" s="141" t="s">
        <v>2142</v>
      </c>
      <c r="W1241" s="338" t="s">
        <v>543</v>
      </c>
      <c r="X1241" s="314"/>
      <c r="Y1241" s="330" t="s">
        <v>1289</v>
      </c>
      <c r="Z1241" s="289" t="s">
        <v>1575</v>
      </c>
      <c r="AA1241" s="289"/>
      <c r="AB1241" s="289"/>
      <c r="AC1241" s="289"/>
      <c r="AD1241" s="289"/>
      <c r="AE1241" s="289"/>
      <c r="AF1241" s="289"/>
      <c r="AG1241" s="353"/>
    </row>
    <row r="1242" spans="1:33" ht="39.950000000000003" customHeight="1">
      <c r="A1242" s="350" t="s">
        <v>4151</v>
      </c>
      <c r="B1242" s="340" t="s">
        <v>4170</v>
      </c>
      <c r="C1242" s="338" t="s">
        <v>5127</v>
      </c>
      <c r="D1242" s="340"/>
      <c r="E1242" s="340" t="s">
        <v>111</v>
      </c>
      <c r="F1242" s="340" t="s">
        <v>4904</v>
      </c>
      <c r="G1242" s="340"/>
      <c r="H1242" s="340" t="s">
        <v>4918</v>
      </c>
      <c r="I1242" s="472" t="s">
        <v>4919</v>
      </c>
      <c r="J1242" s="304" t="s">
        <v>4930</v>
      </c>
      <c r="K1242" s="338"/>
      <c r="L1242" s="304"/>
      <c r="M1242" s="304" t="s">
        <v>98</v>
      </c>
      <c r="N1242" s="337" t="s">
        <v>6012</v>
      </c>
      <c r="O1242" s="304"/>
      <c r="P1242" s="340" t="s">
        <v>4905</v>
      </c>
      <c r="Q1242" s="324" t="s">
        <v>1638</v>
      </c>
      <c r="R1242" s="326">
        <v>43496</v>
      </c>
      <c r="S1242" s="289" t="s">
        <v>557</v>
      </c>
      <c r="T1242" s="340" t="s">
        <v>579</v>
      </c>
      <c r="U1242" s="340" t="s">
        <v>561</v>
      </c>
      <c r="V1242" s="141" t="s">
        <v>2142</v>
      </c>
      <c r="W1242" s="338" t="s">
        <v>543</v>
      </c>
      <c r="X1242" s="312"/>
      <c r="Y1242" s="340"/>
      <c r="Z1242" s="289" t="s">
        <v>4745</v>
      </c>
      <c r="AA1242" s="327"/>
      <c r="AB1242" s="327"/>
      <c r="AC1242" s="327"/>
      <c r="AD1242" s="327"/>
      <c r="AE1242" s="327"/>
      <c r="AF1242" s="327"/>
      <c r="AG1242" s="351"/>
    </row>
    <row r="1243" spans="1:33" ht="39.950000000000003" customHeight="1">
      <c r="A1243" s="350" t="s">
        <v>4151</v>
      </c>
      <c r="B1243" s="340" t="s">
        <v>4170</v>
      </c>
      <c r="C1243" s="338" t="s">
        <v>5127</v>
      </c>
      <c r="D1243" s="340"/>
      <c r="E1243" s="340" t="s">
        <v>111</v>
      </c>
      <c r="F1243" s="340" t="s">
        <v>4905</v>
      </c>
      <c r="G1243" s="340"/>
      <c r="H1243" s="340" t="s">
        <v>4918</v>
      </c>
      <c r="I1243" s="472" t="s">
        <v>4919</v>
      </c>
      <c r="J1243" s="304" t="s">
        <v>4931</v>
      </c>
      <c r="K1243" s="338"/>
      <c r="L1243" s="304"/>
      <c r="M1243" s="304" t="s">
        <v>98</v>
      </c>
      <c r="N1243" s="337" t="s">
        <v>6012</v>
      </c>
      <c r="O1243" s="304"/>
      <c r="P1243" s="340" t="s">
        <v>4904</v>
      </c>
      <c r="Q1243" s="324" t="s">
        <v>1638</v>
      </c>
      <c r="R1243" s="326">
        <v>43496</v>
      </c>
      <c r="S1243" s="289" t="s">
        <v>557</v>
      </c>
      <c r="T1243" s="340" t="s">
        <v>579</v>
      </c>
      <c r="U1243" s="340" t="s">
        <v>561</v>
      </c>
      <c r="V1243" s="141" t="s">
        <v>2142</v>
      </c>
      <c r="W1243" s="338" t="s">
        <v>543</v>
      </c>
      <c r="X1243" s="312"/>
      <c r="Y1243" s="340"/>
      <c r="Z1243" s="289" t="s">
        <v>4745</v>
      </c>
      <c r="AA1243" s="327"/>
      <c r="AB1243" s="327"/>
      <c r="AC1243" s="327"/>
      <c r="AD1243" s="327"/>
      <c r="AE1243" s="327"/>
      <c r="AF1243" s="327"/>
      <c r="AG1243" s="351"/>
    </row>
    <row r="1244" spans="1:33" ht="39.950000000000003" customHeight="1">
      <c r="A1244" s="223" t="s">
        <v>4151</v>
      </c>
      <c r="B1244" s="338" t="s">
        <v>4178</v>
      </c>
      <c r="C1244" s="338" t="s">
        <v>5212</v>
      </c>
      <c r="D1244" s="338"/>
      <c r="E1244" s="338" t="s">
        <v>4746</v>
      </c>
      <c r="F1244" s="338" t="s">
        <v>4753</v>
      </c>
      <c r="G1244" s="338"/>
      <c r="H1244" s="338"/>
      <c r="I1244" s="121" t="s">
        <v>4803</v>
      </c>
      <c r="J1244" s="335" t="s">
        <v>4853</v>
      </c>
      <c r="K1244" s="338"/>
      <c r="L1244" s="335"/>
      <c r="M1244" s="335" t="s">
        <v>12</v>
      </c>
      <c r="N1244" s="354" t="s">
        <v>5986</v>
      </c>
      <c r="O1244" s="335"/>
      <c r="P1244" s="335"/>
      <c r="Q1244" s="103" t="s">
        <v>1734</v>
      </c>
      <c r="R1244" s="83">
        <v>42245</v>
      </c>
      <c r="S1244" s="289" t="s">
        <v>4894</v>
      </c>
      <c r="T1244" s="357" t="s">
        <v>4710</v>
      </c>
      <c r="U1244" s="338" t="s">
        <v>4895</v>
      </c>
      <c r="V1244" s="141" t="s">
        <v>4895</v>
      </c>
      <c r="W1244" s="338" t="s">
        <v>543</v>
      </c>
      <c r="X1244" s="314"/>
      <c r="Y1244" s="338"/>
      <c r="Z1244" s="289" t="s">
        <v>4745</v>
      </c>
      <c r="AA1244" s="289"/>
      <c r="AB1244" s="289"/>
      <c r="AC1244" s="289"/>
      <c r="AD1244" s="289"/>
      <c r="AE1244" s="289"/>
      <c r="AF1244" s="289"/>
      <c r="AG1244" s="227"/>
    </row>
    <row r="1245" spans="1:33" ht="39.950000000000003" customHeight="1">
      <c r="A1245" s="223" t="s">
        <v>4151</v>
      </c>
      <c r="B1245" s="338" t="s">
        <v>4174</v>
      </c>
      <c r="C1245" s="338" t="s">
        <v>5947</v>
      </c>
      <c r="D1245" s="338"/>
      <c r="E1245" s="146" t="s">
        <v>10</v>
      </c>
      <c r="F1245" s="122" t="s">
        <v>3841</v>
      </c>
      <c r="G1245" s="289" t="s">
        <v>4194</v>
      </c>
      <c r="H1245" s="122"/>
      <c r="I1245" s="258" t="s">
        <v>3843</v>
      </c>
      <c r="J1245" s="336" t="s">
        <v>3844</v>
      </c>
      <c r="K1245" s="289"/>
      <c r="L1245" s="335" t="s">
        <v>553</v>
      </c>
      <c r="M1245" s="91" t="s">
        <v>98</v>
      </c>
      <c r="N1245" s="337" t="s">
        <v>5999</v>
      </c>
      <c r="O1245" s="91"/>
      <c r="P1245" s="122" t="s">
        <v>3842</v>
      </c>
      <c r="Q1245" s="103" t="s">
        <v>1638</v>
      </c>
      <c r="R1245" s="83">
        <v>42004</v>
      </c>
      <c r="S1245" s="289" t="s">
        <v>1963</v>
      </c>
      <c r="T1245" s="338" t="s">
        <v>500</v>
      </c>
      <c r="U1245" s="338" t="s">
        <v>568</v>
      </c>
      <c r="V1245" s="141" t="s">
        <v>2142</v>
      </c>
      <c r="W1245" s="338" t="s">
        <v>543</v>
      </c>
      <c r="X1245" s="314"/>
      <c r="Y1245" s="266" t="s">
        <v>1573</v>
      </c>
      <c r="Z1245" s="289" t="s">
        <v>1946</v>
      </c>
      <c r="AA1245" s="289"/>
      <c r="AB1245" s="289"/>
      <c r="AC1245" s="289"/>
      <c r="AD1245" s="289"/>
      <c r="AE1245" s="289"/>
      <c r="AF1245" s="289"/>
      <c r="AG1245" s="353"/>
    </row>
    <row r="1246" spans="1:33" ht="39.950000000000003" customHeight="1">
      <c r="A1246" s="223" t="s">
        <v>4151</v>
      </c>
      <c r="B1246" s="338" t="s">
        <v>4174</v>
      </c>
      <c r="C1246" s="338" t="s">
        <v>5947</v>
      </c>
      <c r="D1246" s="338"/>
      <c r="E1246" s="146" t="s">
        <v>10</v>
      </c>
      <c r="F1246" s="122" t="s">
        <v>4325</v>
      </c>
      <c r="G1246" s="289" t="s">
        <v>4194</v>
      </c>
      <c r="H1246" s="122"/>
      <c r="I1246" s="258" t="s">
        <v>4618</v>
      </c>
      <c r="J1246" s="336" t="s">
        <v>4523</v>
      </c>
      <c r="K1246" s="289"/>
      <c r="L1246" s="335" t="s">
        <v>553</v>
      </c>
      <c r="M1246" s="91" t="s">
        <v>98</v>
      </c>
      <c r="N1246" s="337" t="s">
        <v>5999</v>
      </c>
      <c r="O1246" s="91"/>
      <c r="P1246" s="122" t="s">
        <v>3841</v>
      </c>
      <c r="Q1246" s="103" t="s">
        <v>1638</v>
      </c>
      <c r="R1246" s="83">
        <v>42004</v>
      </c>
      <c r="S1246" s="289" t="s">
        <v>1963</v>
      </c>
      <c r="T1246" s="338" t="s">
        <v>500</v>
      </c>
      <c r="U1246" s="338" t="s">
        <v>568</v>
      </c>
      <c r="V1246" s="141" t="s">
        <v>2142</v>
      </c>
      <c r="W1246" s="338" t="s">
        <v>543</v>
      </c>
      <c r="X1246" s="314"/>
      <c r="Y1246" s="266" t="s">
        <v>1574</v>
      </c>
      <c r="Z1246" s="289" t="s">
        <v>1946</v>
      </c>
      <c r="AA1246" s="289"/>
      <c r="AB1246" s="289"/>
      <c r="AC1246" s="289"/>
      <c r="AD1246" s="289"/>
      <c r="AE1246" s="289"/>
      <c r="AF1246" s="289"/>
      <c r="AG1246" s="353"/>
    </row>
    <row r="1247" spans="1:33" ht="39.950000000000003" customHeight="1">
      <c r="A1247" s="223" t="s">
        <v>4151</v>
      </c>
      <c r="B1247" s="338" t="s">
        <v>5001</v>
      </c>
      <c r="C1247" s="338" t="s">
        <v>5002</v>
      </c>
      <c r="D1247" s="338" t="s">
        <v>5090</v>
      </c>
      <c r="E1247" s="338" t="s">
        <v>597</v>
      </c>
      <c r="F1247" s="338" t="s">
        <v>886</v>
      </c>
      <c r="G1247" s="338"/>
      <c r="H1247" s="338"/>
      <c r="I1247" s="121" t="s">
        <v>887</v>
      </c>
      <c r="J1247" s="335" t="s">
        <v>888</v>
      </c>
      <c r="K1247" s="338"/>
      <c r="L1247" s="335"/>
      <c r="M1247" s="335" t="s">
        <v>12</v>
      </c>
      <c r="N1247" s="335" t="s">
        <v>5967</v>
      </c>
      <c r="O1247" s="335"/>
      <c r="P1247" s="335"/>
      <c r="Q1247" s="103" t="s">
        <v>64</v>
      </c>
      <c r="R1247" s="83">
        <v>42853</v>
      </c>
      <c r="S1247" s="289" t="s">
        <v>2478</v>
      </c>
      <c r="T1247" s="338" t="s">
        <v>555</v>
      </c>
      <c r="U1247" s="338" t="s">
        <v>563</v>
      </c>
      <c r="V1247" s="141" t="s">
        <v>2142</v>
      </c>
      <c r="W1247" s="338" t="s">
        <v>543</v>
      </c>
      <c r="X1247" s="314"/>
      <c r="Y1247" s="338"/>
      <c r="Z1247" s="289"/>
      <c r="AA1247" s="289"/>
      <c r="AB1247" s="289"/>
      <c r="AC1247" s="289"/>
      <c r="AD1247" s="289"/>
      <c r="AE1247" s="289"/>
      <c r="AF1247" s="289"/>
      <c r="AG1247" s="227"/>
    </row>
    <row r="1248" spans="1:33" ht="39.950000000000003" customHeight="1">
      <c r="A1248" s="223" t="s">
        <v>4151</v>
      </c>
      <c r="B1248" s="338" t="s">
        <v>5001</v>
      </c>
      <c r="C1248" s="338" t="s">
        <v>5002</v>
      </c>
      <c r="D1248" s="338" t="s">
        <v>5091</v>
      </c>
      <c r="E1248" s="338" t="s">
        <v>597</v>
      </c>
      <c r="F1248" s="338" t="s">
        <v>889</v>
      </c>
      <c r="G1248" s="338"/>
      <c r="H1248" s="338"/>
      <c r="I1248" s="121" t="s">
        <v>890</v>
      </c>
      <c r="J1248" s="335" t="s">
        <v>891</v>
      </c>
      <c r="K1248" s="338"/>
      <c r="L1248" s="335"/>
      <c r="M1248" s="335" t="s">
        <v>12</v>
      </c>
      <c r="N1248" s="335" t="s">
        <v>5967</v>
      </c>
      <c r="O1248" s="335"/>
      <c r="P1248" s="335"/>
      <c r="Q1248" s="103" t="s">
        <v>64</v>
      </c>
      <c r="R1248" s="83">
        <v>42853</v>
      </c>
      <c r="S1248" s="289" t="s">
        <v>2478</v>
      </c>
      <c r="T1248" s="338" t="s">
        <v>555</v>
      </c>
      <c r="U1248" s="338" t="s">
        <v>563</v>
      </c>
      <c r="V1248" s="141" t="s">
        <v>2142</v>
      </c>
      <c r="W1248" s="338" t="s">
        <v>543</v>
      </c>
      <c r="X1248" s="314"/>
      <c r="Y1248" s="338"/>
      <c r="Z1248" s="289"/>
      <c r="AA1248" s="289"/>
      <c r="AB1248" s="289"/>
      <c r="AC1248" s="289"/>
      <c r="AD1248" s="289"/>
      <c r="AE1248" s="289"/>
      <c r="AF1248" s="289"/>
      <c r="AG1248" s="227"/>
    </row>
    <row r="1249" spans="1:33" ht="39.950000000000003" customHeight="1">
      <c r="A1249" s="223" t="s">
        <v>4151</v>
      </c>
      <c r="B1249" s="338" t="s">
        <v>5001</v>
      </c>
      <c r="C1249" s="338" t="s">
        <v>5002</v>
      </c>
      <c r="D1249" s="338"/>
      <c r="E1249" s="338" t="s">
        <v>4746</v>
      </c>
      <c r="F1249" s="338" t="s">
        <v>4757</v>
      </c>
      <c r="G1249" s="338"/>
      <c r="H1249" s="338"/>
      <c r="I1249" s="121" t="s">
        <v>4807</v>
      </c>
      <c r="J1249" s="335" t="s">
        <v>4856</v>
      </c>
      <c r="K1249" s="338"/>
      <c r="L1249" s="335"/>
      <c r="M1249" s="335" t="s">
        <v>12</v>
      </c>
      <c r="N1249" s="354" t="s">
        <v>5986</v>
      </c>
      <c r="O1249" s="335"/>
      <c r="P1249" s="335"/>
      <c r="Q1249" s="103" t="s">
        <v>1734</v>
      </c>
      <c r="R1249" s="83">
        <v>42726</v>
      </c>
      <c r="S1249" s="289" t="s">
        <v>4894</v>
      </c>
      <c r="T1249" s="357" t="s">
        <v>4710</v>
      </c>
      <c r="U1249" s="338" t="s">
        <v>4895</v>
      </c>
      <c r="V1249" s="141" t="s">
        <v>4895</v>
      </c>
      <c r="W1249" s="338" t="s">
        <v>543</v>
      </c>
      <c r="X1249" s="314"/>
      <c r="Y1249" s="330" t="s">
        <v>6552</v>
      </c>
      <c r="Z1249" s="289" t="s">
        <v>4745</v>
      </c>
      <c r="AA1249" s="289"/>
      <c r="AB1249" s="289"/>
      <c r="AC1249" s="289"/>
      <c r="AD1249" s="289"/>
      <c r="AE1249" s="289"/>
      <c r="AF1249" s="289"/>
      <c r="AG1249" s="227"/>
    </row>
    <row r="1250" spans="1:33" ht="39.950000000000003" customHeight="1">
      <c r="A1250" s="223" t="s">
        <v>4151</v>
      </c>
      <c r="B1250" s="338" t="s">
        <v>5001</v>
      </c>
      <c r="C1250" s="338" t="s">
        <v>5002</v>
      </c>
      <c r="D1250" s="338"/>
      <c r="E1250" s="338" t="s">
        <v>4746</v>
      </c>
      <c r="F1250" s="338" t="s">
        <v>4758</v>
      </c>
      <c r="G1250" s="338"/>
      <c r="H1250" s="338"/>
      <c r="I1250" s="121" t="s">
        <v>4808</v>
      </c>
      <c r="J1250" s="335" t="s">
        <v>4857</v>
      </c>
      <c r="K1250" s="338"/>
      <c r="L1250" s="335"/>
      <c r="M1250" s="335" t="s">
        <v>12</v>
      </c>
      <c r="N1250" s="354" t="s">
        <v>5986</v>
      </c>
      <c r="O1250" s="335"/>
      <c r="P1250" s="335"/>
      <c r="Q1250" s="103" t="s">
        <v>1734</v>
      </c>
      <c r="R1250" s="83">
        <v>42726</v>
      </c>
      <c r="S1250" s="289" t="s">
        <v>4894</v>
      </c>
      <c r="T1250" s="357" t="s">
        <v>4710</v>
      </c>
      <c r="U1250" s="338" t="s">
        <v>4895</v>
      </c>
      <c r="V1250" s="141" t="s">
        <v>4895</v>
      </c>
      <c r="W1250" s="338" t="s">
        <v>543</v>
      </c>
      <c r="X1250" s="314"/>
      <c r="Y1250" s="330" t="s">
        <v>6553</v>
      </c>
      <c r="Z1250" s="289" t="s">
        <v>4745</v>
      </c>
      <c r="AA1250" s="289"/>
      <c r="AB1250" s="289"/>
      <c r="AC1250" s="289"/>
      <c r="AD1250" s="289"/>
      <c r="AE1250" s="289"/>
      <c r="AF1250" s="289"/>
      <c r="AG1250" s="227"/>
    </row>
    <row r="1251" spans="1:33" ht="39.950000000000003" customHeight="1">
      <c r="A1251" s="223" t="s">
        <v>4151</v>
      </c>
      <c r="B1251" s="338" t="s">
        <v>1154</v>
      </c>
      <c r="C1251" s="338" t="s">
        <v>4998</v>
      </c>
      <c r="D1251" s="338" t="s">
        <v>6159</v>
      </c>
      <c r="E1251" s="338" t="s">
        <v>4746</v>
      </c>
      <c r="F1251" s="338" t="s">
        <v>4767</v>
      </c>
      <c r="G1251" s="338"/>
      <c r="H1251" s="338"/>
      <c r="I1251" s="121" t="s">
        <v>4817</v>
      </c>
      <c r="J1251" s="335" t="s">
        <v>4866</v>
      </c>
      <c r="K1251" s="338"/>
      <c r="L1251" s="335"/>
      <c r="M1251" s="335" t="s">
        <v>12</v>
      </c>
      <c r="N1251" s="354" t="s">
        <v>5987</v>
      </c>
      <c r="O1251" s="335"/>
      <c r="P1251" s="335"/>
      <c r="Q1251" s="103" t="s">
        <v>1734</v>
      </c>
      <c r="R1251" s="83">
        <v>42726</v>
      </c>
      <c r="S1251" s="289" t="s">
        <v>4894</v>
      </c>
      <c r="T1251" s="338" t="s">
        <v>4982</v>
      </c>
      <c r="U1251" s="338" t="s">
        <v>4895</v>
      </c>
      <c r="V1251" s="141" t="s">
        <v>4895</v>
      </c>
      <c r="W1251" s="338" t="s">
        <v>543</v>
      </c>
      <c r="X1251" s="314"/>
      <c r="Y1251" s="330" t="s">
        <v>6554</v>
      </c>
      <c r="Z1251" s="289" t="s">
        <v>4745</v>
      </c>
      <c r="AA1251" s="289"/>
      <c r="AB1251" s="289"/>
      <c r="AC1251" s="289"/>
      <c r="AD1251" s="289"/>
      <c r="AE1251" s="289"/>
      <c r="AF1251" s="289"/>
      <c r="AG1251" s="227"/>
    </row>
    <row r="1252" spans="1:33" ht="39.950000000000003" customHeight="1">
      <c r="A1252" s="356" t="s">
        <v>4151</v>
      </c>
      <c r="B1252" s="340" t="s">
        <v>5001</v>
      </c>
      <c r="C1252" s="338" t="s">
        <v>5002</v>
      </c>
      <c r="D1252" s="357"/>
      <c r="E1252" s="357" t="s">
        <v>4746</v>
      </c>
      <c r="F1252" s="357" t="s">
        <v>5173</v>
      </c>
      <c r="G1252" s="357"/>
      <c r="H1252" s="357"/>
      <c r="I1252" s="121" t="s">
        <v>6412</v>
      </c>
      <c r="J1252" s="358" t="s">
        <v>5174</v>
      </c>
      <c r="K1252" s="338"/>
      <c r="L1252" s="358"/>
      <c r="M1252" s="358" t="s">
        <v>12</v>
      </c>
      <c r="N1252" s="354" t="s">
        <v>5981</v>
      </c>
      <c r="O1252" s="304"/>
      <c r="P1252" s="304"/>
      <c r="Q1252" s="103" t="s">
        <v>1734</v>
      </c>
      <c r="R1252" s="326">
        <v>42915</v>
      </c>
      <c r="S1252" s="289" t="s">
        <v>4894</v>
      </c>
      <c r="T1252" s="357" t="s">
        <v>4710</v>
      </c>
      <c r="U1252" s="357" t="s">
        <v>4895</v>
      </c>
      <c r="V1252" s="141" t="s">
        <v>4895</v>
      </c>
      <c r="W1252" s="338" t="s">
        <v>543</v>
      </c>
      <c r="X1252" s="361"/>
      <c r="Y1252" s="330" t="s">
        <v>6555</v>
      </c>
      <c r="Z1252" s="362"/>
      <c r="AA1252" s="362"/>
      <c r="AB1252" s="362"/>
      <c r="AC1252" s="362"/>
      <c r="AD1252" s="362"/>
      <c r="AE1252" s="362"/>
      <c r="AF1252" s="362"/>
      <c r="AG1252" s="363"/>
    </row>
    <row r="1253" spans="1:33" ht="39.950000000000003" customHeight="1">
      <c r="A1253" s="223" t="s">
        <v>4151</v>
      </c>
      <c r="B1253" s="338" t="s">
        <v>5001</v>
      </c>
      <c r="C1253" s="338" t="s">
        <v>5002</v>
      </c>
      <c r="D1253" s="338" t="s">
        <v>5065</v>
      </c>
      <c r="E1253" s="338" t="s">
        <v>10</v>
      </c>
      <c r="F1253" s="289" t="s">
        <v>4117</v>
      </c>
      <c r="G1253" s="289" t="s">
        <v>4194</v>
      </c>
      <c r="H1253" s="289" t="s">
        <v>297</v>
      </c>
      <c r="I1253" s="121" t="s">
        <v>44</v>
      </c>
      <c r="J1253" s="335" t="s">
        <v>45</v>
      </c>
      <c r="K1253" s="126"/>
      <c r="L1253" s="335" t="s">
        <v>1058</v>
      </c>
      <c r="M1253" s="335" t="s">
        <v>12</v>
      </c>
      <c r="N1253" s="12" t="s">
        <v>6040</v>
      </c>
      <c r="O1253" s="335"/>
      <c r="P1253" s="336" t="s">
        <v>4116</v>
      </c>
      <c r="Q1253" s="103" t="s">
        <v>1638</v>
      </c>
      <c r="R1253" s="83">
        <v>42854</v>
      </c>
      <c r="S1253" s="289" t="s">
        <v>570</v>
      </c>
      <c r="T1253" s="338" t="s">
        <v>570</v>
      </c>
      <c r="U1253" s="338" t="s">
        <v>563</v>
      </c>
      <c r="V1253" s="141" t="s">
        <v>2142</v>
      </c>
      <c r="W1253" s="338" t="s">
        <v>543</v>
      </c>
      <c r="X1253" s="314"/>
      <c r="Y1253" s="330" t="s">
        <v>1164</v>
      </c>
      <c r="Z1253" s="289"/>
      <c r="AA1253" s="289"/>
      <c r="AB1253" s="289"/>
      <c r="AC1253" s="289"/>
      <c r="AD1253" s="289"/>
      <c r="AE1253" s="289"/>
      <c r="AF1253" s="289"/>
      <c r="AG1253" s="353"/>
    </row>
    <row r="1254" spans="1:33" ht="39.950000000000003" customHeight="1">
      <c r="A1254" s="223" t="s">
        <v>4151</v>
      </c>
      <c r="B1254" s="338" t="s">
        <v>5001</v>
      </c>
      <c r="C1254" s="338" t="s">
        <v>5002</v>
      </c>
      <c r="D1254" s="338" t="s">
        <v>5065</v>
      </c>
      <c r="E1254" s="338" t="s">
        <v>10</v>
      </c>
      <c r="F1254" s="289" t="s">
        <v>4116</v>
      </c>
      <c r="G1254" s="289" t="s">
        <v>4194</v>
      </c>
      <c r="H1254" s="289" t="s">
        <v>297</v>
      </c>
      <c r="I1254" s="121" t="s">
        <v>44</v>
      </c>
      <c r="J1254" s="335" t="s">
        <v>45</v>
      </c>
      <c r="K1254" s="126"/>
      <c r="L1254" s="335" t="s">
        <v>1058</v>
      </c>
      <c r="M1254" s="335" t="s">
        <v>12</v>
      </c>
      <c r="N1254" s="12" t="s">
        <v>6040</v>
      </c>
      <c r="O1254" s="335"/>
      <c r="P1254" s="336" t="s">
        <v>4117</v>
      </c>
      <c r="Q1254" s="103" t="s">
        <v>1638</v>
      </c>
      <c r="R1254" s="83">
        <v>42854</v>
      </c>
      <c r="S1254" s="289" t="s">
        <v>570</v>
      </c>
      <c r="T1254" s="338" t="s">
        <v>570</v>
      </c>
      <c r="U1254" s="338" t="s">
        <v>563</v>
      </c>
      <c r="V1254" s="141" t="s">
        <v>2142</v>
      </c>
      <c r="W1254" s="338" t="s">
        <v>543</v>
      </c>
      <c r="X1254" s="314"/>
      <c r="Y1254" s="330" t="s">
        <v>1164</v>
      </c>
      <c r="Z1254" s="289"/>
      <c r="AA1254" s="289"/>
      <c r="AB1254" s="289"/>
      <c r="AC1254" s="289"/>
      <c r="AD1254" s="289"/>
      <c r="AE1254" s="289"/>
      <c r="AF1254" s="289"/>
      <c r="AG1254" s="353"/>
    </row>
    <row r="1255" spans="1:33" ht="39.950000000000003" customHeight="1">
      <c r="A1255" s="486"/>
      <c r="B1255" s="487"/>
      <c r="C1255" s="487"/>
      <c r="D1255" s="487"/>
      <c r="E1255" s="487"/>
      <c r="F1255" s="497" t="s">
        <v>6673</v>
      </c>
      <c r="G1255" s="487"/>
      <c r="H1255" s="487"/>
      <c r="I1255" s="496" t="s">
        <v>6714</v>
      </c>
      <c r="J1255" s="489"/>
      <c r="K1255" s="126"/>
      <c r="L1255" s="489"/>
      <c r="M1255" s="489"/>
      <c r="N1255" s="489"/>
      <c r="O1255" s="489"/>
      <c r="P1255" s="489"/>
      <c r="Q1255" s="490"/>
      <c r="R1255" s="491"/>
      <c r="S1255" s="338"/>
      <c r="T1255" s="492"/>
      <c r="U1255" s="492"/>
      <c r="V1255" s="141"/>
      <c r="W1255" s="338"/>
      <c r="X1255" s="493"/>
      <c r="Y1255" s="487"/>
      <c r="Z1255" s="494"/>
      <c r="AA1255" s="494"/>
      <c r="AB1255" s="494"/>
      <c r="AC1255" s="494"/>
      <c r="AD1255" s="494"/>
      <c r="AE1255" s="494"/>
      <c r="AF1255" s="494"/>
      <c r="AG1255" s="495"/>
    </row>
    <row r="1256" spans="1:33" ht="39.950000000000003" customHeight="1">
      <c r="A1256" s="486"/>
      <c r="B1256" s="487"/>
      <c r="C1256" s="487"/>
      <c r="D1256" s="487"/>
      <c r="E1256" s="487"/>
      <c r="F1256" s="497" t="s">
        <v>6694</v>
      </c>
      <c r="G1256" s="487"/>
      <c r="H1256" s="487"/>
      <c r="I1256" s="496" t="s">
        <v>6720</v>
      </c>
      <c r="J1256" s="489"/>
      <c r="K1256" s="126"/>
      <c r="L1256" s="489"/>
      <c r="M1256" s="489"/>
      <c r="N1256" s="489"/>
      <c r="O1256" s="489"/>
      <c r="P1256" s="489"/>
      <c r="Q1256" s="490"/>
      <c r="R1256" s="491"/>
      <c r="S1256" s="338"/>
      <c r="T1256" s="492"/>
      <c r="U1256" s="492"/>
      <c r="V1256" s="141"/>
      <c r="W1256" s="338"/>
      <c r="X1256" s="493"/>
      <c r="Y1256" s="487"/>
      <c r="Z1256" s="494"/>
      <c r="AA1256" s="494"/>
      <c r="AB1256" s="494"/>
      <c r="AC1256" s="494"/>
      <c r="AD1256" s="494"/>
      <c r="AE1256" s="494"/>
      <c r="AF1256" s="494"/>
      <c r="AG1256" s="495"/>
    </row>
    <row r="1257" spans="1:33" ht="39.950000000000003" customHeight="1">
      <c r="A1257" s="486"/>
      <c r="B1257" s="487"/>
      <c r="C1257" s="487"/>
      <c r="D1257" s="487"/>
      <c r="E1257" s="487"/>
      <c r="F1257" s="497" t="s">
        <v>6708</v>
      </c>
      <c r="G1257" s="487"/>
      <c r="H1257" s="487"/>
      <c r="I1257" s="496" t="s">
        <v>6715</v>
      </c>
      <c r="J1257" s="489"/>
      <c r="K1257" s="126"/>
      <c r="L1257" s="489"/>
      <c r="M1257" s="489"/>
      <c r="N1257" s="489"/>
      <c r="O1257" s="489"/>
      <c r="P1257" s="489"/>
      <c r="Q1257" s="490"/>
      <c r="R1257" s="491"/>
      <c r="S1257" s="338"/>
      <c r="T1257" s="492"/>
      <c r="U1257" s="492"/>
      <c r="V1257" s="141"/>
      <c r="W1257" s="338"/>
      <c r="X1257" s="493"/>
      <c r="Y1257" s="487"/>
      <c r="Z1257" s="494"/>
      <c r="AA1257" s="494"/>
      <c r="AB1257" s="494"/>
      <c r="AC1257" s="494"/>
      <c r="AD1257" s="494"/>
      <c r="AE1257" s="494"/>
      <c r="AF1257" s="494"/>
      <c r="AG1257" s="495"/>
    </row>
    <row r="1258" spans="1:33" ht="39.950000000000003" customHeight="1">
      <c r="A1258" s="397" t="s">
        <v>4151</v>
      </c>
      <c r="B1258" s="398" t="s">
        <v>5001</v>
      </c>
      <c r="C1258" s="398" t="s">
        <v>5002</v>
      </c>
      <c r="D1258" s="338" t="s">
        <v>5853</v>
      </c>
      <c r="E1258" s="398" t="s">
        <v>10</v>
      </c>
      <c r="F1258" s="398" t="s">
        <v>4958</v>
      </c>
      <c r="G1258" s="398"/>
      <c r="H1258" s="398"/>
      <c r="I1258" s="502" t="s">
        <v>5646</v>
      </c>
      <c r="J1258" s="399" t="s">
        <v>2396</v>
      </c>
      <c r="K1258" s="338"/>
      <c r="L1258" s="399"/>
      <c r="M1258" s="399" t="s">
        <v>12</v>
      </c>
      <c r="N1258" s="12" t="s">
        <v>6041</v>
      </c>
      <c r="O1258" s="399"/>
      <c r="P1258" s="398" t="s">
        <v>4959</v>
      </c>
      <c r="Q1258" s="400" t="s">
        <v>1638</v>
      </c>
      <c r="R1258" s="326">
        <v>43008</v>
      </c>
      <c r="S1258" s="289" t="s">
        <v>555</v>
      </c>
      <c r="T1258" s="398" t="s">
        <v>555</v>
      </c>
      <c r="U1258" s="398" t="s">
        <v>563</v>
      </c>
      <c r="V1258" s="141" t="s">
        <v>2142</v>
      </c>
      <c r="W1258" s="338" t="s">
        <v>543</v>
      </c>
      <c r="X1258" s="402"/>
      <c r="Y1258" s="330" t="s">
        <v>5850</v>
      </c>
      <c r="Z1258" s="403" t="s">
        <v>5604</v>
      </c>
      <c r="AA1258" s="403"/>
      <c r="AB1258" s="403"/>
      <c r="AC1258" s="403"/>
      <c r="AD1258" s="403"/>
      <c r="AE1258" s="403"/>
      <c r="AF1258" s="403"/>
      <c r="AG1258" s="404"/>
    </row>
    <row r="1259" spans="1:33" ht="39.950000000000003" customHeight="1">
      <c r="A1259" s="223" t="s">
        <v>4151</v>
      </c>
      <c r="B1259" s="398" t="s">
        <v>5001</v>
      </c>
      <c r="C1259" s="398" t="s">
        <v>5002</v>
      </c>
      <c r="D1259" s="338" t="s">
        <v>5853</v>
      </c>
      <c r="E1259" s="398" t="s">
        <v>10</v>
      </c>
      <c r="F1259" s="398" t="s">
        <v>4959</v>
      </c>
      <c r="G1259" s="398"/>
      <c r="H1259" s="398"/>
      <c r="I1259" s="502" t="s">
        <v>5646</v>
      </c>
      <c r="J1259" s="399" t="s">
        <v>2396</v>
      </c>
      <c r="K1259" s="338"/>
      <c r="L1259" s="399"/>
      <c r="M1259" s="399" t="s">
        <v>12</v>
      </c>
      <c r="N1259" s="12" t="s">
        <v>6041</v>
      </c>
      <c r="O1259" s="399"/>
      <c r="P1259" s="398" t="s">
        <v>4958</v>
      </c>
      <c r="Q1259" s="400" t="s">
        <v>1638</v>
      </c>
      <c r="R1259" s="326">
        <v>43008</v>
      </c>
      <c r="S1259" s="289" t="s">
        <v>555</v>
      </c>
      <c r="T1259" s="398" t="s">
        <v>555</v>
      </c>
      <c r="U1259" s="398" t="s">
        <v>563</v>
      </c>
      <c r="V1259" s="141" t="s">
        <v>2142</v>
      </c>
      <c r="W1259" s="338" t="s">
        <v>543</v>
      </c>
      <c r="X1259" s="402"/>
      <c r="Y1259" s="330" t="s">
        <v>5850</v>
      </c>
      <c r="Z1259" s="403" t="s">
        <v>5604</v>
      </c>
      <c r="AA1259" s="403"/>
      <c r="AB1259" s="403"/>
      <c r="AC1259" s="403"/>
      <c r="AD1259" s="403"/>
      <c r="AE1259" s="403"/>
      <c r="AF1259" s="403"/>
      <c r="AG1259" s="404"/>
    </row>
    <row r="1260" spans="1:33" ht="39.950000000000003" customHeight="1">
      <c r="A1260" s="486"/>
      <c r="B1260" s="487"/>
      <c r="C1260" s="487"/>
      <c r="D1260" s="487"/>
      <c r="E1260" s="487"/>
      <c r="F1260" s="497" t="s">
        <v>6674</v>
      </c>
      <c r="G1260" s="487"/>
      <c r="H1260" s="487"/>
      <c r="I1260" s="496" t="s">
        <v>6715</v>
      </c>
      <c r="J1260" s="489"/>
      <c r="K1260" s="126"/>
      <c r="L1260" s="489"/>
      <c r="M1260" s="489"/>
      <c r="N1260" s="489"/>
      <c r="O1260" s="489"/>
      <c r="P1260" s="489"/>
      <c r="Q1260" s="490"/>
      <c r="R1260" s="491"/>
      <c r="S1260" s="338"/>
      <c r="T1260" s="492"/>
      <c r="U1260" s="492"/>
      <c r="V1260" s="141"/>
      <c r="W1260" s="338"/>
      <c r="X1260" s="493"/>
      <c r="Y1260" s="487"/>
      <c r="Z1260" s="494"/>
      <c r="AA1260" s="494"/>
      <c r="AB1260" s="494"/>
      <c r="AC1260" s="494"/>
      <c r="AD1260" s="494"/>
      <c r="AE1260" s="494"/>
      <c r="AF1260" s="494"/>
      <c r="AG1260" s="495"/>
    </row>
    <row r="1261" spans="1:33" ht="39.950000000000003" customHeight="1">
      <c r="A1261" s="486"/>
      <c r="B1261" s="487"/>
      <c r="C1261" s="487"/>
      <c r="D1261" s="487"/>
      <c r="E1261" s="487"/>
      <c r="F1261" s="497" t="s">
        <v>6664</v>
      </c>
      <c r="G1261" s="487"/>
      <c r="H1261" s="487"/>
      <c r="I1261" s="496" t="s">
        <v>6123</v>
      </c>
      <c r="J1261" s="489"/>
      <c r="K1261" s="126"/>
      <c r="L1261" s="489"/>
      <c r="M1261" s="489"/>
      <c r="N1261" s="489"/>
      <c r="O1261" s="489"/>
      <c r="P1261" s="489"/>
      <c r="Q1261" s="490"/>
      <c r="R1261" s="491"/>
      <c r="S1261" s="338"/>
      <c r="T1261" s="492"/>
      <c r="U1261" s="492"/>
      <c r="V1261" s="141"/>
      <c r="W1261" s="338"/>
      <c r="X1261" s="493"/>
      <c r="Y1261" s="487"/>
      <c r="Z1261" s="494"/>
      <c r="AA1261" s="494"/>
      <c r="AB1261" s="494"/>
      <c r="AC1261" s="494"/>
      <c r="AD1261" s="494"/>
      <c r="AE1261" s="494"/>
      <c r="AF1261" s="494"/>
      <c r="AG1261" s="495"/>
    </row>
    <row r="1262" spans="1:33" ht="39.950000000000003" customHeight="1">
      <c r="A1262" s="350" t="s">
        <v>4151</v>
      </c>
      <c r="B1262" s="338" t="s">
        <v>5001</v>
      </c>
      <c r="C1262" s="338" t="s">
        <v>5002</v>
      </c>
      <c r="D1262" s="338" t="s">
        <v>5089</v>
      </c>
      <c r="E1262" s="340" t="s">
        <v>10</v>
      </c>
      <c r="F1262" s="338" t="s">
        <v>5851</v>
      </c>
      <c r="G1262" s="340"/>
      <c r="H1262" s="340"/>
      <c r="I1262" s="472" t="s">
        <v>4960</v>
      </c>
      <c r="J1262" s="335" t="s">
        <v>2392</v>
      </c>
      <c r="K1262" s="338"/>
      <c r="L1262" s="304"/>
      <c r="M1262" s="304" t="s">
        <v>12</v>
      </c>
      <c r="N1262" s="12" t="s">
        <v>6041</v>
      </c>
      <c r="O1262" s="304"/>
      <c r="P1262" s="338" t="s">
        <v>5852</v>
      </c>
      <c r="Q1262" s="324" t="s">
        <v>1638</v>
      </c>
      <c r="R1262" s="326">
        <v>43008</v>
      </c>
      <c r="S1262" s="289" t="s">
        <v>555</v>
      </c>
      <c r="T1262" s="340" t="s">
        <v>555</v>
      </c>
      <c r="U1262" s="340" t="s">
        <v>563</v>
      </c>
      <c r="V1262" s="141" t="s">
        <v>2142</v>
      </c>
      <c r="W1262" s="338" t="s">
        <v>543</v>
      </c>
      <c r="X1262" s="312"/>
      <c r="Y1262" s="330" t="s">
        <v>5854</v>
      </c>
      <c r="Z1262" s="289" t="s">
        <v>4745</v>
      </c>
      <c r="AA1262" s="327"/>
      <c r="AB1262" s="327"/>
      <c r="AC1262" s="327"/>
      <c r="AD1262" s="327"/>
      <c r="AE1262" s="327"/>
      <c r="AF1262" s="327"/>
      <c r="AG1262" s="351"/>
    </row>
    <row r="1263" spans="1:33" ht="39.950000000000003" customHeight="1">
      <c r="A1263" s="350" t="s">
        <v>4151</v>
      </c>
      <c r="B1263" s="338" t="s">
        <v>5001</v>
      </c>
      <c r="C1263" s="338" t="s">
        <v>5002</v>
      </c>
      <c r="D1263" s="338" t="s">
        <v>5089</v>
      </c>
      <c r="E1263" s="340" t="s">
        <v>10</v>
      </c>
      <c r="F1263" s="338" t="s">
        <v>5852</v>
      </c>
      <c r="G1263" s="340"/>
      <c r="H1263" s="340"/>
      <c r="I1263" s="472" t="s">
        <v>4961</v>
      </c>
      <c r="J1263" s="304" t="s">
        <v>2392</v>
      </c>
      <c r="K1263" s="338"/>
      <c r="L1263" s="304"/>
      <c r="M1263" s="304" t="s">
        <v>12</v>
      </c>
      <c r="N1263" s="12" t="s">
        <v>6041</v>
      </c>
      <c r="O1263" s="304"/>
      <c r="P1263" s="338" t="s">
        <v>5851</v>
      </c>
      <c r="Q1263" s="324" t="s">
        <v>1638</v>
      </c>
      <c r="R1263" s="326">
        <v>43008</v>
      </c>
      <c r="S1263" s="289" t="s">
        <v>555</v>
      </c>
      <c r="T1263" s="340" t="s">
        <v>555</v>
      </c>
      <c r="U1263" s="340" t="s">
        <v>563</v>
      </c>
      <c r="V1263" s="141" t="s">
        <v>2142</v>
      </c>
      <c r="W1263" s="338" t="s">
        <v>543</v>
      </c>
      <c r="X1263" s="312"/>
      <c r="Y1263" s="340" t="s">
        <v>5854</v>
      </c>
      <c r="Z1263" s="289" t="s">
        <v>4745</v>
      </c>
      <c r="AA1263" s="327"/>
      <c r="AB1263" s="327"/>
      <c r="AC1263" s="327"/>
      <c r="AD1263" s="327"/>
      <c r="AE1263" s="327"/>
      <c r="AF1263" s="327"/>
      <c r="AG1263" s="351"/>
    </row>
    <row r="1264" spans="1:33" ht="39.950000000000003" customHeight="1">
      <c r="A1264" s="455" t="s">
        <v>4151</v>
      </c>
      <c r="B1264" s="456" t="s">
        <v>5001</v>
      </c>
      <c r="C1264" s="456" t="s">
        <v>5002</v>
      </c>
      <c r="D1264" s="456" t="s">
        <v>6544</v>
      </c>
      <c r="E1264" s="456" t="s">
        <v>10</v>
      </c>
      <c r="F1264" s="456" t="s">
        <v>6491</v>
      </c>
      <c r="G1264" s="456"/>
      <c r="H1264" s="456"/>
      <c r="I1264" s="471" t="s">
        <v>6479</v>
      </c>
      <c r="J1264" s="457" t="s">
        <v>2386</v>
      </c>
      <c r="K1264" s="338"/>
      <c r="L1264" s="457"/>
      <c r="M1264" s="457" t="s">
        <v>12</v>
      </c>
      <c r="N1264" s="457" t="s">
        <v>6041</v>
      </c>
      <c r="O1264" s="457"/>
      <c r="P1264" s="456" t="s">
        <v>6492</v>
      </c>
      <c r="Q1264" s="324" t="s">
        <v>1638</v>
      </c>
      <c r="R1264" s="326">
        <v>43008</v>
      </c>
      <c r="S1264" s="289" t="s">
        <v>557</v>
      </c>
      <c r="T1264" s="456" t="s">
        <v>567</v>
      </c>
      <c r="U1264" s="456" t="s">
        <v>559</v>
      </c>
      <c r="V1264" s="141" t="s">
        <v>2142</v>
      </c>
      <c r="W1264" s="338" t="s">
        <v>543</v>
      </c>
      <c r="X1264" s="460"/>
      <c r="Y1264" s="456"/>
      <c r="Z1264" s="461" t="s">
        <v>6381</v>
      </c>
      <c r="AA1264" s="461"/>
      <c r="AB1264" s="461"/>
      <c r="AC1264" s="461"/>
      <c r="AD1264" s="461"/>
      <c r="AE1264" s="461"/>
      <c r="AF1264" s="461"/>
      <c r="AG1264" s="462"/>
    </row>
    <row r="1265" spans="1:33" ht="39.950000000000003" customHeight="1">
      <c r="A1265" s="455" t="s">
        <v>4151</v>
      </c>
      <c r="B1265" s="456" t="s">
        <v>5001</v>
      </c>
      <c r="C1265" s="456" t="s">
        <v>5002</v>
      </c>
      <c r="D1265" s="456" t="s">
        <v>6544</v>
      </c>
      <c r="E1265" s="456" t="s">
        <v>10</v>
      </c>
      <c r="F1265" s="456" t="s">
        <v>6492</v>
      </c>
      <c r="G1265" s="456"/>
      <c r="H1265" s="456"/>
      <c r="I1265" s="471" t="s">
        <v>6480</v>
      </c>
      <c r="J1265" s="457" t="s">
        <v>2386</v>
      </c>
      <c r="K1265" s="338"/>
      <c r="L1265" s="457"/>
      <c r="M1265" s="457" t="s">
        <v>12</v>
      </c>
      <c r="N1265" s="457" t="s">
        <v>6041</v>
      </c>
      <c r="O1265" s="457"/>
      <c r="P1265" s="456" t="s">
        <v>6491</v>
      </c>
      <c r="Q1265" s="324" t="s">
        <v>1638</v>
      </c>
      <c r="R1265" s="326">
        <v>43008</v>
      </c>
      <c r="S1265" s="289" t="s">
        <v>557</v>
      </c>
      <c r="T1265" s="456" t="s">
        <v>567</v>
      </c>
      <c r="U1265" s="456" t="s">
        <v>559</v>
      </c>
      <c r="V1265" s="141" t="s">
        <v>2142</v>
      </c>
      <c r="W1265" s="338" t="s">
        <v>543</v>
      </c>
      <c r="X1265" s="460"/>
      <c r="Y1265" s="456"/>
      <c r="Z1265" s="461" t="s">
        <v>6381</v>
      </c>
      <c r="AA1265" s="461"/>
      <c r="AB1265" s="461"/>
      <c r="AC1265" s="461"/>
      <c r="AD1265" s="461"/>
      <c r="AE1265" s="461"/>
      <c r="AF1265" s="461"/>
      <c r="AG1265" s="462"/>
    </row>
    <row r="1266" spans="1:33" ht="39.950000000000003" customHeight="1">
      <c r="A1266" s="223" t="s">
        <v>4151</v>
      </c>
      <c r="B1266" s="338" t="s">
        <v>5001</v>
      </c>
      <c r="C1266" s="338" t="s">
        <v>5002</v>
      </c>
      <c r="D1266" s="338" t="s">
        <v>5082</v>
      </c>
      <c r="E1266" s="146" t="s">
        <v>10</v>
      </c>
      <c r="F1266" s="122" t="s">
        <v>3816</v>
      </c>
      <c r="G1266" s="289" t="s">
        <v>4194</v>
      </c>
      <c r="H1266" s="122"/>
      <c r="I1266" s="258" t="s">
        <v>3818</v>
      </c>
      <c r="J1266" s="336" t="s">
        <v>3819</v>
      </c>
      <c r="K1266" s="289">
        <v>108004008</v>
      </c>
      <c r="L1266" s="335" t="s">
        <v>541</v>
      </c>
      <c r="M1266" s="91" t="s">
        <v>98</v>
      </c>
      <c r="N1266" s="337" t="s">
        <v>5999</v>
      </c>
      <c r="O1266" s="104"/>
      <c r="P1266" s="337" t="s">
        <v>3817</v>
      </c>
      <c r="Q1266" s="103" t="s">
        <v>1638</v>
      </c>
      <c r="R1266" s="85">
        <v>42035</v>
      </c>
      <c r="S1266" s="289" t="s">
        <v>1963</v>
      </c>
      <c r="T1266" s="338" t="s">
        <v>500</v>
      </c>
      <c r="U1266" s="338" t="s">
        <v>568</v>
      </c>
      <c r="V1266" s="141" t="s">
        <v>2142</v>
      </c>
      <c r="W1266" s="338" t="s">
        <v>543</v>
      </c>
      <c r="X1266" s="314"/>
      <c r="Y1266" s="330" t="s">
        <v>542</v>
      </c>
      <c r="Z1266" s="289" t="s">
        <v>1945</v>
      </c>
      <c r="AA1266" s="289"/>
      <c r="AB1266" s="289"/>
      <c r="AC1266" s="289"/>
      <c r="AD1266" s="289"/>
      <c r="AE1266" s="289"/>
      <c r="AF1266" s="289"/>
      <c r="AG1266" s="353"/>
    </row>
    <row r="1267" spans="1:33" ht="39.950000000000003" customHeight="1">
      <c r="A1267" s="223" t="s">
        <v>4151</v>
      </c>
      <c r="B1267" s="338" t="s">
        <v>5001</v>
      </c>
      <c r="C1267" s="338" t="s">
        <v>5002</v>
      </c>
      <c r="D1267" s="338" t="s">
        <v>5082</v>
      </c>
      <c r="E1267" s="146" t="s">
        <v>10</v>
      </c>
      <c r="F1267" s="122" t="s">
        <v>4413</v>
      </c>
      <c r="G1267" s="289" t="s">
        <v>4194</v>
      </c>
      <c r="H1267" s="122"/>
      <c r="I1267" s="258" t="s">
        <v>4619</v>
      </c>
      <c r="J1267" s="336" t="s">
        <v>4524</v>
      </c>
      <c r="K1267" s="289">
        <v>108004008</v>
      </c>
      <c r="L1267" s="335" t="s">
        <v>541</v>
      </c>
      <c r="M1267" s="91" t="s">
        <v>98</v>
      </c>
      <c r="N1267" s="337" t="s">
        <v>5999</v>
      </c>
      <c r="O1267" s="91"/>
      <c r="P1267" s="337" t="s">
        <v>3816</v>
      </c>
      <c r="Q1267" s="103" t="s">
        <v>1638</v>
      </c>
      <c r="R1267" s="85">
        <v>42035</v>
      </c>
      <c r="S1267" s="289" t="s">
        <v>1963</v>
      </c>
      <c r="T1267" s="338" t="s">
        <v>500</v>
      </c>
      <c r="U1267" s="338" t="s">
        <v>568</v>
      </c>
      <c r="V1267" s="141" t="s">
        <v>2142</v>
      </c>
      <c r="W1267" s="338" t="s">
        <v>543</v>
      </c>
      <c r="X1267" s="314"/>
      <c r="Y1267" s="330" t="s">
        <v>542</v>
      </c>
      <c r="Z1267" s="289" t="s">
        <v>1945</v>
      </c>
      <c r="AA1267" s="289"/>
      <c r="AB1267" s="289"/>
      <c r="AC1267" s="289"/>
      <c r="AD1267" s="289"/>
      <c r="AE1267" s="289"/>
      <c r="AF1267" s="289"/>
      <c r="AG1267" s="353"/>
    </row>
    <row r="1268" spans="1:33" ht="39.950000000000003" customHeight="1">
      <c r="A1268" s="223" t="s">
        <v>4151</v>
      </c>
      <c r="B1268" s="338" t="s">
        <v>5001</v>
      </c>
      <c r="C1268" s="338" t="s">
        <v>5002</v>
      </c>
      <c r="D1268" s="338" t="s">
        <v>5083</v>
      </c>
      <c r="E1268" s="338" t="s">
        <v>10</v>
      </c>
      <c r="F1268" s="289" t="s">
        <v>3835</v>
      </c>
      <c r="G1268" s="289" t="s">
        <v>4194</v>
      </c>
      <c r="H1268" s="289"/>
      <c r="I1268" s="131" t="s">
        <v>3840</v>
      </c>
      <c r="J1268" s="336" t="s">
        <v>3837</v>
      </c>
      <c r="K1268" s="289"/>
      <c r="L1268" s="335" t="s">
        <v>3838</v>
      </c>
      <c r="M1268" s="335" t="s">
        <v>98</v>
      </c>
      <c r="N1268" s="337" t="s">
        <v>6007</v>
      </c>
      <c r="O1268" s="335"/>
      <c r="P1268" s="289" t="s">
        <v>3836</v>
      </c>
      <c r="Q1268" s="103" t="s">
        <v>1638</v>
      </c>
      <c r="R1268" s="83">
        <v>42460</v>
      </c>
      <c r="S1268" s="289" t="s">
        <v>272</v>
      </c>
      <c r="T1268" s="338" t="s">
        <v>272</v>
      </c>
      <c r="U1268" s="338" t="s">
        <v>563</v>
      </c>
      <c r="V1268" s="141" t="s">
        <v>2142</v>
      </c>
      <c r="W1268" s="338" t="s">
        <v>543</v>
      </c>
      <c r="X1268" s="314"/>
      <c r="Y1268" s="330" t="s">
        <v>1160</v>
      </c>
      <c r="Z1268" s="413" t="s">
        <v>6208</v>
      </c>
      <c r="AA1268" s="289"/>
      <c r="AB1268" s="289"/>
      <c r="AC1268" s="289"/>
      <c r="AD1268" s="289"/>
      <c r="AE1268" s="289"/>
      <c r="AF1268" s="289"/>
      <c r="AG1268" s="353"/>
    </row>
    <row r="1269" spans="1:33" ht="39.950000000000003" customHeight="1">
      <c r="A1269" s="223" t="s">
        <v>4151</v>
      </c>
      <c r="B1269" s="338" t="s">
        <v>5001</v>
      </c>
      <c r="C1269" s="338" t="s">
        <v>5002</v>
      </c>
      <c r="D1269" s="338" t="s">
        <v>5083</v>
      </c>
      <c r="E1269" s="338" t="s">
        <v>10</v>
      </c>
      <c r="F1269" s="289" t="s">
        <v>4414</v>
      </c>
      <c r="G1269" s="289" t="s">
        <v>4194</v>
      </c>
      <c r="H1269" s="289"/>
      <c r="I1269" s="131" t="s">
        <v>4620</v>
      </c>
      <c r="J1269" s="336" t="s">
        <v>4525</v>
      </c>
      <c r="K1269" s="289"/>
      <c r="L1269" s="335" t="s">
        <v>3839</v>
      </c>
      <c r="M1269" s="335" t="s">
        <v>98</v>
      </c>
      <c r="N1269" s="337" t="s">
        <v>6007</v>
      </c>
      <c r="O1269" s="335"/>
      <c r="P1269" s="289" t="s">
        <v>3835</v>
      </c>
      <c r="Q1269" s="103" t="s">
        <v>1638</v>
      </c>
      <c r="R1269" s="83">
        <v>42460</v>
      </c>
      <c r="S1269" s="289" t="s">
        <v>272</v>
      </c>
      <c r="T1269" s="338" t="s">
        <v>272</v>
      </c>
      <c r="U1269" s="338" t="s">
        <v>563</v>
      </c>
      <c r="V1269" s="141" t="s">
        <v>2142</v>
      </c>
      <c r="W1269" s="338" t="s">
        <v>543</v>
      </c>
      <c r="X1269" s="314"/>
      <c r="Y1269" s="330" t="s">
        <v>1161</v>
      </c>
      <c r="Z1269" s="413" t="s">
        <v>6208</v>
      </c>
      <c r="AA1269" s="289"/>
      <c r="AB1269" s="289"/>
      <c r="AC1269" s="289"/>
      <c r="AD1269" s="289"/>
      <c r="AE1269" s="289"/>
      <c r="AF1269" s="289"/>
      <c r="AG1269" s="353"/>
    </row>
    <row r="1270" spans="1:33" ht="39.950000000000003" customHeight="1">
      <c r="A1270" s="223" t="s">
        <v>4151</v>
      </c>
      <c r="B1270" s="338" t="s">
        <v>5001</v>
      </c>
      <c r="C1270" s="338" t="s">
        <v>5002</v>
      </c>
      <c r="D1270" s="338" t="s">
        <v>5084</v>
      </c>
      <c r="E1270" s="338" t="s">
        <v>10</v>
      </c>
      <c r="F1270" s="289" t="s">
        <v>3820</v>
      </c>
      <c r="G1270" s="289" t="s">
        <v>4194</v>
      </c>
      <c r="H1270" s="289"/>
      <c r="I1270" s="131" t="s">
        <v>3822</v>
      </c>
      <c r="J1270" s="336" t="s">
        <v>3823</v>
      </c>
      <c r="K1270" s="289"/>
      <c r="L1270" s="335" t="s">
        <v>1116</v>
      </c>
      <c r="M1270" s="335" t="s">
        <v>98</v>
      </c>
      <c r="N1270" s="337" t="s">
        <v>6005</v>
      </c>
      <c r="O1270" s="335"/>
      <c r="P1270" s="336" t="s">
        <v>3821</v>
      </c>
      <c r="Q1270" s="103" t="s">
        <v>1638</v>
      </c>
      <c r="R1270" s="83">
        <v>42369</v>
      </c>
      <c r="S1270" s="289" t="s">
        <v>1963</v>
      </c>
      <c r="T1270" s="338" t="s">
        <v>480</v>
      </c>
      <c r="U1270" s="338" t="s">
        <v>559</v>
      </c>
      <c r="V1270" s="141" t="s">
        <v>2142</v>
      </c>
      <c r="W1270" s="338" t="s">
        <v>543</v>
      </c>
      <c r="X1270" s="314"/>
      <c r="Y1270" s="330" t="s">
        <v>1159</v>
      </c>
      <c r="Z1270" s="413" t="s">
        <v>6194</v>
      </c>
      <c r="AA1270" s="289"/>
      <c r="AB1270" s="289"/>
      <c r="AC1270" s="289"/>
      <c r="AD1270" s="289"/>
      <c r="AE1270" s="289"/>
      <c r="AF1270" s="289"/>
      <c r="AG1270" s="353"/>
    </row>
    <row r="1271" spans="1:33" ht="39.950000000000003" customHeight="1">
      <c r="A1271" s="223" t="s">
        <v>4151</v>
      </c>
      <c r="B1271" s="338" t="s">
        <v>5001</v>
      </c>
      <c r="C1271" s="338" t="s">
        <v>5002</v>
      </c>
      <c r="D1271" s="338" t="s">
        <v>5084</v>
      </c>
      <c r="E1271" s="338" t="s">
        <v>10</v>
      </c>
      <c r="F1271" s="289" t="s">
        <v>4415</v>
      </c>
      <c r="G1271" s="289" t="s">
        <v>4194</v>
      </c>
      <c r="H1271" s="289"/>
      <c r="I1271" s="131" t="s">
        <v>4621</v>
      </c>
      <c r="J1271" s="336" t="s">
        <v>4526</v>
      </c>
      <c r="K1271" s="289"/>
      <c r="L1271" s="335" t="s">
        <v>1116</v>
      </c>
      <c r="M1271" s="335" t="s">
        <v>98</v>
      </c>
      <c r="N1271" s="337" t="s">
        <v>6005</v>
      </c>
      <c r="O1271" s="335"/>
      <c r="P1271" s="336" t="s">
        <v>3820</v>
      </c>
      <c r="Q1271" s="103" t="s">
        <v>1638</v>
      </c>
      <c r="R1271" s="83">
        <v>42369</v>
      </c>
      <c r="S1271" s="289" t="s">
        <v>1963</v>
      </c>
      <c r="T1271" s="338" t="s">
        <v>480</v>
      </c>
      <c r="U1271" s="338" t="s">
        <v>559</v>
      </c>
      <c r="V1271" s="141" t="s">
        <v>2142</v>
      </c>
      <c r="W1271" s="338" t="s">
        <v>543</v>
      </c>
      <c r="X1271" s="314"/>
      <c r="Y1271" s="330" t="s">
        <v>1159</v>
      </c>
      <c r="Z1271" s="413" t="s">
        <v>6194</v>
      </c>
      <c r="AA1271" s="289"/>
      <c r="AB1271" s="289"/>
      <c r="AC1271" s="289"/>
      <c r="AD1271" s="289"/>
      <c r="AE1271" s="289"/>
      <c r="AF1271" s="289"/>
      <c r="AG1271" s="353"/>
    </row>
    <row r="1272" spans="1:33" ht="39.950000000000003" customHeight="1">
      <c r="A1272" s="223" t="s">
        <v>4151</v>
      </c>
      <c r="B1272" s="338" t="s">
        <v>5001</v>
      </c>
      <c r="C1272" s="338" t="s">
        <v>5002</v>
      </c>
      <c r="D1272" s="146" t="s">
        <v>5085</v>
      </c>
      <c r="E1272" s="146" t="s">
        <v>10</v>
      </c>
      <c r="F1272" s="122" t="s">
        <v>3824</v>
      </c>
      <c r="G1272" s="289" t="s">
        <v>4194</v>
      </c>
      <c r="H1272" s="122"/>
      <c r="I1272" s="258" t="s">
        <v>3826</v>
      </c>
      <c r="J1272" s="337" t="s">
        <v>3827</v>
      </c>
      <c r="K1272" s="122"/>
      <c r="L1272" s="91" t="s">
        <v>3828</v>
      </c>
      <c r="M1272" s="91" t="s">
        <v>98</v>
      </c>
      <c r="N1272" s="337" t="s">
        <v>6004</v>
      </c>
      <c r="O1272" s="91"/>
      <c r="P1272" s="337" t="s">
        <v>3825</v>
      </c>
      <c r="Q1272" s="103" t="s">
        <v>1638</v>
      </c>
      <c r="R1272" s="85">
        <v>42490</v>
      </c>
      <c r="S1272" s="122" t="s">
        <v>570</v>
      </c>
      <c r="T1272" s="289" t="s">
        <v>570</v>
      </c>
      <c r="U1272" s="338" t="s">
        <v>563</v>
      </c>
      <c r="V1272" s="141" t="s">
        <v>2142</v>
      </c>
      <c r="W1272" s="338" t="s">
        <v>543</v>
      </c>
      <c r="X1272" s="314"/>
      <c r="Y1272" s="330" t="s">
        <v>1163</v>
      </c>
      <c r="Z1272" s="289" t="s">
        <v>1190</v>
      </c>
      <c r="AA1272" s="289"/>
      <c r="AB1272" s="289"/>
      <c r="AC1272" s="289"/>
      <c r="AD1272" s="289"/>
      <c r="AE1272" s="289"/>
      <c r="AF1272" s="289"/>
      <c r="AG1272" s="353"/>
    </row>
    <row r="1273" spans="1:33" ht="39.950000000000003" customHeight="1">
      <c r="A1273" s="223" t="s">
        <v>4151</v>
      </c>
      <c r="B1273" s="338" t="s">
        <v>5001</v>
      </c>
      <c r="C1273" s="338" t="s">
        <v>5002</v>
      </c>
      <c r="D1273" s="146" t="s">
        <v>5085</v>
      </c>
      <c r="E1273" s="146" t="s">
        <v>10</v>
      </c>
      <c r="F1273" s="122" t="s">
        <v>1556</v>
      </c>
      <c r="G1273" s="289" t="s">
        <v>4194</v>
      </c>
      <c r="H1273" s="122"/>
      <c r="I1273" s="258" t="s">
        <v>4622</v>
      </c>
      <c r="J1273" s="337" t="s">
        <v>4527</v>
      </c>
      <c r="K1273" s="122"/>
      <c r="L1273" s="91" t="s">
        <v>3829</v>
      </c>
      <c r="M1273" s="91" t="s">
        <v>98</v>
      </c>
      <c r="N1273" s="337" t="s">
        <v>6004</v>
      </c>
      <c r="O1273" s="91"/>
      <c r="P1273" s="337" t="s">
        <v>3824</v>
      </c>
      <c r="Q1273" s="103" t="s">
        <v>1638</v>
      </c>
      <c r="R1273" s="85">
        <v>42490</v>
      </c>
      <c r="S1273" s="122" t="s">
        <v>570</v>
      </c>
      <c r="T1273" s="289" t="s">
        <v>570</v>
      </c>
      <c r="U1273" s="338" t="s">
        <v>563</v>
      </c>
      <c r="V1273" s="141" t="s">
        <v>2142</v>
      </c>
      <c r="W1273" s="338" t="s">
        <v>543</v>
      </c>
      <c r="X1273" s="314"/>
      <c r="Y1273" s="330" t="s">
        <v>1162</v>
      </c>
      <c r="Z1273" s="289" t="s">
        <v>1190</v>
      </c>
      <c r="AA1273" s="289"/>
      <c r="AB1273" s="289"/>
      <c r="AC1273" s="289"/>
      <c r="AD1273" s="289"/>
      <c r="AE1273" s="289"/>
      <c r="AF1273" s="289"/>
      <c r="AG1273" s="353"/>
    </row>
    <row r="1274" spans="1:33" ht="39.950000000000003" customHeight="1">
      <c r="A1274" s="350" t="s">
        <v>4151</v>
      </c>
      <c r="B1274" s="338" t="s">
        <v>5001</v>
      </c>
      <c r="C1274" s="338" t="s">
        <v>5002</v>
      </c>
      <c r="D1274" s="338" t="s">
        <v>5086</v>
      </c>
      <c r="E1274" s="340" t="s">
        <v>10</v>
      </c>
      <c r="F1274" s="338" t="s">
        <v>4910</v>
      </c>
      <c r="G1274" s="340"/>
      <c r="H1274" s="340"/>
      <c r="I1274" s="472" t="s">
        <v>4924</v>
      </c>
      <c r="J1274" s="304" t="s">
        <v>4936</v>
      </c>
      <c r="K1274" s="338"/>
      <c r="L1274" s="304"/>
      <c r="M1274" s="304" t="s">
        <v>98</v>
      </c>
      <c r="N1274" s="337" t="s">
        <v>6013</v>
      </c>
      <c r="O1274" s="304"/>
      <c r="P1274" s="340" t="s">
        <v>4911</v>
      </c>
      <c r="Q1274" s="324" t="s">
        <v>1638</v>
      </c>
      <c r="R1274" s="326">
        <v>43616</v>
      </c>
      <c r="S1274" s="289" t="s">
        <v>557</v>
      </c>
      <c r="T1274" s="340" t="s">
        <v>480</v>
      </c>
      <c r="U1274" s="340" t="s">
        <v>565</v>
      </c>
      <c r="V1274" s="141" t="s">
        <v>2142</v>
      </c>
      <c r="W1274" s="338" t="s">
        <v>543</v>
      </c>
      <c r="X1274" s="312"/>
      <c r="Y1274" s="330" t="s">
        <v>6601</v>
      </c>
      <c r="Z1274" s="289" t="s">
        <v>4745</v>
      </c>
      <c r="AA1274" s="327"/>
      <c r="AB1274" s="327"/>
      <c r="AC1274" s="327"/>
      <c r="AD1274" s="327"/>
      <c r="AE1274" s="327"/>
      <c r="AF1274" s="327"/>
      <c r="AG1274" s="351"/>
    </row>
    <row r="1275" spans="1:33" ht="39.950000000000003" customHeight="1">
      <c r="A1275" s="350" t="s">
        <v>4151</v>
      </c>
      <c r="B1275" s="338" t="s">
        <v>5001</v>
      </c>
      <c r="C1275" s="338" t="s">
        <v>5002</v>
      </c>
      <c r="D1275" s="338" t="s">
        <v>5086</v>
      </c>
      <c r="E1275" s="340" t="s">
        <v>10</v>
      </c>
      <c r="F1275" s="340" t="s">
        <v>4911</v>
      </c>
      <c r="G1275" s="340"/>
      <c r="H1275" s="340"/>
      <c r="I1275" s="472" t="s">
        <v>4925</v>
      </c>
      <c r="J1275" s="304" t="s">
        <v>4937</v>
      </c>
      <c r="K1275" s="338"/>
      <c r="L1275" s="304"/>
      <c r="M1275" s="304" t="s">
        <v>98</v>
      </c>
      <c r="N1275" s="337" t="s">
        <v>6013</v>
      </c>
      <c r="O1275" s="304"/>
      <c r="P1275" s="340" t="s">
        <v>4910</v>
      </c>
      <c r="Q1275" s="324" t="s">
        <v>1638</v>
      </c>
      <c r="R1275" s="326">
        <v>43616</v>
      </c>
      <c r="S1275" s="289" t="s">
        <v>557</v>
      </c>
      <c r="T1275" s="340" t="s">
        <v>480</v>
      </c>
      <c r="U1275" s="340" t="s">
        <v>565</v>
      </c>
      <c r="V1275" s="141" t="s">
        <v>2142</v>
      </c>
      <c r="W1275" s="338" t="s">
        <v>543</v>
      </c>
      <c r="X1275" s="312"/>
      <c r="Y1275" s="340"/>
      <c r="Z1275" s="289" t="s">
        <v>4745</v>
      </c>
      <c r="AA1275" s="327"/>
      <c r="AB1275" s="327"/>
      <c r="AC1275" s="327"/>
      <c r="AD1275" s="327"/>
      <c r="AE1275" s="327"/>
      <c r="AF1275" s="327"/>
      <c r="AG1275" s="351"/>
    </row>
    <row r="1276" spans="1:33" ht="39.950000000000003" customHeight="1">
      <c r="A1276" s="223" t="s">
        <v>4151</v>
      </c>
      <c r="B1276" s="338" t="s">
        <v>5001</v>
      </c>
      <c r="C1276" s="338" t="s">
        <v>5002</v>
      </c>
      <c r="D1276" s="338" t="s">
        <v>5068</v>
      </c>
      <c r="E1276" s="143" t="s">
        <v>111</v>
      </c>
      <c r="F1276" s="336" t="s">
        <v>5905</v>
      </c>
      <c r="G1276" s="289" t="s">
        <v>4194</v>
      </c>
      <c r="H1276" s="338" t="s">
        <v>5903</v>
      </c>
      <c r="I1276" s="121" t="s">
        <v>5904</v>
      </c>
      <c r="J1276" s="336" t="s">
        <v>2814</v>
      </c>
      <c r="K1276" s="289"/>
      <c r="L1276" s="57"/>
      <c r="M1276" s="57" t="s">
        <v>98</v>
      </c>
      <c r="N1276" s="337" t="s">
        <v>6012</v>
      </c>
      <c r="O1276" s="57"/>
      <c r="P1276" s="336" t="s">
        <v>2816</v>
      </c>
      <c r="Q1276" s="103" t="s">
        <v>1638</v>
      </c>
      <c r="R1276" s="58">
        <v>43404</v>
      </c>
      <c r="S1276" s="289" t="s">
        <v>272</v>
      </c>
      <c r="T1276" s="143" t="s">
        <v>272</v>
      </c>
      <c r="U1276" s="143" t="s">
        <v>563</v>
      </c>
      <c r="V1276" s="141" t="s">
        <v>2142</v>
      </c>
      <c r="W1276" s="338" t="s">
        <v>543</v>
      </c>
      <c r="X1276" s="313"/>
      <c r="Y1276" s="177"/>
      <c r="Z1276" s="289" t="s">
        <v>5907</v>
      </c>
      <c r="AA1276" s="144"/>
      <c r="AB1276" s="144"/>
      <c r="AC1276" s="144"/>
      <c r="AD1276" s="144"/>
      <c r="AE1276" s="144"/>
      <c r="AF1276" s="144"/>
      <c r="AG1276" s="353"/>
    </row>
    <row r="1277" spans="1:33" ht="39.950000000000003" customHeight="1">
      <c r="A1277" s="223" t="s">
        <v>4151</v>
      </c>
      <c r="B1277" s="338" t="s">
        <v>5001</v>
      </c>
      <c r="C1277" s="338" t="s">
        <v>5002</v>
      </c>
      <c r="D1277" s="338" t="s">
        <v>5068</v>
      </c>
      <c r="E1277" s="143" t="s">
        <v>111</v>
      </c>
      <c r="F1277" s="336" t="s">
        <v>5906</v>
      </c>
      <c r="G1277" s="289" t="s">
        <v>4194</v>
      </c>
      <c r="H1277" s="338" t="s">
        <v>5903</v>
      </c>
      <c r="I1277" s="121" t="s">
        <v>5904</v>
      </c>
      <c r="J1277" s="336" t="s">
        <v>2815</v>
      </c>
      <c r="K1277" s="289"/>
      <c r="L1277" s="57"/>
      <c r="M1277" s="57" t="s">
        <v>98</v>
      </c>
      <c r="N1277" s="337" t="s">
        <v>6012</v>
      </c>
      <c r="O1277" s="57"/>
      <c r="P1277" s="336" t="s">
        <v>2817</v>
      </c>
      <c r="Q1277" s="103" t="s">
        <v>1638</v>
      </c>
      <c r="R1277" s="58">
        <v>43404</v>
      </c>
      <c r="S1277" s="289" t="s">
        <v>272</v>
      </c>
      <c r="T1277" s="143" t="s">
        <v>272</v>
      </c>
      <c r="U1277" s="143" t="s">
        <v>563</v>
      </c>
      <c r="V1277" s="141" t="s">
        <v>2142</v>
      </c>
      <c r="W1277" s="338" t="s">
        <v>543</v>
      </c>
      <c r="X1277" s="313"/>
      <c r="Y1277" s="177"/>
      <c r="Z1277" s="289" t="s">
        <v>5907</v>
      </c>
      <c r="AA1277" s="144"/>
      <c r="AB1277" s="144"/>
      <c r="AC1277" s="144"/>
      <c r="AD1277" s="144"/>
      <c r="AE1277" s="144"/>
      <c r="AF1277" s="144"/>
      <c r="AG1277" s="353"/>
    </row>
    <row r="1278" spans="1:33" ht="39.950000000000003" customHeight="1">
      <c r="A1278" s="223" t="s">
        <v>4151</v>
      </c>
      <c r="B1278" s="338" t="s">
        <v>5001</v>
      </c>
      <c r="C1278" s="338" t="s">
        <v>5002</v>
      </c>
      <c r="D1278" s="338" t="s">
        <v>5087</v>
      </c>
      <c r="E1278" s="338" t="s">
        <v>712</v>
      </c>
      <c r="F1278" s="338" t="s">
        <v>1874</v>
      </c>
      <c r="G1278" s="338"/>
      <c r="H1278" s="338"/>
      <c r="I1278" s="121" t="s">
        <v>1875</v>
      </c>
      <c r="J1278" s="335">
        <v>40611200850</v>
      </c>
      <c r="K1278" s="338"/>
      <c r="L1278" s="335"/>
      <c r="M1278" s="335" t="s">
        <v>98</v>
      </c>
      <c r="N1278" s="335" t="s">
        <v>5988</v>
      </c>
      <c r="O1278" s="335"/>
      <c r="P1278" s="335"/>
      <c r="Q1278" s="103" t="s">
        <v>64</v>
      </c>
      <c r="R1278" s="83">
        <v>43373</v>
      </c>
      <c r="S1278" s="289" t="s">
        <v>2478</v>
      </c>
      <c r="T1278" s="143" t="s">
        <v>1947</v>
      </c>
      <c r="U1278" s="143" t="s">
        <v>584</v>
      </c>
      <c r="V1278" s="141" t="s">
        <v>2142</v>
      </c>
      <c r="W1278" s="338" t="s">
        <v>543</v>
      </c>
      <c r="X1278" s="314"/>
      <c r="Y1278" s="338"/>
      <c r="Z1278" s="289"/>
      <c r="AA1278" s="289"/>
      <c r="AB1278" s="289"/>
      <c r="AC1278" s="289"/>
      <c r="AD1278" s="289"/>
      <c r="AE1278" s="289"/>
      <c r="AF1278" s="289"/>
      <c r="AG1278" s="227"/>
    </row>
    <row r="1279" spans="1:33" ht="39.950000000000003" customHeight="1">
      <c r="A1279" s="223" t="s">
        <v>4151</v>
      </c>
      <c r="B1279" s="338" t="s">
        <v>5001</v>
      </c>
      <c r="C1279" s="338" t="s">
        <v>5002</v>
      </c>
      <c r="D1279" s="338" t="s">
        <v>5087</v>
      </c>
      <c r="E1279" s="338" t="s">
        <v>712</v>
      </c>
      <c r="F1279" s="338" t="s">
        <v>1876</v>
      </c>
      <c r="G1279" s="338"/>
      <c r="H1279" s="338"/>
      <c r="I1279" s="121" t="s">
        <v>1877</v>
      </c>
      <c r="J1279" s="335">
        <v>40611201029</v>
      </c>
      <c r="K1279" s="338"/>
      <c r="L1279" s="335"/>
      <c r="M1279" s="335" t="s">
        <v>98</v>
      </c>
      <c r="N1279" s="335" t="s">
        <v>5988</v>
      </c>
      <c r="O1279" s="335"/>
      <c r="P1279" s="335"/>
      <c r="Q1279" s="103" t="s">
        <v>64</v>
      </c>
      <c r="R1279" s="83">
        <v>43373</v>
      </c>
      <c r="S1279" s="289" t="s">
        <v>2478</v>
      </c>
      <c r="T1279" s="143" t="s">
        <v>1947</v>
      </c>
      <c r="U1279" s="143" t="s">
        <v>584</v>
      </c>
      <c r="V1279" s="141" t="s">
        <v>2142</v>
      </c>
      <c r="W1279" s="338" t="s">
        <v>543</v>
      </c>
      <c r="X1279" s="314"/>
      <c r="Y1279" s="338"/>
      <c r="Z1279" s="289"/>
      <c r="AA1279" s="289"/>
      <c r="AB1279" s="289"/>
      <c r="AC1279" s="289"/>
      <c r="AD1279" s="289"/>
      <c r="AE1279" s="289"/>
      <c r="AF1279" s="289"/>
      <c r="AG1279" s="227"/>
    </row>
    <row r="1280" spans="1:33" ht="39.950000000000003" customHeight="1">
      <c r="A1280" s="223" t="s">
        <v>4151</v>
      </c>
      <c r="B1280" s="338" t="s">
        <v>5001</v>
      </c>
      <c r="C1280" s="338" t="s">
        <v>5002</v>
      </c>
      <c r="D1280" s="338" t="s">
        <v>5066</v>
      </c>
      <c r="E1280" s="338" t="s">
        <v>111</v>
      </c>
      <c r="F1280" s="336" t="s">
        <v>2801</v>
      </c>
      <c r="G1280" s="289" t="s">
        <v>4194</v>
      </c>
      <c r="H1280" s="338" t="s">
        <v>158</v>
      </c>
      <c r="I1280" s="121" t="s">
        <v>159</v>
      </c>
      <c r="J1280" s="336" t="s">
        <v>2796</v>
      </c>
      <c r="K1280" s="289"/>
      <c r="L1280" s="335" t="s">
        <v>2798</v>
      </c>
      <c r="M1280" s="335" t="s">
        <v>98</v>
      </c>
      <c r="N1280" s="337" t="s">
        <v>6003</v>
      </c>
      <c r="O1280" s="335"/>
      <c r="P1280" s="336" t="s">
        <v>2800</v>
      </c>
      <c r="Q1280" s="103" t="s">
        <v>1638</v>
      </c>
      <c r="R1280" s="83">
        <v>43008</v>
      </c>
      <c r="S1280" s="289" t="s">
        <v>557</v>
      </c>
      <c r="T1280" s="338" t="s">
        <v>577</v>
      </c>
      <c r="U1280" s="338" t="s">
        <v>584</v>
      </c>
      <c r="V1280" s="141" t="s">
        <v>2142</v>
      </c>
      <c r="W1280" s="338" t="s">
        <v>543</v>
      </c>
      <c r="X1280" s="314"/>
      <c r="Y1280" s="330" t="s">
        <v>1297</v>
      </c>
      <c r="Z1280" s="289"/>
      <c r="AA1280" s="289"/>
      <c r="AB1280" s="289"/>
      <c r="AC1280" s="289"/>
      <c r="AD1280" s="289"/>
      <c r="AE1280" s="289"/>
      <c r="AF1280" s="289"/>
      <c r="AG1280" s="353"/>
    </row>
    <row r="1281" spans="1:33" ht="39.950000000000003" customHeight="1">
      <c r="A1281" s="223" t="s">
        <v>4151</v>
      </c>
      <c r="B1281" s="338" t="s">
        <v>5001</v>
      </c>
      <c r="C1281" s="338" t="s">
        <v>5002</v>
      </c>
      <c r="D1281" s="338" t="s">
        <v>5066</v>
      </c>
      <c r="E1281" s="338" t="s">
        <v>111</v>
      </c>
      <c r="F1281" s="336" t="s">
        <v>2800</v>
      </c>
      <c r="G1281" s="289" t="s">
        <v>4194</v>
      </c>
      <c r="H1281" s="338" t="s">
        <v>158</v>
      </c>
      <c r="I1281" s="121" t="s">
        <v>159</v>
      </c>
      <c r="J1281" s="336" t="s">
        <v>2797</v>
      </c>
      <c r="K1281" s="289"/>
      <c r="L1281" s="335" t="s">
        <v>2799</v>
      </c>
      <c r="M1281" s="335" t="s">
        <v>98</v>
      </c>
      <c r="N1281" s="337" t="s">
        <v>6003</v>
      </c>
      <c r="O1281" s="335"/>
      <c r="P1281" s="336" t="s">
        <v>2801</v>
      </c>
      <c r="Q1281" s="103" t="s">
        <v>1638</v>
      </c>
      <c r="R1281" s="83">
        <v>43008</v>
      </c>
      <c r="S1281" s="289" t="s">
        <v>557</v>
      </c>
      <c r="T1281" s="338" t="s">
        <v>577</v>
      </c>
      <c r="U1281" s="338" t="s">
        <v>584</v>
      </c>
      <c r="V1281" s="141" t="s">
        <v>2142</v>
      </c>
      <c r="W1281" s="338" t="s">
        <v>543</v>
      </c>
      <c r="X1281" s="314"/>
      <c r="Y1281" s="330" t="s">
        <v>1298</v>
      </c>
      <c r="Z1281" s="289"/>
      <c r="AA1281" s="289"/>
      <c r="AB1281" s="289"/>
      <c r="AC1281" s="289"/>
      <c r="AD1281" s="289"/>
      <c r="AE1281" s="289"/>
      <c r="AF1281" s="289"/>
      <c r="AG1281" s="353"/>
    </row>
    <row r="1282" spans="1:33" ht="39.950000000000003" customHeight="1">
      <c r="A1282" s="223" t="s">
        <v>4151</v>
      </c>
      <c r="B1282" s="338" t="s">
        <v>5001</v>
      </c>
      <c r="C1282" s="338" t="s">
        <v>5002</v>
      </c>
      <c r="D1282" s="338" t="s">
        <v>5067</v>
      </c>
      <c r="E1282" s="338" t="s">
        <v>111</v>
      </c>
      <c r="F1282" s="336" t="s">
        <v>2805</v>
      </c>
      <c r="G1282" s="289" t="s">
        <v>4194</v>
      </c>
      <c r="H1282" s="338" t="s">
        <v>158</v>
      </c>
      <c r="I1282" s="121" t="s">
        <v>982</v>
      </c>
      <c r="J1282" s="336" t="s">
        <v>2802</v>
      </c>
      <c r="K1282" s="122"/>
      <c r="L1282" s="57" t="s">
        <v>5707</v>
      </c>
      <c r="M1282" s="335" t="s">
        <v>98</v>
      </c>
      <c r="N1282" s="337" t="s">
        <v>6003</v>
      </c>
      <c r="O1282" s="335"/>
      <c r="P1282" s="336" t="s">
        <v>2804</v>
      </c>
      <c r="Q1282" s="263" t="s">
        <v>1638</v>
      </c>
      <c r="R1282" s="58">
        <v>43008</v>
      </c>
      <c r="S1282" s="289" t="s">
        <v>557</v>
      </c>
      <c r="T1282" s="338" t="s">
        <v>577</v>
      </c>
      <c r="U1282" s="338" t="s">
        <v>584</v>
      </c>
      <c r="V1282" s="141" t="s">
        <v>2142</v>
      </c>
      <c r="W1282" s="338" t="s">
        <v>543</v>
      </c>
      <c r="X1282" s="313"/>
      <c r="Y1282" s="330" t="s">
        <v>5704</v>
      </c>
      <c r="Z1282" s="144" t="s">
        <v>1845</v>
      </c>
      <c r="AA1282" s="144"/>
      <c r="AB1282" s="144"/>
      <c r="AC1282" s="144"/>
      <c r="AD1282" s="144"/>
      <c r="AE1282" s="144"/>
      <c r="AF1282" s="144"/>
      <c r="AG1282" s="353"/>
    </row>
    <row r="1283" spans="1:33" ht="39.950000000000003" customHeight="1">
      <c r="A1283" s="223" t="s">
        <v>4151</v>
      </c>
      <c r="B1283" s="338" t="s">
        <v>5001</v>
      </c>
      <c r="C1283" s="338" t="s">
        <v>5002</v>
      </c>
      <c r="D1283" s="338" t="s">
        <v>5067</v>
      </c>
      <c r="E1283" s="338" t="s">
        <v>712</v>
      </c>
      <c r="F1283" s="338" t="s">
        <v>1849</v>
      </c>
      <c r="G1283" s="338"/>
      <c r="H1283" s="338"/>
      <c r="I1283" s="121" t="s">
        <v>1850</v>
      </c>
      <c r="J1283" s="335">
        <v>40611200825</v>
      </c>
      <c r="K1283" s="338"/>
      <c r="L1283" s="335"/>
      <c r="M1283" s="335" t="s">
        <v>98</v>
      </c>
      <c r="N1283" s="335" t="s">
        <v>5988</v>
      </c>
      <c r="O1283" s="335"/>
      <c r="P1283" s="335"/>
      <c r="Q1283" s="103" t="s">
        <v>64</v>
      </c>
      <c r="R1283" s="83">
        <v>43008</v>
      </c>
      <c r="S1283" s="289" t="s">
        <v>2478</v>
      </c>
      <c r="T1283" s="338" t="s">
        <v>577</v>
      </c>
      <c r="U1283" s="338" t="s">
        <v>584</v>
      </c>
      <c r="V1283" s="141" t="s">
        <v>2142</v>
      </c>
      <c r="W1283" s="338" t="s">
        <v>543</v>
      </c>
      <c r="X1283" s="314"/>
      <c r="Y1283" s="338"/>
      <c r="Z1283" s="289"/>
      <c r="AA1283" s="289"/>
      <c r="AB1283" s="289"/>
      <c r="AC1283" s="289"/>
      <c r="AD1283" s="289"/>
      <c r="AE1283" s="289"/>
      <c r="AF1283" s="289"/>
      <c r="AG1283" s="227"/>
    </row>
    <row r="1284" spans="1:33" ht="39.950000000000003" customHeight="1">
      <c r="A1284" s="223" t="s">
        <v>4151</v>
      </c>
      <c r="B1284" s="338" t="s">
        <v>5001</v>
      </c>
      <c r="C1284" s="338" t="s">
        <v>5002</v>
      </c>
      <c r="D1284" s="338" t="s">
        <v>5067</v>
      </c>
      <c r="E1284" s="338" t="s">
        <v>111</v>
      </c>
      <c r="F1284" s="336" t="s">
        <v>2804</v>
      </c>
      <c r="G1284" s="289" t="s">
        <v>4194</v>
      </c>
      <c r="H1284" s="338" t="s">
        <v>158</v>
      </c>
      <c r="I1284" s="121" t="s">
        <v>982</v>
      </c>
      <c r="J1284" s="336" t="s">
        <v>2803</v>
      </c>
      <c r="K1284" s="122"/>
      <c r="L1284" s="57" t="s">
        <v>5706</v>
      </c>
      <c r="M1284" s="335" t="s">
        <v>98</v>
      </c>
      <c r="N1284" s="337" t="s">
        <v>6003</v>
      </c>
      <c r="O1284" s="335"/>
      <c r="P1284" s="336" t="s">
        <v>2805</v>
      </c>
      <c r="Q1284" s="263" t="s">
        <v>1638</v>
      </c>
      <c r="R1284" s="58">
        <v>43008</v>
      </c>
      <c r="S1284" s="289" t="s">
        <v>557</v>
      </c>
      <c r="T1284" s="338" t="s">
        <v>577</v>
      </c>
      <c r="U1284" s="338" t="s">
        <v>584</v>
      </c>
      <c r="V1284" s="141" t="s">
        <v>2142</v>
      </c>
      <c r="W1284" s="338" t="s">
        <v>543</v>
      </c>
      <c r="X1284" s="313"/>
      <c r="Y1284" s="330" t="s">
        <v>5705</v>
      </c>
      <c r="Z1284" s="144" t="s">
        <v>1845</v>
      </c>
      <c r="AA1284" s="144"/>
      <c r="AB1284" s="144"/>
      <c r="AC1284" s="144"/>
      <c r="AD1284" s="144"/>
      <c r="AE1284" s="144"/>
      <c r="AF1284" s="144"/>
      <c r="AG1284" s="353"/>
    </row>
    <row r="1285" spans="1:33" ht="39.950000000000003" customHeight="1">
      <c r="A1285" s="223" t="s">
        <v>4151</v>
      </c>
      <c r="B1285" s="338" t="s">
        <v>5001</v>
      </c>
      <c r="C1285" s="338" t="s">
        <v>5002</v>
      </c>
      <c r="D1285" s="338" t="s">
        <v>5067</v>
      </c>
      <c r="E1285" s="338" t="s">
        <v>712</v>
      </c>
      <c r="F1285" s="338" t="s">
        <v>1851</v>
      </c>
      <c r="G1285" s="338"/>
      <c r="H1285" s="338"/>
      <c r="I1285" s="121" t="s">
        <v>1852</v>
      </c>
      <c r="J1285" s="335">
        <v>40611200858</v>
      </c>
      <c r="K1285" s="338"/>
      <c r="L1285" s="335"/>
      <c r="M1285" s="335" t="s">
        <v>98</v>
      </c>
      <c r="N1285" s="335" t="s">
        <v>5988</v>
      </c>
      <c r="O1285" s="335"/>
      <c r="P1285" s="335"/>
      <c r="Q1285" s="103" t="s">
        <v>64</v>
      </c>
      <c r="R1285" s="83">
        <v>43008</v>
      </c>
      <c r="S1285" s="289" t="s">
        <v>2478</v>
      </c>
      <c r="T1285" s="338" t="s">
        <v>577</v>
      </c>
      <c r="U1285" s="338" t="s">
        <v>584</v>
      </c>
      <c r="V1285" s="141" t="s">
        <v>2142</v>
      </c>
      <c r="W1285" s="338" t="s">
        <v>543</v>
      </c>
      <c r="X1285" s="314"/>
      <c r="Y1285" s="338"/>
      <c r="Z1285" s="289"/>
      <c r="AA1285" s="289"/>
      <c r="AB1285" s="289"/>
      <c r="AC1285" s="289"/>
      <c r="AD1285" s="289"/>
      <c r="AE1285" s="289"/>
      <c r="AF1285" s="289"/>
      <c r="AG1285" s="227"/>
    </row>
    <row r="1286" spans="1:33" ht="39.950000000000003" customHeight="1">
      <c r="A1286" s="223" t="s">
        <v>4151</v>
      </c>
      <c r="B1286" s="338" t="s">
        <v>5001</v>
      </c>
      <c r="C1286" s="338" t="s">
        <v>5002</v>
      </c>
      <c r="D1286" s="338" t="s">
        <v>5088</v>
      </c>
      <c r="E1286" s="338" t="s">
        <v>712</v>
      </c>
      <c r="F1286" s="338" t="s">
        <v>1904</v>
      </c>
      <c r="G1286" s="338"/>
      <c r="H1286" s="338" t="s">
        <v>5903</v>
      </c>
      <c r="I1286" s="121" t="s">
        <v>1905</v>
      </c>
      <c r="J1286" s="335" t="s">
        <v>1927</v>
      </c>
      <c r="K1286" s="338"/>
      <c r="L1286" s="335"/>
      <c r="M1286" s="335" t="s">
        <v>98</v>
      </c>
      <c r="N1286" s="335" t="s">
        <v>5988</v>
      </c>
      <c r="O1286" s="335"/>
      <c r="P1286" s="335"/>
      <c r="Q1286" s="103" t="s">
        <v>64</v>
      </c>
      <c r="R1286" s="83">
        <v>43404</v>
      </c>
      <c r="S1286" s="289" t="s">
        <v>2478</v>
      </c>
      <c r="T1286" s="143" t="s">
        <v>272</v>
      </c>
      <c r="U1286" s="143" t="s">
        <v>563</v>
      </c>
      <c r="V1286" s="141" t="s">
        <v>2142</v>
      </c>
      <c r="W1286" s="338" t="s">
        <v>543</v>
      </c>
      <c r="X1286" s="314"/>
      <c r="Y1286" s="338"/>
      <c r="Z1286" s="289"/>
      <c r="AA1286" s="289"/>
      <c r="AB1286" s="289"/>
      <c r="AC1286" s="289"/>
      <c r="AD1286" s="289"/>
      <c r="AE1286" s="289"/>
      <c r="AF1286" s="289"/>
      <c r="AG1286" s="227"/>
    </row>
    <row r="1287" spans="1:33" ht="39.950000000000003" customHeight="1">
      <c r="A1287" s="223" t="s">
        <v>4151</v>
      </c>
      <c r="B1287" s="338" t="s">
        <v>5001</v>
      </c>
      <c r="C1287" s="338" t="s">
        <v>5002</v>
      </c>
      <c r="D1287" s="338" t="s">
        <v>5088</v>
      </c>
      <c r="E1287" s="338" t="s">
        <v>712</v>
      </c>
      <c r="F1287" s="338" t="s">
        <v>1906</v>
      </c>
      <c r="G1287" s="338"/>
      <c r="H1287" s="338" t="s">
        <v>5903</v>
      </c>
      <c r="I1287" s="121" t="s">
        <v>1907</v>
      </c>
      <c r="J1287" s="335" t="s">
        <v>1928</v>
      </c>
      <c r="K1287" s="338"/>
      <c r="L1287" s="335"/>
      <c r="M1287" s="335" t="s">
        <v>98</v>
      </c>
      <c r="N1287" s="335" t="s">
        <v>5988</v>
      </c>
      <c r="O1287" s="335"/>
      <c r="P1287" s="335"/>
      <c r="Q1287" s="103" t="s">
        <v>64</v>
      </c>
      <c r="R1287" s="83">
        <v>43404</v>
      </c>
      <c r="S1287" s="289" t="s">
        <v>2478</v>
      </c>
      <c r="T1287" s="143" t="s">
        <v>272</v>
      </c>
      <c r="U1287" s="143" t="s">
        <v>563</v>
      </c>
      <c r="V1287" s="141" t="s">
        <v>2142</v>
      </c>
      <c r="W1287" s="338" t="s">
        <v>543</v>
      </c>
      <c r="X1287" s="314"/>
      <c r="Y1287" s="338"/>
      <c r="Z1287" s="289"/>
      <c r="AA1287" s="289"/>
      <c r="AB1287" s="289"/>
      <c r="AC1287" s="289"/>
      <c r="AD1287" s="289"/>
      <c r="AE1287" s="289"/>
      <c r="AF1287" s="289"/>
      <c r="AG1287" s="227"/>
    </row>
    <row r="1288" spans="1:33" ht="39.950000000000003" customHeight="1">
      <c r="A1288" s="223" t="s">
        <v>4151</v>
      </c>
      <c r="B1288" s="338" t="s">
        <v>5001</v>
      </c>
      <c r="C1288" s="338" t="s">
        <v>5002</v>
      </c>
      <c r="D1288" s="338" t="s">
        <v>5069</v>
      </c>
      <c r="E1288" s="143" t="s">
        <v>111</v>
      </c>
      <c r="F1288" s="336" t="s">
        <v>2809</v>
      </c>
      <c r="G1288" s="289" t="s">
        <v>4194</v>
      </c>
      <c r="H1288" s="143" t="s">
        <v>1868</v>
      </c>
      <c r="I1288" s="121" t="s">
        <v>1869</v>
      </c>
      <c r="J1288" s="336" t="s">
        <v>2806</v>
      </c>
      <c r="K1288" s="126">
        <v>108404029</v>
      </c>
      <c r="L1288" s="57"/>
      <c r="M1288" s="57" t="s">
        <v>98</v>
      </c>
      <c r="N1288" s="337" t="s">
        <v>6014</v>
      </c>
      <c r="O1288" s="57"/>
      <c r="P1288" s="336" t="s">
        <v>2808</v>
      </c>
      <c r="Q1288" s="263" t="s">
        <v>1638</v>
      </c>
      <c r="R1288" s="58">
        <v>43373</v>
      </c>
      <c r="S1288" s="289" t="s">
        <v>557</v>
      </c>
      <c r="T1288" s="143" t="s">
        <v>1947</v>
      </c>
      <c r="U1288" s="143" t="s">
        <v>584</v>
      </c>
      <c r="V1288" s="141" t="s">
        <v>2142</v>
      </c>
      <c r="W1288" s="338" t="s">
        <v>543</v>
      </c>
      <c r="X1288" s="313"/>
      <c r="Y1288" s="330" t="s">
        <v>4427</v>
      </c>
      <c r="Z1288" s="144"/>
      <c r="AA1288" s="144"/>
      <c r="AB1288" s="144"/>
      <c r="AC1288" s="144"/>
      <c r="AD1288" s="144"/>
      <c r="AE1288" s="144"/>
      <c r="AF1288" s="144"/>
      <c r="AG1288" s="353"/>
    </row>
    <row r="1289" spans="1:33" ht="39.950000000000003" customHeight="1">
      <c r="A1289" s="223" t="s">
        <v>4151</v>
      </c>
      <c r="B1289" s="338" t="s">
        <v>5001</v>
      </c>
      <c r="C1289" s="338" t="s">
        <v>5002</v>
      </c>
      <c r="D1289" s="338" t="s">
        <v>5069</v>
      </c>
      <c r="E1289" s="143" t="s">
        <v>111</v>
      </c>
      <c r="F1289" s="336" t="s">
        <v>2808</v>
      </c>
      <c r="G1289" s="289" t="s">
        <v>4194</v>
      </c>
      <c r="H1289" s="143" t="s">
        <v>1868</v>
      </c>
      <c r="I1289" s="121" t="s">
        <v>1869</v>
      </c>
      <c r="J1289" s="336" t="s">
        <v>2807</v>
      </c>
      <c r="K1289" s="126">
        <v>108404029</v>
      </c>
      <c r="L1289" s="57"/>
      <c r="M1289" s="57" t="s">
        <v>98</v>
      </c>
      <c r="N1289" s="337" t="s">
        <v>6014</v>
      </c>
      <c r="O1289" s="57"/>
      <c r="P1289" s="336" t="s">
        <v>2809</v>
      </c>
      <c r="Q1289" s="263" t="s">
        <v>1638</v>
      </c>
      <c r="R1289" s="58">
        <v>43373</v>
      </c>
      <c r="S1289" s="289" t="s">
        <v>557</v>
      </c>
      <c r="T1289" s="143" t="s">
        <v>1947</v>
      </c>
      <c r="U1289" s="143" t="s">
        <v>584</v>
      </c>
      <c r="V1289" s="141" t="s">
        <v>2142</v>
      </c>
      <c r="W1289" s="338" t="s">
        <v>543</v>
      </c>
      <c r="X1289" s="313"/>
      <c r="Y1289" s="330" t="s">
        <v>4428</v>
      </c>
      <c r="Z1289" s="144"/>
      <c r="AA1289" s="144"/>
      <c r="AB1289" s="144"/>
      <c r="AC1289" s="144"/>
      <c r="AD1289" s="144"/>
      <c r="AE1289" s="144"/>
      <c r="AF1289" s="144"/>
      <c r="AG1289" s="353"/>
    </row>
    <row r="1290" spans="1:33" ht="39.950000000000003" customHeight="1">
      <c r="A1290" s="223" t="s">
        <v>4151</v>
      </c>
      <c r="B1290" s="338" t="s">
        <v>5001</v>
      </c>
      <c r="C1290" s="338" t="s">
        <v>5002</v>
      </c>
      <c r="D1290" s="338" t="s">
        <v>5069</v>
      </c>
      <c r="E1290" s="143" t="s">
        <v>111</v>
      </c>
      <c r="F1290" s="336" t="s">
        <v>2813</v>
      </c>
      <c r="G1290" s="289" t="s">
        <v>4194</v>
      </c>
      <c r="H1290" s="143" t="s">
        <v>1868</v>
      </c>
      <c r="I1290" s="473" t="s">
        <v>1869</v>
      </c>
      <c r="J1290" s="336" t="s">
        <v>2810</v>
      </c>
      <c r="K1290" s="126">
        <v>108404029</v>
      </c>
      <c r="L1290" s="57"/>
      <c r="M1290" s="57" t="s">
        <v>98</v>
      </c>
      <c r="N1290" s="337" t="s">
        <v>6014</v>
      </c>
      <c r="O1290" s="57"/>
      <c r="P1290" s="336" t="s">
        <v>2812</v>
      </c>
      <c r="Q1290" s="263" t="s">
        <v>1638</v>
      </c>
      <c r="R1290" s="58">
        <v>43373</v>
      </c>
      <c r="S1290" s="289" t="s">
        <v>557</v>
      </c>
      <c r="T1290" s="143" t="s">
        <v>1947</v>
      </c>
      <c r="U1290" s="143" t="s">
        <v>584</v>
      </c>
      <c r="V1290" s="141" t="s">
        <v>2142</v>
      </c>
      <c r="W1290" s="338" t="s">
        <v>543</v>
      </c>
      <c r="X1290" s="313"/>
      <c r="Y1290" s="330" t="s">
        <v>4429</v>
      </c>
      <c r="Z1290" s="144"/>
      <c r="AA1290" s="144"/>
      <c r="AB1290" s="144"/>
      <c r="AC1290" s="144"/>
      <c r="AD1290" s="144"/>
      <c r="AE1290" s="144"/>
      <c r="AF1290" s="144"/>
      <c r="AG1290" s="353"/>
    </row>
    <row r="1291" spans="1:33" ht="39.950000000000003" customHeight="1">
      <c r="A1291" s="223" t="s">
        <v>4151</v>
      </c>
      <c r="B1291" s="338" t="s">
        <v>5001</v>
      </c>
      <c r="C1291" s="338" t="s">
        <v>5002</v>
      </c>
      <c r="D1291" s="338" t="s">
        <v>5069</v>
      </c>
      <c r="E1291" s="143" t="s">
        <v>111</v>
      </c>
      <c r="F1291" s="336" t="s">
        <v>2812</v>
      </c>
      <c r="G1291" s="289" t="s">
        <v>4194</v>
      </c>
      <c r="H1291" s="143" t="s">
        <v>1868</v>
      </c>
      <c r="I1291" s="473" t="s">
        <v>1869</v>
      </c>
      <c r="J1291" s="336" t="s">
        <v>2811</v>
      </c>
      <c r="K1291" s="126">
        <v>108404029</v>
      </c>
      <c r="L1291" s="57"/>
      <c r="M1291" s="57" t="s">
        <v>98</v>
      </c>
      <c r="N1291" s="337" t="s">
        <v>6014</v>
      </c>
      <c r="O1291" s="57"/>
      <c r="P1291" s="336" t="s">
        <v>2813</v>
      </c>
      <c r="Q1291" s="263" t="s">
        <v>1638</v>
      </c>
      <c r="R1291" s="58">
        <v>43373</v>
      </c>
      <c r="S1291" s="289" t="s">
        <v>557</v>
      </c>
      <c r="T1291" s="143" t="s">
        <v>1947</v>
      </c>
      <c r="U1291" s="143" t="s">
        <v>584</v>
      </c>
      <c r="V1291" s="141" t="s">
        <v>2142</v>
      </c>
      <c r="W1291" s="338" t="s">
        <v>543</v>
      </c>
      <c r="X1291" s="313"/>
      <c r="Y1291" s="330" t="s">
        <v>4430</v>
      </c>
      <c r="Z1291" s="144"/>
      <c r="AA1291" s="144"/>
      <c r="AB1291" s="144"/>
      <c r="AC1291" s="144"/>
      <c r="AD1291" s="144"/>
      <c r="AE1291" s="144"/>
      <c r="AF1291" s="144"/>
      <c r="AG1291" s="353"/>
    </row>
    <row r="1292" spans="1:33" ht="39.950000000000003" customHeight="1">
      <c r="A1292" s="223" t="s">
        <v>4151</v>
      </c>
      <c r="B1292" s="338" t="s">
        <v>1154</v>
      </c>
      <c r="C1292" s="338" t="s">
        <v>4998</v>
      </c>
      <c r="D1292" s="338" t="s">
        <v>6165</v>
      </c>
      <c r="E1292" s="338" t="s">
        <v>10</v>
      </c>
      <c r="F1292" s="289" t="s">
        <v>4120</v>
      </c>
      <c r="G1292" s="289" t="s">
        <v>4194</v>
      </c>
      <c r="H1292" s="289" t="s">
        <v>4118</v>
      </c>
      <c r="I1292" s="131" t="s">
        <v>1489</v>
      </c>
      <c r="J1292" s="335" t="s">
        <v>55</v>
      </c>
      <c r="K1292" s="126"/>
      <c r="L1292" s="335" t="s">
        <v>1148</v>
      </c>
      <c r="M1292" s="335" t="s">
        <v>12</v>
      </c>
      <c r="N1292" s="12" t="s">
        <v>6040</v>
      </c>
      <c r="O1292" s="335"/>
      <c r="P1292" s="289" t="s">
        <v>4119</v>
      </c>
      <c r="Q1292" s="103" t="s">
        <v>1638</v>
      </c>
      <c r="R1292" s="83">
        <v>42854</v>
      </c>
      <c r="S1292" s="289" t="s">
        <v>1963</v>
      </c>
      <c r="T1292" s="338" t="s">
        <v>558</v>
      </c>
      <c r="U1292" s="338" t="s">
        <v>559</v>
      </c>
      <c r="V1292" s="141" t="s">
        <v>2142</v>
      </c>
      <c r="W1292" s="338" t="s">
        <v>543</v>
      </c>
      <c r="X1292" s="314"/>
      <c r="Y1292" s="330" t="s">
        <v>1169</v>
      </c>
      <c r="Z1292" s="289" t="s">
        <v>1490</v>
      </c>
      <c r="AA1292" s="289"/>
      <c r="AB1292" s="289"/>
      <c r="AC1292" s="289"/>
      <c r="AD1292" s="289"/>
      <c r="AE1292" s="289"/>
      <c r="AF1292" s="289"/>
      <c r="AG1292" s="353"/>
    </row>
    <row r="1293" spans="1:33" ht="39.950000000000003" customHeight="1">
      <c r="A1293" s="223" t="s">
        <v>4151</v>
      </c>
      <c r="B1293" s="338" t="s">
        <v>1154</v>
      </c>
      <c r="C1293" s="338" t="s">
        <v>4998</v>
      </c>
      <c r="D1293" s="338" t="s">
        <v>6165</v>
      </c>
      <c r="E1293" s="338" t="s">
        <v>10</v>
      </c>
      <c r="F1293" s="289" t="s">
        <v>4119</v>
      </c>
      <c r="G1293" s="289" t="s">
        <v>4194</v>
      </c>
      <c r="H1293" s="289" t="s">
        <v>4118</v>
      </c>
      <c r="I1293" s="131" t="s">
        <v>1489</v>
      </c>
      <c r="J1293" s="335" t="s">
        <v>55</v>
      </c>
      <c r="K1293" s="126"/>
      <c r="L1293" s="335" t="s">
        <v>1148</v>
      </c>
      <c r="M1293" s="335" t="s">
        <v>12</v>
      </c>
      <c r="N1293" s="12" t="s">
        <v>6040</v>
      </c>
      <c r="O1293" s="335"/>
      <c r="P1293" s="289" t="s">
        <v>4120</v>
      </c>
      <c r="Q1293" s="103" t="s">
        <v>1638</v>
      </c>
      <c r="R1293" s="83">
        <v>42854</v>
      </c>
      <c r="S1293" s="289" t="s">
        <v>1963</v>
      </c>
      <c r="T1293" s="338" t="s">
        <v>558</v>
      </c>
      <c r="U1293" s="338" t="s">
        <v>559</v>
      </c>
      <c r="V1293" s="141" t="s">
        <v>2142</v>
      </c>
      <c r="W1293" s="338" t="s">
        <v>543</v>
      </c>
      <c r="X1293" s="314"/>
      <c r="Y1293" s="330" t="s">
        <v>1169</v>
      </c>
      <c r="Z1293" s="289" t="s">
        <v>1490</v>
      </c>
      <c r="AA1293" s="289"/>
      <c r="AB1293" s="289"/>
      <c r="AC1293" s="289"/>
      <c r="AD1293" s="289"/>
      <c r="AE1293" s="289"/>
      <c r="AF1293" s="289"/>
      <c r="AG1293" s="353"/>
    </row>
    <row r="1294" spans="1:33" ht="39.950000000000003" customHeight="1">
      <c r="A1294" s="486"/>
      <c r="B1294" s="487"/>
      <c r="C1294" s="487"/>
      <c r="D1294" s="487"/>
      <c r="E1294" s="487"/>
      <c r="F1294" s="497" t="s">
        <v>6665</v>
      </c>
      <c r="G1294" s="487"/>
      <c r="H1294" s="487"/>
      <c r="I1294" s="496" t="s">
        <v>6713</v>
      </c>
      <c r="J1294" s="489"/>
      <c r="K1294" s="126"/>
      <c r="L1294" s="489"/>
      <c r="M1294" s="489"/>
      <c r="N1294" s="489"/>
      <c r="O1294" s="489"/>
      <c r="P1294" s="489"/>
      <c r="Q1294" s="490"/>
      <c r="R1294" s="491"/>
      <c r="S1294" s="338"/>
      <c r="T1294" s="492"/>
      <c r="U1294" s="492"/>
      <c r="V1294" s="141"/>
      <c r="W1294" s="338"/>
      <c r="X1294" s="493"/>
      <c r="Y1294" s="487"/>
      <c r="Z1294" s="494"/>
      <c r="AA1294" s="494"/>
      <c r="AB1294" s="494"/>
      <c r="AC1294" s="494"/>
      <c r="AD1294" s="494"/>
      <c r="AE1294" s="494"/>
      <c r="AF1294" s="494"/>
      <c r="AG1294" s="495"/>
    </row>
    <row r="1295" spans="1:33" ht="39.950000000000003" customHeight="1">
      <c r="A1295" s="223" t="s">
        <v>4159</v>
      </c>
      <c r="B1295" s="338" t="s">
        <v>67</v>
      </c>
      <c r="C1295" s="338" t="s">
        <v>5652</v>
      </c>
      <c r="D1295" s="338" t="s">
        <v>5655</v>
      </c>
      <c r="E1295" s="338" t="s">
        <v>10</v>
      </c>
      <c r="F1295" s="289" t="s">
        <v>2982</v>
      </c>
      <c r="G1295" s="289" t="s">
        <v>4194</v>
      </c>
      <c r="H1295" s="289"/>
      <c r="I1295" s="131" t="s">
        <v>2986</v>
      </c>
      <c r="J1295" s="336" t="s">
        <v>2984</v>
      </c>
      <c r="K1295" s="289"/>
      <c r="L1295" s="335" t="s">
        <v>2988</v>
      </c>
      <c r="M1295" s="335" t="s">
        <v>98</v>
      </c>
      <c r="N1295" s="337" t="s">
        <v>6009</v>
      </c>
      <c r="O1295" s="335"/>
      <c r="P1295" s="289" t="s">
        <v>2983</v>
      </c>
      <c r="Q1295" s="103" t="s">
        <v>1638</v>
      </c>
      <c r="R1295" s="83">
        <v>42400</v>
      </c>
      <c r="S1295" s="289" t="s">
        <v>1963</v>
      </c>
      <c r="T1295" s="338" t="s">
        <v>2122</v>
      </c>
      <c r="U1295" s="338" t="s">
        <v>556</v>
      </c>
      <c r="V1295" s="141" t="s">
        <v>2142</v>
      </c>
      <c r="W1295" s="338" t="s">
        <v>543</v>
      </c>
      <c r="X1295" s="314"/>
      <c r="Y1295" s="330" t="s">
        <v>1347</v>
      </c>
      <c r="Z1295" s="289" t="s">
        <v>5929</v>
      </c>
      <c r="AA1295" s="289"/>
      <c r="AB1295" s="289"/>
      <c r="AC1295" s="289"/>
      <c r="AD1295" s="289"/>
      <c r="AE1295" s="289"/>
      <c r="AF1295" s="289"/>
      <c r="AG1295" s="353"/>
    </row>
    <row r="1296" spans="1:33" ht="39.950000000000003" customHeight="1">
      <c r="A1296" s="223" t="s">
        <v>4159</v>
      </c>
      <c r="B1296" s="338" t="s">
        <v>67</v>
      </c>
      <c r="C1296" s="338" t="s">
        <v>5652</v>
      </c>
      <c r="D1296" s="338" t="s">
        <v>5656</v>
      </c>
      <c r="E1296" s="338" t="s">
        <v>10</v>
      </c>
      <c r="F1296" s="289" t="s">
        <v>2983</v>
      </c>
      <c r="G1296" s="289" t="s">
        <v>4194</v>
      </c>
      <c r="H1296" s="289"/>
      <c r="I1296" s="131" t="s">
        <v>2987</v>
      </c>
      <c r="J1296" s="336" t="s">
        <v>2985</v>
      </c>
      <c r="K1296" s="289"/>
      <c r="L1296" s="335" t="s">
        <v>2989</v>
      </c>
      <c r="M1296" s="335" t="s">
        <v>98</v>
      </c>
      <c r="N1296" s="337" t="s">
        <v>6009</v>
      </c>
      <c r="O1296" s="335"/>
      <c r="P1296" s="289" t="s">
        <v>2982</v>
      </c>
      <c r="Q1296" s="103" t="s">
        <v>1638</v>
      </c>
      <c r="R1296" s="83">
        <v>42400</v>
      </c>
      <c r="S1296" s="289" t="s">
        <v>1963</v>
      </c>
      <c r="T1296" s="338" t="s">
        <v>2122</v>
      </c>
      <c r="U1296" s="338" t="s">
        <v>556</v>
      </c>
      <c r="V1296" s="141" t="s">
        <v>2142</v>
      </c>
      <c r="W1296" s="338" t="s">
        <v>543</v>
      </c>
      <c r="X1296" s="314"/>
      <c r="Y1296" s="330" t="s">
        <v>1348</v>
      </c>
      <c r="Z1296" s="289" t="s">
        <v>5929</v>
      </c>
      <c r="AA1296" s="289"/>
      <c r="AB1296" s="289"/>
      <c r="AC1296" s="289"/>
      <c r="AD1296" s="289"/>
      <c r="AE1296" s="289"/>
      <c r="AF1296" s="289"/>
      <c r="AG1296" s="353"/>
    </row>
    <row r="1297" spans="1:33" ht="39.950000000000003" customHeight="1">
      <c r="A1297" s="338"/>
      <c r="B1297" s="338"/>
      <c r="C1297" s="338"/>
      <c r="D1297" s="338"/>
      <c r="E1297" s="338"/>
      <c r="F1297" s="338"/>
      <c r="G1297" s="338"/>
      <c r="H1297" s="338"/>
      <c r="I1297" s="338"/>
      <c r="J1297" s="335"/>
      <c r="K1297" s="126"/>
      <c r="L1297" s="335"/>
      <c r="M1297" s="335"/>
      <c r="N1297" s="335"/>
      <c r="O1297" s="335"/>
      <c r="R1297" s="338"/>
      <c r="S1297" s="338"/>
      <c r="T1297" s="338"/>
      <c r="U1297" s="102"/>
      <c r="V1297" s="338"/>
      <c r="W1297" s="338"/>
      <c r="X1297" s="314"/>
      <c r="Y1297" s="338"/>
      <c r="AG1297" s="102"/>
    </row>
    <row r="1302" spans="1:33" ht="39.950000000000003" customHeight="1">
      <c r="Q1302" s="289"/>
    </row>
  </sheetData>
  <conditionalFormatting sqref="J1013:J1014">
    <cfRule type="duplicateValues" dxfId="263" priority="61"/>
  </conditionalFormatting>
  <conditionalFormatting sqref="J971">
    <cfRule type="duplicateValues" dxfId="262" priority="59"/>
  </conditionalFormatting>
  <conditionalFormatting sqref="J971">
    <cfRule type="duplicateValues" dxfId="261" priority="60"/>
  </conditionalFormatting>
  <conditionalFormatting sqref="J970">
    <cfRule type="duplicateValues" dxfId="260" priority="57"/>
  </conditionalFormatting>
  <conditionalFormatting sqref="J970">
    <cfRule type="duplicateValues" dxfId="259" priority="58"/>
  </conditionalFormatting>
  <conditionalFormatting sqref="F1131:F1132">
    <cfRule type="duplicateValues" dxfId="258" priority="56"/>
  </conditionalFormatting>
  <conditionalFormatting sqref="F1133:F1138">
    <cfRule type="duplicateValues" dxfId="257" priority="55"/>
  </conditionalFormatting>
  <conditionalFormatting sqref="F1139:F1142">
    <cfRule type="duplicateValues" dxfId="256" priority="54"/>
  </conditionalFormatting>
  <conditionalFormatting sqref="F1143:F1146">
    <cfRule type="duplicateValues" dxfId="255" priority="53"/>
  </conditionalFormatting>
  <conditionalFormatting sqref="H1133">
    <cfRule type="duplicateValues" dxfId="254" priority="49"/>
  </conditionalFormatting>
  <conditionalFormatting sqref="H1139">
    <cfRule type="duplicateValues" dxfId="253" priority="48"/>
  </conditionalFormatting>
  <conditionalFormatting sqref="H1143">
    <cfRule type="duplicateValues" dxfId="252" priority="47"/>
  </conditionalFormatting>
  <conditionalFormatting sqref="H1134">
    <cfRule type="duplicateValues" dxfId="251" priority="46"/>
  </conditionalFormatting>
  <conditionalFormatting sqref="H1135">
    <cfRule type="duplicateValues" dxfId="250" priority="45"/>
  </conditionalFormatting>
  <conditionalFormatting sqref="H1136">
    <cfRule type="duplicateValues" dxfId="249" priority="44"/>
  </conditionalFormatting>
  <conditionalFormatting sqref="H1137">
    <cfRule type="duplicateValues" dxfId="248" priority="43"/>
  </conditionalFormatting>
  <conditionalFormatting sqref="H1138">
    <cfRule type="duplicateValues" dxfId="247" priority="42"/>
  </conditionalFormatting>
  <conditionalFormatting sqref="H1140">
    <cfRule type="duplicateValues" dxfId="246" priority="41"/>
  </conditionalFormatting>
  <conditionalFormatting sqref="H1141">
    <cfRule type="duplicateValues" dxfId="245" priority="40"/>
  </conditionalFormatting>
  <conditionalFormatting sqref="H1142">
    <cfRule type="duplicateValues" dxfId="244" priority="39"/>
  </conditionalFormatting>
  <conditionalFormatting sqref="H1144">
    <cfRule type="duplicateValues" dxfId="243" priority="38"/>
  </conditionalFormatting>
  <conditionalFormatting sqref="H1145">
    <cfRule type="duplicateValues" dxfId="242" priority="37"/>
  </conditionalFormatting>
  <conditionalFormatting sqref="H1146">
    <cfRule type="duplicateValues" dxfId="241" priority="36"/>
  </conditionalFormatting>
  <conditionalFormatting sqref="H1148">
    <cfRule type="duplicateValues" dxfId="240" priority="35"/>
  </conditionalFormatting>
  <conditionalFormatting sqref="H1149">
    <cfRule type="duplicateValues" dxfId="239" priority="34"/>
  </conditionalFormatting>
  <conditionalFormatting sqref="P1132">
    <cfRule type="duplicateValues" dxfId="238" priority="33"/>
  </conditionalFormatting>
  <conditionalFormatting sqref="P1131">
    <cfRule type="duplicateValues" dxfId="237" priority="32"/>
  </conditionalFormatting>
  <conditionalFormatting sqref="P1134">
    <cfRule type="duplicateValues" dxfId="236" priority="31"/>
  </conditionalFormatting>
  <conditionalFormatting sqref="P1133">
    <cfRule type="duplicateValues" dxfId="235" priority="30"/>
  </conditionalFormatting>
  <conditionalFormatting sqref="P1136">
    <cfRule type="duplicateValues" dxfId="234" priority="29"/>
  </conditionalFormatting>
  <conditionalFormatting sqref="P1135">
    <cfRule type="duplicateValues" dxfId="233" priority="28"/>
  </conditionalFormatting>
  <conditionalFormatting sqref="P1138">
    <cfRule type="duplicateValues" dxfId="232" priority="27"/>
  </conditionalFormatting>
  <conditionalFormatting sqref="P1137">
    <cfRule type="duplicateValues" dxfId="231" priority="26"/>
  </conditionalFormatting>
  <conditionalFormatting sqref="P1140">
    <cfRule type="duplicateValues" dxfId="230" priority="25"/>
  </conditionalFormatting>
  <conditionalFormatting sqref="P1139">
    <cfRule type="duplicateValues" dxfId="229" priority="24"/>
  </conditionalFormatting>
  <conditionalFormatting sqref="P1142">
    <cfRule type="duplicateValues" dxfId="228" priority="23"/>
  </conditionalFormatting>
  <conditionalFormatting sqref="P1141">
    <cfRule type="duplicateValues" dxfId="227" priority="22"/>
  </conditionalFormatting>
  <conditionalFormatting sqref="P1143">
    <cfRule type="duplicateValues" dxfId="226" priority="21"/>
  </conditionalFormatting>
  <conditionalFormatting sqref="P1144">
    <cfRule type="duplicateValues" dxfId="225" priority="20"/>
  </conditionalFormatting>
  <conditionalFormatting sqref="P1146">
    <cfRule type="duplicateValues" dxfId="224" priority="19"/>
  </conditionalFormatting>
  <conditionalFormatting sqref="P1145">
    <cfRule type="duplicateValues" dxfId="223" priority="18"/>
  </conditionalFormatting>
  <conditionalFormatting sqref="I1193:I1194">
    <cfRule type="duplicateValues" dxfId="222" priority="13"/>
  </conditionalFormatting>
  <conditionalFormatting sqref="I1193:I1194">
    <cfRule type="duplicateValues" dxfId="221" priority="14"/>
  </conditionalFormatting>
  <conditionalFormatting sqref="I1195">
    <cfRule type="duplicateValues" dxfId="220" priority="7"/>
  </conditionalFormatting>
  <conditionalFormatting sqref="I1195">
    <cfRule type="duplicateValues" dxfId="219" priority="8"/>
  </conditionalFormatting>
  <conditionalFormatting sqref="I1196 I1205:I1206 I1199:I1200">
    <cfRule type="duplicateValues" dxfId="218" priority="5"/>
  </conditionalFormatting>
  <conditionalFormatting sqref="I1196">
    <cfRule type="duplicateValues" dxfId="217" priority="6"/>
  </conditionalFormatting>
  <conditionalFormatting sqref="F1211:F1228">
    <cfRule type="duplicateValues" dxfId="216" priority="1"/>
  </conditionalFormatting>
  <conditionalFormatting sqref="F1211:F1228">
    <cfRule type="duplicateValues" dxfId="215" priority="2"/>
  </conditionalFormatting>
  <dataValidations count="3">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uri="{CCE6A557-97BC-4b89-ADB6-D9C93CAAB3DF}">
      <x14:dataValidations xmlns:xm="http://schemas.microsoft.com/office/excel/2006/main" count="20">
        <x14:dataValidation type="list" showInputMessage="1" showErrorMessage="1">
          <x14:formula1>
            <xm:f>'Data Validation'!$N$3:$N$6</xm:f>
          </x14:formula1>
          <xm:sqref>V667:V1027 V2:V665 V1072:V1296</xm:sqref>
        </x14:dataValidation>
        <x14:dataValidation type="list" showInputMessage="1" showErrorMessage="1">
          <x14:formula1>
            <xm:f>'Data Validation'!$P$3:$P$9</xm:f>
          </x14:formula1>
          <xm:sqref>Q1088 Q1032:Q1033 Q1038 Q1055:Q1068 Q1071:Q1072 Q1051:Q1053 Q1168:Q1169 Q1131:Q1132 Q667:Q1027 Q2:Q665</xm:sqref>
        </x14:dataValidation>
        <x14:dataValidation type="list" showInputMessage="1" showErrorMessage="1">
          <x14:formula1>
            <xm:f>'Data Validation'!$L$3:$L$4</xm:f>
          </x14:formula1>
          <xm:sqref>W1043 W667:W1028 W2:W665 W1072:W1296</xm:sqref>
        </x14:dataValidation>
        <x14:dataValidation type="list" showInputMessage="1" showErrorMessage="1">
          <x14:formula1>
            <xm:f>'Data Validation'!$G$3:$G$11</xm:f>
          </x14:formula1>
          <xm:sqref>E1130 E667:E1027 E2:E665</xm:sqref>
        </x14:dataValidation>
        <x14:dataValidation type="list" showInputMessage="1" showErrorMessage="1">
          <x14:formula1>
            <xm:f>'Data Validation'!$A$4:$A$23</xm:f>
          </x14:formula1>
          <xm:sqref>B638:B639 A2:A665 A667:A1296</xm:sqref>
        </x14:dataValidation>
        <x14:dataValidation type="list" showInputMessage="1" showErrorMessage="1">
          <x14:formula1>
            <xm:f>'Data Validation'!$I$3:$I$11</xm:f>
          </x14:formula1>
          <xm:sqref>S1072:S1073 S1130 S667:S1027 S2:S665</xm:sqref>
        </x14:dataValidation>
        <x14:dataValidation type="list" allowBlank="1" showInputMessage="1" showErrorMessage="1">
          <x14:formula1>
            <xm:f>'Data Validation'!$I$3:$I$11</xm:f>
          </x14:formula1>
          <xm:sqref>S1028:S1071 T1156:T1157 S1074:S1129 S1131:S1297</xm:sqref>
        </x14:dataValidation>
        <x14:dataValidation type="list" allowBlank="1" showInputMessage="1" showErrorMessage="1">
          <x14:formula1>
            <xm:f>'Data Validation'!$N$3:$N$6</xm:f>
          </x14:formula1>
          <xm:sqref>V1028:V1071 V1297</xm:sqref>
        </x14:dataValidation>
        <x14:dataValidation type="list" allowBlank="1" showInputMessage="1" showErrorMessage="1">
          <x14:formula1>
            <xm:f>'Data Validation'!$L$3:$L$4</xm:f>
          </x14:formula1>
          <xm:sqref>W1029:W1042 W1044:W1071 W1297</xm:sqref>
        </x14:dataValidation>
        <x14:dataValidation type="list" showInputMessage="1" showErrorMessage="1">
          <x14:formula1>
            <xm:f>'Data Validation'!$K$3:$K$16</xm:f>
          </x14:formula1>
          <xm:sqref>U1035 U992:U1027 U1072:U1078 U667:U989 U2:U665</xm:sqref>
        </x14:dataValidation>
        <x14:dataValidation type="list" allowBlank="1" showInputMessage="1" showErrorMessage="1">
          <x14:formula1>
            <xm:f>'Data Validation'!$K$3:$K$16</xm:f>
          </x14:formula1>
          <xm:sqref>U990:U991 U1028:U1034 U1036:U1071 U1079:U1129 U1131:U1297</xm:sqref>
        </x14:dataValidation>
        <x14:dataValidation type="list" allowBlank="1" showInputMessage="1" showErrorMessage="1">
          <x14:formula1>
            <xm:f>'Data Validation'!$P$3:$P$9</xm:f>
          </x14:formula1>
          <xm:sqref>Q1028:Q1031 Q1034:Q1037 Q1039:Q1050 Q1054 Q1069:Q1070 Q1089:Q1129 Q1133:Q1167 Q1073:Q1087 Q1170:Q1297</xm:sqref>
        </x14:dataValidation>
        <x14:dataValidation type="list" showInputMessage="1" showErrorMessage="1">
          <x14:formula1>
            <xm:f>'Data Validation'!$H$3:$H$10</xm:f>
          </x14:formula1>
          <xm:sqref>M1039:M1040 M1048:M1049 M1069:M1070 M1073:M1074 M1078:M1079 M1084:M1085 M1130 M667:M1027 M2:M665</xm:sqref>
        </x14:dataValidation>
        <x14:dataValidation type="list" allowBlank="1" showInputMessage="1" showErrorMessage="1">
          <x14:formula1>
            <xm:f>'Data Validation'!$H$3:$H$10</xm:f>
          </x14:formula1>
          <xm:sqref>M1028:M1038 M1041:M1047 M1071:M1072 M1080:M1083 M1050:M1068 M1086:M1129 M1075:M1077 M1131:M1297</xm:sqref>
        </x14:dataValidation>
        <x14:dataValidation type="list" allowBlank="1" showInputMessage="1" showErrorMessage="1">
          <x14:formula1>
            <xm:f>'Data Validation'!$G$3:$G$11</xm:f>
          </x14:formula1>
          <xm:sqref>E1028:E1129 E1131:E1297</xm:sqref>
        </x14:dataValidation>
        <x14:dataValidation type="list" showInputMessage="1" showErrorMessage="1">
          <x14:formula1>
            <xm:f>'Data Validation'!$J$3:$J$54</xm:f>
          </x14:formula1>
          <xm:sqref>T1035:T1036 T1072:T1073 T992:T1027 T667:T989 T2:T665</xm:sqref>
        </x14:dataValidation>
        <x14:dataValidation type="list" allowBlank="1" showInputMessage="1" showErrorMessage="1">
          <x14:formula1>
            <xm:f>'Data Validation'!$J$3:$J$54</xm:f>
          </x14:formula1>
          <xm:sqref>T990:T991 T1037:T1071 T1028:T1034 T1131:T1155 T1074:T1129 T1158:T1297</xm:sqref>
        </x14:dataValidation>
        <x14:dataValidation type="list" showInputMessage="1" showErrorMessage="1">
          <x14:formula1>
            <xm:f>'Data Validation'!$H$13:$H$131</xm:f>
          </x14:formula1>
          <xm:sqref>N1098:N1102 N1032:N1096 N2:N1027</xm:sqref>
        </x14:dataValidation>
        <x14:dataValidation type="list" allowBlank="1" showInputMessage="1" showErrorMessage="1">
          <x14:formula1>
            <xm:f>'Data Validation'!$H$13:$H$131</xm:f>
          </x14:formula1>
          <xm:sqref>N1028:N1031 N1097 N1103:N1129 N1131:N1297</xm:sqref>
        </x14:dataValidation>
        <x14:dataValidation type="list" showInputMessage="1" showErrorMessage="1">
          <x14:formula1>
            <xm:f>'Data Validation'!$A$56:$A$108</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P131"/>
  <sheetViews>
    <sheetView tabSelected="1" workbookViewId="0">
      <selection sqref="A1:P1048576"/>
    </sheetView>
  </sheetViews>
  <sheetFormatPr defaultColWidth="8.85546875" defaultRowHeight="15"/>
  <cols>
    <col min="1" max="2" customWidth="true" style="29" width="23.28515625" collapsed="true"/>
    <col min="4" max="4" customWidth="true" width="23.28515625" collapsed="true"/>
    <col min="5" max="5" customWidth="true" style="29" width="23.28515625" collapsed="true"/>
    <col min="7" max="7" customWidth="true" width="16.42578125" collapsed="true"/>
    <col min="8" max="8" customWidth="true" width="18.42578125" collapsed="true"/>
    <col min="9" max="9" customWidth="true" width="17.42578125" collapsed="true"/>
    <col min="10" max="10" bestFit="true" customWidth="true" width="61.7109375" collapsed="true"/>
    <col min="11" max="11" bestFit="true" customWidth="true" width="15.0" collapsed="true"/>
    <col min="12" max="12" customWidth="true" width="14.85546875" collapsed="true"/>
    <col min="14" max="14" customWidth="true" width="8.85546875" collapsed="true"/>
    <col min="15" max="15" bestFit="true" customWidth="true" width="11.7109375" collapsed="true"/>
    <col min="16" max="16" customWidth="true" width="37.140625" collapsed="true"/>
    <col min="17" max="17" bestFit="true" customWidth="true" width="37.140625" collapsed="true"/>
  </cols>
  <sheetData>
    <row r="2" spans="1:16" ht="26.25">
      <c r="A2" s="3" t="s">
        <v>4150</v>
      </c>
      <c r="B2" s="295" t="s">
        <v>4148</v>
      </c>
      <c r="D2" s="3" t="s">
        <v>4150</v>
      </c>
      <c r="E2" s="3" t="s">
        <v>4147</v>
      </c>
      <c r="F2" s="34" t="s">
        <v>61</v>
      </c>
      <c r="G2" s="3" t="s">
        <v>1</v>
      </c>
      <c r="H2" s="4" t="s">
        <v>4</v>
      </c>
      <c r="I2" s="10" t="s">
        <v>554</v>
      </c>
      <c r="J2" s="3" t="s">
        <v>271</v>
      </c>
      <c r="K2" s="5" t="s">
        <v>273</v>
      </c>
      <c r="L2" s="5" t="s">
        <v>5780</v>
      </c>
      <c r="N2" s="29" t="s">
        <v>2141</v>
      </c>
      <c r="P2" s="29" t="s">
        <v>1719</v>
      </c>
    </row>
    <row r="3" spans="1:16">
      <c r="A3" s="349"/>
      <c r="B3" s="114" t="s">
        <v>178</v>
      </c>
      <c r="D3" s="114" t="s">
        <v>178</v>
      </c>
      <c r="E3" s="294"/>
      <c r="G3" s="82" t="s">
        <v>111</v>
      </c>
      <c r="H3" s="111" t="s">
        <v>526</v>
      </c>
      <c r="I3" s="114" t="s">
        <v>582</v>
      </c>
      <c r="J3" s="348" t="s">
        <v>581</v>
      </c>
      <c r="K3" s="116" t="s">
        <v>561</v>
      </c>
      <c r="L3" s="117" t="s">
        <v>543</v>
      </c>
      <c r="N3" s="29" t="s">
        <v>4895</v>
      </c>
      <c r="P3" s="29" t="s">
        <v>1734</v>
      </c>
    </row>
    <row r="4" spans="1:16">
      <c r="A4" s="114" t="s">
        <v>6724</v>
      </c>
      <c r="B4" s="114" t="s">
        <v>4152</v>
      </c>
      <c r="D4" s="114" t="s">
        <v>2198</v>
      </c>
      <c r="E4" s="294"/>
      <c r="G4" s="335" t="s">
        <v>4746</v>
      </c>
      <c r="H4" s="112" t="s">
        <v>1777</v>
      </c>
      <c r="I4" s="114" t="s">
        <v>4894</v>
      </c>
      <c r="J4" s="348" t="s">
        <v>1813</v>
      </c>
      <c r="K4" s="114" t="s">
        <v>5781</v>
      </c>
      <c r="L4" s="118" t="s">
        <v>2143</v>
      </c>
      <c r="N4" t="s">
        <v>2142</v>
      </c>
      <c r="P4" t="s">
        <v>2463</v>
      </c>
    </row>
    <row r="5" spans="1:16">
      <c r="A5" s="114" t="s">
        <v>4155</v>
      </c>
      <c r="B5" s="114" t="s">
        <v>4154</v>
      </c>
      <c r="D5" s="114" t="s">
        <v>514</v>
      </c>
      <c r="E5" s="294"/>
      <c r="G5" s="82" t="s">
        <v>597</v>
      </c>
      <c r="H5" s="114" t="s">
        <v>237</v>
      </c>
      <c r="I5" s="114" t="s">
        <v>557</v>
      </c>
      <c r="J5" s="347" t="s">
        <v>576</v>
      </c>
      <c r="K5" s="116" t="s">
        <v>559</v>
      </c>
      <c r="N5" t="s">
        <v>1735</v>
      </c>
      <c r="P5" t="s">
        <v>1722</v>
      </c>
    </row>
    <row r="6" spans="1:16">
      <c r="A6" s="114" t="s">
        <v>5015</v>
      </c>
      <c r="B6" s="114" t="s">
        <v>4156</v>
      </c>
      <c r="D6" s="114" t="s">
        <v>2199</v>
      </c>
      <c r="E6" s="294"/>
      <c r="G6" s="82" t="s">
        <v>10</v>
      </c>
      <c r="H6" s="114" t="s">
        <v>12</v>
      </c>
      <c r="I6" s="114" t="s">
        <v>2478</v>
      </c>
      <c r="J6" s="348" t="s">
        <v>582</v>
      </c>
      <c r="K6" s="115" t="s">
        <v>565</v>
      </c>
      <c r="N6" t="s">
        <v>2143</v>
      </c>
      <c r="P6" s="29" t="s">
        <v>1806</v>
      </c>
    </row>
    <row r="7" spans="1:16">
      <c r="A7" s="114" t="s">
        <v>4157</v>
      </c>
      <c r="B7" s="114" t="s">
        <v>1487</v>
      </c>
      <c r="D7" s="114" t="s">
        <v>520</v>
      </c>
      <c r="E7" s="294"/>
      <c r="G7" s="113" t="s">
        <v>1732</v>
      </c>
      <c r="H7" s="114" t="s">
        <v>1747</v>
      </c>
      <c r="I7" s="114" t="s">
        <v>570</v>
      </c>
      <c r="J7" s="347" t="s">
        <v>4982</v>
      </c>
      <c r="K7" s="114" t="s">
        <v>4895</v>
      </c>
      <c r="P7" s="29" t="s">
        <v>1884</v>
      </c>
    </row>
    <row r="8" spans="1:16">
      <c r="A8" s="114" t="s">
        <v>4159</v>
      </c>
      <c r="B8" s="114" t="s">
        <v>4158</v>
      </c>
      <c r="D8" s="114" t="s">
        <v>1899</v>
      </c>
      <c r="E8" s="294"/>
      <c r="G8" s="82" t="s">
        <v>712</v>
      </c>
      <c r="H8" s="112" t="s">
        <v>2017</v>
      </c>
      <c r="I8" s="114" t="s">
        <v>1182</v>
      </c>
      <c r="J8" s="347" t="s">
        <v>4710</v>
      </c>
      <c r="K8" s="115" t="s">
        <v>573</v>
      </c>
      <c r="P8" t="s">
        <v>1638</v>
      </c>
    </row>
    <row r="9" spans="1:16">
      <c r="A9" s="114" t="s">
        <v>1764</v>
      </c>
      <c r="B9" s="114" t="s">
        <v>67</v>
      </c>
      <c r="D9" s="114" t="s">
        <v>2095</v>
      </c>
      <c r="E9" s="294"/>
      <c r="G9" s="82" t="s">
        <v>204</v>
      </c>
      <c r="H9" s="114" t="s">
        <v>98</v>
      </c>
      <c r="I9" s="114" t="s">
        <v>555</v>
      </c>
      <c r="J9" s="348" t="s">
        <v>574</v>
      </c>
      <c r="K9" s="115" t="s">
        <v>568</v>
      </c>
      <c r="P9" t="s">
        <v>64</v>
      </c>
    </row>
    <row r="10" spans="1:16">
      <c r="A10" s="114" t="s">
        <v>46</v>
      </c>
      <c r="B10" s="114" t="s">
        <v>1764</v>
      </c>
      <c r="D10" s="114" t="s">
        <v>1764</v>
      </c>
      <c r="E10" s="294"/>
      <c r="G10" s="80" t="s">
        <v>39</v>
      </c>
      <c r="H10" s="114" t="s">
        <v>119</v>
      </c>
      <c r="I10" s="114" t="s">
        <v>1963</v>
      </c>
      <c r="J10" s="348" t="s">
        <v>4145</v>
      </c>
      <c r="K10" s="115" t="s">
        <v>584</v>
      </c>
    </row>
    <row r="11" spans="1:16">
      <c r="A11" s="114" t="s">
        <v>2292</v>
      </c>
      <c r="B11" s="114" t="s">
        <v>144</v>
      </c>
      <c r="D11" s="114" t="s">
        <v>516</v>
      </c>
      <c r="E11" s="294"/>
      <c r="G11" s="82" t="s">
        <v>590</v>
      </c>
      <c r="I11" s="114" t="s">
        <v>272</v>
      </c>
      <c r="J11" s="348" t="s">
        <v>1642</v>
      </c>
      <c r="K11" s="115" t="s">
        <v>2112</v>
      </c>
    </row>
    <row r="12" spans="1:16">
      <c r="A12" s="114" t="s">
        <v>9</v>
      </c>
      <c r="B12" s="114" t="s">
        <v>143</v>
      </c>
      <c r="D12" s="114" t="s">
        <v>515</v>
      </c>
      <c r="E12" s="294"/>
      <c r="J12" s="347" t="s">
        <v>5782</v>
      </c>
      <c r="K12" s="115" t="s">
        <v>270</v>
      </c>
    </row>
    <row r="13" spans="1:16">
      <c r="A13" s="114" t="s">
        <v>2461</v>
      </c>
      <c r="B13" s="114" t="s">
        <v>140</v>
      </c>
      <c r="D13" s="114" t="s">
        <v>517</v>
      </c>
      <c r="E13" s="294"/>
      <c r="H13" s="421" t="s">
        <v>5</v>
      </c>
      <c r="J13" s="348" t="s">
        <v>500</v>
      </c>
      <c r="K13" s="115" t="s">
        <v>2113</v>
      </c>
    </row>
    <row r="14" spans="1:16">
      <c r="A14" s="114" t="s">
        <v>191</v>
      </c>
      <c r="B14" s="114" t="s">
        <v>5016</v>
      </c>
      <c r="D14" s="114" t="s">
        <v>46</v>
      </c>
      <c r="E14" s="294"/>
      <c r="H14" s="422" t="s">
        <v>526</v>
      </c>
      <c r="I14" s="73"/>
      <c r="J14" s="348" t="s">
        <v>585</v>
      </c>
      <c r="K14" s="115" t="s">
        <v>2114</v>
      </c>
    </row>
    <row r="15" spans="1:16">
      <c r="A15" s="114" t="s">
        <v>146</v>
      </c>
      <c r="B15" s="114" t="s">
        <v>5742</v>
      </c>
      <c r="D15" s="114" t="s">
        <v>523</v>
      </c>
      <c r="E15" s="294"/>
      <c r="H15" s="422" t="s">
        <v>4995</v>
      </c>
      <c r="I15" s="73"/>
      <c r="J15" s="348" t="s">
        <v>572</v>
      </c>
      <c r="K15" s="115" t="s">
        <v>563</v>
      </c>
    </row>
    <row r="16" spans="1:16">
      <c r="A16" s="114" t="s">
        <v>5943</v>
      </c>
      <c r="B16" s="114" t="s">
        <v>5000</v>
      </c>
      <c r="D16" s="114" t="s">
        <v>2237</v>
      </c>
      <c r="E16" s="294"/>
      <c r="H16" s="422" t="s">
        <v>4996</v>
      </c>
      <c r="I16" s="73"/>
      <c r="J16" s="348" t="s">
        <v>1785</v>
      </c>
      <c r="K16" s="115" t="s">
        <v>556</v>
      </c>
    </row>
    <row r="17" spans="1:10">
      <c r="A17" s="114" t="s">
        <v>2350</v>
      </c>
      <c r="B17" s="114" t="s">
        <v>5732</v>
      </c>
      <c r="D17" s="114" t="s">
        <v>2238</v>
      </c>
      <c r="E17" s="294"/>
      <c r="H17" s="422" t="s">
        <v>5957</v>
      </c>
      <c r="J17" s="348" t="s">
        <v>579</v>
      </c>
    </row>
    <row r="18" spans="1:10">
      <c r="A18" s="114" t="s">
        <v>1809</v>
      </c>
      <c r="B18" s="114" t="s">
        <v>148</v>
      </c>
      <c r="D18" s="114" t="s">
        <v>518</v>
      </c>
      <c r="E18" s="294"/>
      <c r="H18" s="422" t="s">
        <v>5962</v>
      </c>
      <c r="J18" s="347" t="s">
        <v>6306</v>
      </c>
    </row>
    <row r="19" spans="1:10">
      <c r="A19" s="114" t="s">
        <v>4164</v>
      </c>
      <c r="B19" s="114" t="s">
        <v>155</v>
      </c>
      <c r="D19" s="114" t="s">
        <v>525</v>
      </c>
      <c r="E19" s="294"/>
      <c r="H19" s="422" t="s">
        <v>1839</v>
      </c>
      <c r="J19" s="348" t="s">
        <v>4711</v>
      </c>
    </row>
    <row r="20" spans="1:10">
      <c r="A20" s="114" t="s">
        <v>94</v>
      </c>
      <c r="B20" s="114" t="s">
        <v>4160</v>
      </c>
      <c r="D20" s="114" t="s">
        <v>588</v>
      </c>
      <c r="E20" s="294"/>
      <c r="H20" s="422" t="s">
        <v>5958</v>
      </c>
      <c r="J20" s="348" t="s">
        <v>2239</v>
      </c>
    </row>
    <row r="21" spans="1:10">
      <c r="A21" s="114" t="s">
        <v>5942</v>
      </c>
      <c r="B21" s="114" t="s">
        <v>124</v>
      </c>
      <c r="D21" s="114" t="s">
        <v>191</v>
      </c>
      <c r="E21" s="294"/>
      <c r="H21" s="422" t="s">
        <v>5959</v>
      </c>
      <c r="J21" s="348" t="s">
        <v>567</v>
      </c>
    </row>
    <row r="22" spans="1:10">
      <c r="A22" s="114" t="s">
        <v>4166</v>
      </c>
      <c r="B22" s="114"/>
      <c r="D22" s="114" t="s">
        <v>2088</v>
      </c>
      <c r="E22" s="294"/>
      <c r="H22" s="422" t="s">
        <v>709</v>
      </c>
      <c r="J22" s="348" t="s">
        <v>2111</v>
      </c>
    </row>
    <row r="23" spans="1:10">
      <c r="A23" s="114" t="s">
        <v>4151</v>
      </c>
      <c r="B23" s="114" t="s">
        <v>4161</v>
      </c>
      <c r="D23" s="114" t="s">
        <v>519</v>
      </c>
      <c r="E23" s="294"/>
      <c r="H23" s="422" t="s">
        <v>5960</v>
      </c>
      <c r="J23" s="348" t="s">
        <v>569</v>
      </c>
    </row>
    <row r="24" spans="1:10">
      <c r="A24" s="114"/>
      <c r="B24" s="114" t="s">
        <v>4162</v>
      </c>
      <c r="D24" s="114" t="s">
        <v>148</v>
      </c>
      <c r="E24" s="294"/>
      <c r="H24" s="422" t="s">
        <v>846</v>
      </c>
      <c r="J24" s="348" t="s">
        <v>558</v>
      </c>
    </row>
    <row r="25" spans="1:10">
      <c r="A25" s="114"/>
      <c r="B25" s="114" t="s">
        <v>192</v>
      </c>
      <c r="D25" s="114" t="s">
        <v>1809</v>
      </c>
      <c r="E25" s="294"/>
      <c r="H25" s="422" t="s">
        <v>2066</v>
      </c>
      <c r="J25" s="348" t="s">
        <v>578</v>
      </c>
    </row>
    <row r="26" spans="1:10">
      <c r="A26" s="114"/>
      <c r="B26" s="114" t="s">
        <v>4886</v>
      </c>
      <c r="D26" s="114" t="s">
        <v>2099</v>
      </c>
      <c r="E26" s="294"/>
      <c r="H26" s="422" t="s">
        <v>5964</v>
      </c>
      <c r="J26" s="348" t="s">
        <v>580</v>
      </c>
    </row>
    <row r="27" spans="1:10">
      <c r="A27" s="114"/>
      <c r="B27" s="114" t="s">
        <v>4163</v>
      </c>
      <c r="D27" s="114" t="s">
        <v>94</v>
      </c>
      <c r="E27" s="294"/>
      <c r="H27" s="422" t="s">
        <v>4302</v>
      </c>
      <c r="J27" s="348" t="s">
        <v>513</v>
      </c>
    </row>
    <row r="28" spans="1:10">
      <c r="A28" s="114"/>
      <c r="B28" s="114" t="s">
        <v>94</v>
      </c>
      <c r="D28" s="114" t="s">
        <v>1188</v>
      </c>
      <c r="E28" s="294"/>
      <c r="H28" s="422" t="s">
        <v>4301</v>
      </c>
      <c r="J28" s="348" t="s">
        <v>2122</v>
      </c>
    </row>
    <row r="29" spans="1:10">
      <c r="A29" s="114"/>
      <c r="B29" s="114" t="s">
        <v>147</v>
      </c>
      <c r="D29" s="114" t="s">
        <v>524</v>
      </c>
      <c r="E29" s="294"/>
      <c r="H29" s="422" t="s">
        <v>5961</v>
      </c>
      <c r="J29" s="348" t="s">
        <v>589</v>
      </c>
    </row>
    <row r="30" spans="1:10">
      <c r="A30" s="114"/>
      <c r="B30" s="114" t="s">
        <v>4165</v>
      </c>
      <c r="D30" s="114" t="s">
        <v>2083</v>
      </c>
      <c r="E30" s="294"/>
      <c r="H30" s="422" t="s">
        <v>1838</v>
      </c>
      <c r="J30" s="348" t="s">
        <v>566</v>
      </c>
    </row>
    <row r="31" spans="1:10">
      <c r="A31" s="114"/>
      <c r="B31" s="114" t="s">
        <v>4887</v>
      </c>
      <c r="D31" s="114" t="s">
        <v>2084</v>
      </c>
      <c r="E31" s="294"/>
      <c r="H31" s="422" t="s">
        <v>704</v>
      </c>
      <c r="J31" s="347" t="s">
        <v>4744</v>
      </c>
    </row>
    <row r="32" spans="1:10">
      <c r="A32" s="114"/>
      <c r="B32" s="114" t="s">
        <v>4167</v>
      </c>
      <c r="D32" s="114" t="s">
        <v>2085</v>
      </c>
      <c r="E32" s="294"/>
      <c r="H32" s="422" t="s">
        <v>6146</v>
      </c>
      <c r="J32" s="348" t="s">
        <v>564</v>
      </c>
    </row>
    <row r="33" spans="1:16">
      <c r="A33" s="114"/>
      <c r="B33" s="114" t="s">
        <v>4168</v>
      </c>
      <c r="D33" s="114" t="s">
        <v>2087</v>
      </c>
      <c r="E33" s="294"/>
      <c r="H33" s="422" t="s">
        <v>5965</v>
      </c>
      <c r="J33" s="348" t="s">
        <v>480</v>
      </c>
    </row>
    <row r="34" spans="1:16">
      <c r="A34" s="114"/>
      <c r="B34" s="114" t="s">
        <v>4169</v>
      </c>
      <c r="D34" s="114" t="s">
        <v>2086</v>
      </c>
      <c r="E34" s="294"/>
      <c r="H34" s="422" t="s">
        <v>5966</v>
      </c>
      <c r="J34" s="348" t="s">
        <v>1735</v>
      </c>
    </row>
    <row r="35" spans="1:16">
      <c r="A35" s="114"/>
      <c r="B35" s="114" t="s">
        <v>4890</v>
      </c>
      <c r="D35" s="114" t="s">
        <v>2089</v>
      </c>
      <c r="E35" s="294"/>
      <c r="H35" s="422" t="s">
        <v>5967</v>
      </c>
      <c r="J35" s="347" t="s">
        <v>6320</v>
      </c>
    </row>
    <row r="36" spans="1:16">
      <c r="A36" s="114"/>
      <c r="B36" s="114" t="s">
        <v>4170</v>
      </c>
      <c r="D36" s="114" t="s">
        <v>2090</v>
      </c>
      <c r="E36" s="294"/>
      <c r="H36" s="422" t="s">
        <v>5968</v>
      </c>
      <c r="J36" s="348" t="s">
        <v>2110</v>
      </c>
    </row>
    <row r="37" spans="1:16">
      <c r="A37" s="114"/>
      <c r="B37" s="114" t="s">
        <v>4171</v>
      </c>
      <c r="D37" s="114" t="s">
        <v>2091</v>
      </c>
      <c r="E37" s="294"/>
      <c r="H37" s="422" t="s">
        <v>5969</v>
      </c>
      <c r="J37" s="348" t="s">
        <v>570</v>
      </c>
    </row>
    <row r="38" spans="1:16">
      <c r="A38" s="114"/>
      <c r="B38" s="114" t="s">
        <v>4172</v>
      </c>
      <c r="D38" s="114" t="s">
        <v>2092</v>
      </c>
      <c r="E38" s="294"/>
      <c r="H38" s="423" t="s">
        <v>958</v>
      </c>
      <c r="J38" s="348" t="s">
        <v>1182</v>
      </c>
    </row>
    <row r="39" spans="1:16">
      <c r="A39" s="114"/>
      <c r="B39" s="114" t="s">
        <v>4173</v>
      </c>
      <c r="D39" s="114" t="s">
        <v>2096</v>
      </c>
      <c r="E39" s="294"/>
      <c r="H39" s="424" t="s">
        <v>5963</v>
      </c>
      <c r="J39" s="348" t="s">
        <v>555</v>
      </c>
    </row>
    <row r="40" spans="1:16">
      <c r="A40" s="114"/>
      <c r="B40" s="114" t="s">
        <v>4889</v>
      </c>
      <c r="D40" s="114" t="s">
        <v>2098</v>
      </c>
      <c r="E40" s="294"/>
      <c r="H40" s="423" t="s">
        <v>6016</v>
      </c>
      <c r="J40" s="348" t="s">
        <v>521</v>
      </c>
      <c r="P40" s="65"/>
    </row>
    <row r="41" spans="1:16">
      <c r="A41" s="114"/>
      <c r="B41" s="114" t="s">
        <v>5001</v>
      </c>
      <c r="D41" s="114" t="s">
        <v>2182</v>
      </c>
      <c r="E41" s="294"/>
      <c r="H41" s="423" t="s">
        <v>6017</v>
      </c>
      <c r="J41" s="348" t="s">
        <v>571</v>
      </c>
      <c r="P41" s="65"/>
    </row>
    <row r="42" spans="1:16">
      <c r="A42" s="114"/>
      <c r="B42" s="114" t="s">
        <v>4174</v>
      </c>
      <c r="D42" s="114" t="s">
        <v>2093</v>
      </c>
      <c r="E42" s="294"/>
      <c r="H42" s="423" t="s">
        <v>6300</v>
      </c>
      <c r="J42" s="348" t="s">
        <v>512</v>
      </c>
      <c r="P42" s="89"/>
    </row>
    <row r="43" spans="1:16">
      <c r="A43" s="114"/>
      <c r="B43" s="114" t="s">
        <v>4175</v>
      </c>
      <c r="D43" s="114" t="s">
        <v>2094</v>
      </c>
      <c r="E43" s="294"/>
      <c r="H43" s="423" t="s">
        <v>6018</v>
      </c>
      <c r="J43" s="348" t="s">
        <v>577</v>
      </c>
      <c r="P43" s="65"/>
    </row>
    <row r="44" spans="1:16">
      <c r="A44" s="114"/>
      <c r="B44" s="114" t="s">
        <v>4176</v>
      </c>
      <c r="D44" s="114" t="s">
        <v>2097</v>
      </c>
      <c r="E44" s="294"/>
      <c r="H44" s="423" t="s">
        <v>6050</v>
      </c>
      <c r="J44" s="348" t="s">
        <v>1947</v>
      </c>
      <c r="P44" s="65"/>
    </row>
    <row r="45" spans="1:16">
      <c r="A45" s="114"/>
      <c r="B45" s="114" t="s">
        <v>4177</v>
      </c>
      <c r="H45" s="423" t="s">
        <v>6019</v>
      </c>
      <c r="J45" s="348" t="s">
        <v>272</v>
      </c>
      <c r="P45" s="89"/>
    </row>
    <row r="46" spans="1:16">
      <c r="A46" s="114"/>
      <c r="B46" s="114" t="s">
        <v>4178</v>
      </c>
      <c r="H46" s="423" t="s">
        <v>6020</v>
      </c>
      <c r="J46" s="114" t="s">
        <v>512</v>
      </c>
      <c r="P46" s="65"/>
    </row>
    <row r="47" spans="1:16">
      <c r="A47" s="114"/>
      <c r="B47" s="114" t="s">
        <v>1154</v>
      </c>
      <c r="H47" s="423" t="s">
        <v>6051</v>
      </c>
      <c r="J47" s="114" t="s">
        <v>6239</v>
      </c>
      <c r="P47" s="241"/>
    </row>
    <row r="48" spans="1:16">
      <c r="A48" s="114"/>
      <c r="B48" s="114" t="s">
        <v>4179</v>
      </c>
      <c r="H48" s="423" t="s">
        <v>6021</v>
      </c>
      <c r="J48" s="114" t="s">
        <v>577</v>
      </c>
      <c r="P48" s="241"/>
    </row>
    <row r="49" spans="1:16">
      <c r="A49" s="114"/>
      <c r="B49" s="114" t="s">
        <v>4888</v>
      </c>
      <c r="H49" s="425" t="s">
        <v>6052</v>
      </c>
      <c r="J49" s="114" t="s">
        <v>562</v>
      </c>
      <c r="P49" s="242"/>
    </row>
    <row r="50" spans="1:16">
      <c r="H50" s="425" t="s">
        <v>6022</v>
      </c>
      <c r="J50" s="114" t="s">
        <v>512</v>
      </c>
      <c r="P50" s="245"/>
    </row>
    <row r="51" spans="1:16">
      <c r="H51" s="425" t="s">
        <v>6023</v>
      </c>
      <c r="J51" s="114" t="s">
        <v>1947</v>
      </c>
      <c r="P51" s="246"/>
    </row>
    <row r="52" spans="1:16">
      <c r="H52" s="425" t="s">
        <v>6024</v>
      </c>
      <c r="J52" s="352" t="s">
        <v>4743</v>
      </c>
      <c r="P52" s="242"/>
    </row>
    <row r="53" spans="1:16">
      <c r="H53" s="425" t="s">
        <v>6025</v>
      </c>
      <c r="J53" s="114" t="s">
        <v>272</v>
      </c>
      <c r="P53" s="239"/>
    </row>
    <row r="54" spans="1:16">
      <c r="H54" s="426" t="s">
        <v>5970</v>
      </c>
      <c r="J54" s="114" t="s">
        <v>4712</v>
      </c>
      <c r="P54" s="239"/>
    </row>
    <row r="55" spans="1:16">
      <c r="A55" s="29" t="s">
        <v>61</v>
      </c>
      <c r="H55" s="426" t="s">
        <v>5971</v>
      </c>
      <c r="J55" s="73"/>
      <c r="P55" s="244"/>
    </row>
    <row r="56" spans="1:16">
      <c r="A56" s="364" t="s">
        <v>5744</v>
      </c>
      <c r="H56" s="426" t="s">
        <v>5972</v>
      </c>
      <c r="J56" s="73"/>
      <c r="P56" s="246"/>
    </row>
    <row r="57" spans="1:16">
      <c r="A57" s="364" t="s">
        <v>5746</v>
      </c>
      <c r="H57" s="426" t="s">
        <v>5973</v>
      </c>
      <c r="J57" s="73"/>
      <c r="P57" s="65"/>
    </row>
    <row r="58" spans="1:16">
      <c r="A58" s="364" t="s">
        <v>5205</v>
      </c>
      <c r="H58" s="426" t="s">
        <v>5974</v>
      </c>
      <c r="J58" s="73"/>
      <c r="P58" s="89"/>
    </row>
    <row r="59" spans="1:16">
      <c r="A59" s="364" t="s">
        <v>5132</v>
      </c>
      <c r="H59" s="427" t="s">
        <v>5975</v>
      </c>
      <c r="J59" s="73"/>
      <c r="P59" s="239"/>
    </row>
    <row r="60" spans="1:16">
      <c r="A60" s="364" t="s">
        <v>5700</v>
      </c>
      <c r="H60" s="427" t="s">
        <v>5976</v>
      </c>
      <c r="J60" s="73"/>
      <c r="P60" s="89"/>
    </row>
    <row r="61" spans="1:16">
      <c r="A61" s="364" t="s">
        <v>5694</v>
      </c>
      <c r="H61" s="427" t="s">
        <v>5977</v>
      </c>
      <c r="J61" s="73"/>
      <c r="P61" s="65"/>
    </row>
    <row r="62" spans="1:16">
      <c r="A62" s="364" t="s">
        <v>5665</v>
      </c>
      <c r="H62" s="427" t="s">
        <v>5978</v>
      </c>
      <c r="J62" s="73"/>
      <c r="P62" s="65"/>
    </row>
    <row r="63" spans="1:16">
      <c r="A63" s="364" t="s">
        <v>5209</v>
      </c>
      <c r="H63" s="427" t="s">
        <v>5979</v>
      </c>
      <c r="J63" s="73"/>
      <c r="P63" s="65"/>
    </row>
    <row r="64" spans="1:16">
      <c r="A64" s="364" t="s">
        <v>5126</v>
      </c>
      <c r="H64" s="427" t="s">
        <v>5980</v>
      </c>
      <c r="J64" s="73"/>
      <c r="P64" s="244"/>
    </row>
    <row r="65" spans="1:16">
      <c r="A65" s="364" t="s">
        <v>5695</v>
      </c>
      <c r="H65" s="427" t="s">
        <v>5981</v>
      </c>
      <c r="J65" s="73"/>
      <c r="P65" s="238"/>
    </row>
    <row r="66" spans="1:16">
      <c r="A66" s="364" t="s">
        <v>5699</v>
      </c>
      <c r="H66" s="427" t="s">
        <v>5982</v>
      </c>
      <c r="P66" s="239"/>
    </row>
    <row r="67" spans="1:16">
      <c r="A67" s="364" t="s">
        <v>5127</v>
      </c>
      <c r="H67" s="427" t="s">
        <v>5983</v>
      </c>
      <c r="P67" s="239"/>
    </row>
    <row r="68" spans="1:16">
      <c r="A68" s="364" t="s">
        <v>5131</v>
      </c>
      <c r="H68" s="427" t="s">
        <v>6430</v>
      </c>
      <c r="P68" s="242"/>
    </row>
    <row r="69" spans="1:16">
      <c r="A69" s="364" t="s">
        <v>6049</v>
      </c>
      <c r="H69" s="427" t="s">
        <v>5984</v>
      </c>
      <c r="P69" s="238"/>
    </row>
    <row r="70" spans="1:16">
      <c r="A70" s="364" t="s">
        <v>5696</v>
      </c>
      <c r="H70" s="427" t="s">
        <v>5985</v>
      </c>
      <c r="P70" s="74"/>
    </row>
    <row r="71" spans="1:16">
      <c r="A71" s="364" t="s">
        <v>5709</v>
      </c>
      <c r="H71" s="427" t="s">
        <v>5986</v>
      </c>
      <c r="P71" s="65"/>
    </row>
    <row r="72" spans="1:16">
      <c r="A72" s="364" t="s">
        <v>5779</v>
      </c>
      <c r="H72" s="427" t="s">
        <v>5987</v>
      </c>
      <c r="P72" s="240"/>
    </row>
    <row r="73" spans="1:16">
      <c r="A73" s="364" t="s">
        <v>5098</v>
      </c>
      <c r="H73" s="427" t="s">
        <v>6026</v>
      </c>
      <c r="P73" s="242"/>
    </row>
    <row r="74" spans="1:16">
      <c r="A74" s="364" t="s">
        <v>5692</v>
      </c>
      <c r="H74" s="427" t="s">
        <v>6027</v>
      </c>
      <c r="P74" s="238"/>
    </row>
    <row r="75" spans="1:16">
      <c r="A75" s="364" t="s">
        <v>5101</v>
      </c>
      <c r="H75" s="427" t="s">
        <v>6028</v>
      </c>
      <c r="P75" s="242"/>
    </row>
    <row r="76" spans="1:16">
      <c r="A76" s="364" t="s">
        <v>5757</v>
      </c>
      <c r="H76" s="427" t="s">
        <v>6029</v>
      </c>
      <c r="P76" s="241"/>
    </row>
    <row r="77" spans="1:16">
      <c r="A77" s="364" t="s">
        <v>5756</v>
      </c>
      <c r="H77" s="427" t="s">
        <v>6030</v>
      </c>
      <c r="P77" s="239"/>
    </row>
    <row r="78" spans="1:16">
      <c r="A78" s="364" t="s">
        <v>5210</v>
      </c>
      <c r="H78" s="427" t="s">
        <v>6031</v>
      </c>
      <c r="P78" s="245"/>
    </row>
    <row r="79" spans="1:16">
      <c r="A79" s="364" t="s">
        <v>5708</v>
      </c>
      <c r="H79" s="427" t="s">
        <v>6032</v>
      </c>
      <c r="P79" s="244"/>
    </row>
    <row r="80" spans="1:16">
      <c r="A80" s="364" t="s">
        <v>5002</v>
      </c>
      <c r="H80" s="427" t="s">
        <v>6350</v>
      </c>
      <c r="P80" s="108"/>
    </row>
    <row r="81" spans="1:16">
      <c r="A81" s="364" t="s">
        <v>5711</v>
      </c>
      <c r="H81" s="427" t="s">
        <v>6033</v>
      </c>
      <c r="P81" s="243"/>
    </row>
    <row r="82" spans="1:16">
      <c r="A82" s="364" t="s">
        <v>5947</v>
      </c>
      <c r="H82" s="427" t="s">
        <v>6034</v>
      </c>
      <c r="P82" s="74"/>
    </row>
    <row r="83" spans="1:16">
      <c r="A83" s="364" t="s">
        <v>5743</v>
      </c>
      <c r="H83" s="427" t="s">
        <v>6035</v>
      </c>
    </row>
    <row r="84" spans="1:16">
      <c r="A84" s="364" t="s">
        <v>5733</v>
      </c>
      <c r="H84" s="427" t="s">
        <v>6481</v>
      </c>
    </row>
    <row r="85" spans="1:16">
      <c r="A85" s="364" t="s">
        <v>5096</v>
      </c>
      <c r="H85" s="427" t="s">
        <v>6036</v>
      </c>
    </row>
    <row r="86" spans="1:16">
      <c r="A86" s="364" t="s">
        <v>5698</v>
      </c>
      <c r="H86" s="427" t="s">
        <v>6037</v>
      </c>
    </row>
    <row r="87" spans="1:16">
      <c r="A87" s="364" t="s">
        <v>5710</v>
      </c>
      <c r="H87" s="427" t="s">
        <v>6038</v>
      </c>
    </row>
    <row r="88" spans="1:16">
      <c r="A88" s="364" t="s">
        <v>5769</v>
      </c>
      <c r="H88" s="427" t="s">
        <v>6039</v>
      </c>
    </row>
    <row r="89" spans="1:16">
      <c r="A89" s="364" t="s">
        <v>5777</v>
      </c>
      <c r="H89" s="427" t="s">
        <v>6040</v>
      </c>
    </row>
    <row r="90" spans="1:16">
      <c r="A90" s="364" t="s">
        <v>5103</v>
      </c>
      <c r="H90" s="427" t="s">
        <v>6147</v>
      </c>
    </row>
    <row r="91" spans="1:16">
      <c r="A91" s="364" t="s">
        <v>5212</v>
      </c>
      <c r="H91" s="427" t="s">
        <v>6041</v>
      </c>
    </row>
    <row r="92" spans="1:16">
      <c r="A92" s="364" t="s">
        <v>5666</v>
      </c>
      <c r="H92" s="427" t="s">
        <v>6042</v>
      </c>
    </row>
    <row r="93" spans="1:16">
      <c r="A93" s="364" t="s">
        <v>5740</v>
      </c>
      <c r="H93" s="427" t="s">
        <v>6043</v>
      </c>
    </row>
    <row r="94" spans="1:16">
      <c r="A94" s="364" t="s">
        <v>5697</v>
      </c>
      <c r="H94" s="427" t="s">
        <v>6395</v>
      </c>
    </row>
    <row r="95" spans="1:16">
      <c r="A95" s="364" t="s">
        <v>5734</v>
      </c>
      <c r="H95" s="428" t="s">
        <v>6053</v>
      </c>
    </row>
    <row r="96" spans="1:16">
      <c r="A96" s="364" t="s">
        <v>5739</v>
      </c>
      <c r="H96" s="428" t="s">
        <v>6054</v>
      </c>
    </row>
    <row r="97" spans="1:8">
      <c r="A97" s="364" t="s">
        <v>5741</v>
      </c>
      <c r="H97" s="428" t="s">
        <v>6044</v>
      </c>
    </row>
    <row r="98" spans="1:8">
      <c r="A98" s="364" t="s">
        <v>4998</v>
      </c>
      <c r="H98" s="428" t="s">
        <v>6045</v>
      </c>
    </row>
    <row r="99" spans="1:8">
      <c r="A99" s="364" t="s">
        <v>5220</v>
      </c>
      <c r="H99" s="428" t="s">
        <v>6046</v>
      </c>
    </row>
    <row r="100" spans="1:8">
      <c r="A100" s="364" t="s">
        <v>5667</v>
      </c>
      <c r="H100" s="428" t="s">
        <v>6047</v>
      </c>
    </row>
    <row r="101" spans="1:8">
      <c r="A101" s="364" t="s">
        <v>5689</v>
      </c>
      <c r="H101" s="429" t="s">
        <v>2035</v>
      </c>
    </row>
    <row r="102" spans="1:8">
      <c r="A102" s="364" t="s">
        <v>5717</v>
      </c>
      <c r="H102" s="429" t="s">
        <v>2018</v>
      </c>
    </row>
    <row r="103" spans="1:8">
      <c r="A103" s="364" t="s">
        <v>5658</v>
      </c>
      <c r="H103" s="430" t="s">
        <v>5988</v>
      </c>
    </row>
    <row r="104" spans="1:8">
      <c r="A104" s="364" t="s">
        <v>5657</v>
      </c>
      <c r="H104" s="430" t="s">
        <v>6472</v>
      </c>
    </row>
    <row r="105" spans="1:8">
      <c r="A105" s="364" t="s">
        <v>5652</v>
      </c>
      <c r="H105" s="430" t="s">
        <v>5989</v>
      </c>
    </row>
    <row r="106" spans="1:8">
      <c r="A106" s="364" t="s">
        <v>5913</v>
      </c>
      <c r="H106" s="430" t="s">
        <v>5990</v>
      </c>
    </row>
    <row r="107" spans="1:8">
      <c r="A107" s="364" t="s">
        <v>5762</v>
      </c>
      <c r="H107" s="430" t="s">
        <v>5991</v>
      </c>
    </row>
    <row r="108" spans="1:8">
      <c r="A108" s="364" t="s">
        <v>5221</v>
      </c>
      <c r="H108" s="430" t="s">
        <v>5992</v>
      </c>
    </row>
    <row r="109" spans="1:8">
      <c r="H109" s="430" t="s">
        <v>5993</v>
      </c>
    </row>
    <row r="110" spans="1:8">
      <c r="H110" s="430" t="s">
        <v>5994</v>
      </c>
    </row>
    <row r="111" spans="1:8">
      <c r="H111" s="430" t="s">
        <v>5995</v>
      </c>
    </row>
    <row r="112" spans="1:8">
      <c r="H112" s="430" t="s">
        <v>5996</v>
      </c>
    </row>
    <row r="113" spans="8:8">
      <c r="H113" s="430" t="s">
        <v>5997</v>
      </c>
    </row>
    <row r="114" spans="8:8">
      <c r="H114" s="430" t="s">
        <v>5998</v>
      </c>
    </row>
    <row r="115" spans="8:8">
      <c r="H115" s="430" t="s">
        <v>5999</v>
      </c>
    </row>
    <row r="116" spans="8:8">
      <c r="H116" s="430" t="s">
        <v>6000</v>
      </c>
    </row>
    <row r="117" spans="8:8">
      <c r="H117" s="430" t="s">
        <v>6001</v>
      </c>
    </row>
    <row r="118" spans="8:8">
      <c r="H118" s="430" t="s">
        <v>6002</v>
      </c>
    </row>
    <row r="119" spans="8:8">
      <c r="H119" s="430" t="s">
        <v>6003</v>
      </c>
    </row>
    <row r="120" spans="8:8">
      <c r="H120" s="430" t="s">
        <v>6004</v>
      </c>
    </row>
    <row r="121" spans="8:8">
      <c r="H121" s="430" t="s">
        <v>6005</v>
      </c>
    </row>
    <row r="122" spans="8:8">
      <c r="H122" s="430" t="s">
        <v>6006</v>
      </c>
    </row>
    <row r="123" spans="8:8">
      <c r="H123" s="430" t="s">
        <v>6007</v>
      </c>
    </row>
    <row r="124" spans="8:8">
      <c r="H124" s="430" t="s">
        <v>6008</v>
      </c>
    </row>
    <row r="125" spans="8:8">
      <c r="H125" s="430" t="s">
        <v>6009</v>
      </c>
    </row>
    <row r="126" spans="8:8">
      <c r="H126" s="430" t="s">
        <v>6010</v>
      </c>
    </row>
    <row r="127" spans="8:8">
      <c r="H127" s="430" t="s">
        <v>6011</v>
      </c>
    </row>
    <row r="128" spans="8:8">
      <c r="H128" s="430" t="s">
        <v>6012</v>
      </c>
    </row>
    <row r="129" spans="8:8">
      <c r="H129" s="430" t="s">
        <v>6013</v>
      </c>
    </row>
    <row r="130" spans="8:8">
      <c r="H130" s="430" t="s">
        <v>6014</v>
      </c>
    </row>
    <row r="131" spans="8:8">
      <c r="H131" s="431"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5546875" defaultRowHeight="15"/>
  <cols>
    <col min="1" max="1" customWidth="true" width="13.42578125" collapsed="true"/>
    <col min="2" max="2" customWidth="true" style="202" width="18.7109375" collapsed="true"/>
    <col min="3" max="3" customWidth="true" style="198" width="41.28515625" collapsed="true"/>
    <col min="4" max="4" customWidth="true" width="12.7109375" collapsed="true"/>
    <col min="5" max="5" customWidth="true" style="29" width="12.7109375" collapsed="true"/>
    <col min="6" max="6" customWidth="true" width="9.7109375" collapsed="true"/>
    <col min="7" max="7" customWidth="true" width="29.42578125" collapsed="true"/>
    <col min="8" max="8" customWidth="true" width="11.85546875" collapsed="true"/>
    <col min="9" max="9" customWidth="true" width="12.7109375" collapsed="true"/>
    <col min="10" max="10" customWidth="true" style="202" width="23.0" collapsed="true"/>
    <col min="11" max="11" customWidth="true" style="202" width="20.0" collapsed="true"/>
    <col min="12" max="12" customWidth="true" width="19.42578125" collapsed="true"/>
  </cols>
  <sheetData>
    <row r="1" spans="1:12" ht="28.5" customHeight="1">
      <c r="A1" t="s">
        <v>300</v>
      </c>
      <c r="B1" s="202" t="s">
        <v>2245</v>
      </c>
      <c r="C1" s="198" t="s">
        <v>2241</v>
      </c>
      <c r="D1" t="s">
        <v>2252</v>
      </c>
      <c r="E1" s="29" t="s">
        <v>2279</v>
      </c>
      <c r="F1" t="s">
        <v>2244</v>
      </c>
      <c r="G1" t="s">
        <v>2253</v>
      </c>
      <c r="H1" t="s">
        <v>2243</v>
      </c>
      <c r="I1" t="s">
        <v>2242</v>
      </c>
      <c r="J1" s="202" t="s">
        <v>2256</v>
      </c>
      <c r="K1" s="202" t="s">
        <v>2261</v>
      </c>
      <c r="L1" t="s">
        <v>2475</v>
      </c>
    </row>
    <row r="2" spans="1:12" ht="90">
      <c r="A2" s="202" t="s">
        <v>2248</v>
      </c>
      <c r="B2" s="202" t="s">
        <v>2246</v>
      </c>
      <c r="C2" s="199" t="s">
        <v>2266</v>
      </c>
      <c r="D2" s="200">
        <v>50</v>
      </c>
      <c r="E2" s="200"/>
      <c r="F2" s="200"/>
      <c r="G2" s="202" t="s">
        <v>2473</v>
      </c>
      <c r="H2" s="200" t="s">
        <v>2474</v>
      </c>
      <c r="I2" s="247">
        <v>40940</v>
      </c>
      <c r="J2" s="203" t="s">
        <v>2259</v>
      </c>
      <c r="K2" s="203" t="s">
        <v>2260</v>
      </c>
      <c r="L2" s="203" t="s">
        <v>2476</v>
      </c>
    </row>
    <row r="3" spans="1:12" ht="105">
      <c r="A3" s="202" t="s">
        <v>2249</v>
      </c>
      <c r="B3" s="202" t="s">
        <v>2246</v>
      </c>
      <c r="C3" s="199" t="s">
        <v>2254</v>
      </c>
      <c r="D3" s="200">
        <f>636+32</f>
        <v>668</v>
      </c>
      <c r="E3" s="200">
        <v>290</v>
      </c>
      <c r="F3" s="200">
        <f>Table16[[#This Row],[Quantity]]-Table16[[#This Row],[Used]]</f>
        <v>378</v>
      </c>
      <c r="G3" s="202" t="s">
        <v>2281</v>
      </c>
      <c r="H3" s="202" t="s">
        <v>2280</v>
      </c>
      <c r="I3" s="200"/>
      <c r="J3" s="203" t="s">
        <v>2258</v>
      </c>
      <c r="K3" s="203" t="s">
        <v>2282</v>
      </c>
      <c r="L3" s="200"/>
    </row>
    <row r="4" spans="1:12" ht="105">
      <c r="A4" s="202" t="s">
        <v>2250</v>
      </c>
      <c r="B4" s="202" t="s">
        <v>2247</v>
      </c>
      <c r="C4" s="199" t="s">
        <v>2255</v>
      </c>
      <c r="D4" s="200" t="s">
        <v>4187</v>
      </c>
      <c r="E4" s="200"/>
      <c r="F4" s="200"/>
      <c r="G4" s="200" t="s">
        <v>4227</v>
      </c>
      <c r="H4" s="200"/>
      <c r="I4" s="333" t="s">
        <v>4632</v>
      </c>
      <c r="J4" s="203" t="s">
        <v>2257</v>
      </c>
      <c r="K4" s="203"/>
      <c r="L4" s="200"/>
    </row>
    <row r="5" spans="1:12" ht="105">
      <c r="A5" s="202" t="s">
        <v>2251</v>
      </c>
      <c r="B5" s="202" t="s">
        <v>2247</v>
      </c>
      <c r="C5" s="199" t="s">
        <v>2262</v>
      </c>
      <c r="D5" s="200"/>
      <c r="E5" s="200"/>
      <c r="F5" s="200"/>
      <c r="G5" s="200"/>
      <c r="H5" s="200"/>
      <c r="I5" s="200"/>
      <c r="J5" s="203" t="s">
        <v>2263</v>
      </c>
      <c r="L5" s="200"/>
    </row>
    <row r="6" spans="1:12" ht="60">
      <c r="A6" s="202" t="s">
        <v>504</v>
      </c>
      <c r="B6" s="202" t="s">
        <v>2247</v>
      </c>
      <c r="C6" s="199" t="s">
        <v>2264</v>
      </c>
      <c r="D6" s="200"/>
      <c r="E6" s="200"/>
      <c r="F6" s="200"/>
      <c r="G6" s="200"/>
      <c r="H6" s="200"/>
      <c r="I6" s="200"/>
      <c r="J6" s="203" t="s">
        <v>2265</v>
      </c>
      <c r="L6" s="200"/>
    </row>
    <row r="7" spans="1:12" s="29" customFormat="1" ht="30">
      <c r="A7" s="202" t="s">
        <v>2278</v>
      </c>
      <c r="B7" s="202" t="s">
        <v>2247</v>
      </c>
      <c r="C7" s="199"/>
      <c r="D7" s="200" t="s">
        <v>2275</v>
      </c>
      <c r="E7" s="200"/>
      <c r="F7" s="200"/>
      <c r="G7" s="200"/>
      <c r="H7" s="200"/>
      <c r="I7" s="200"/>
      <c r="J7" s="203"/>
      <c r="K7" s="202"/>
      <c r="L7" s="200"/>
    </row>
    <row r="8" spans="1:12" s="29" customFormat="1" ht="30">
      <c r="A8" s="202" t="s">
        <v>2276</v>
      </c>
      <c r="B8" s="202" t="s">
        <v>2247</v>
      </c>
      <c r="C8" s="199"/>
      <c r="D8" s="200" t="s">
        <v>2277</v>
      </c>
      <c r="E8" s="200"/>
      <c r="F8" s="200"/>
      <c r="G8" s="200"/>
      <c r="H8" s="200"/>
      <c r="I8" s="200"/>
      <c r="J8" s="203"/>
      <c r="K8" s="202"/>
      <c r="L8" s="200"/>
    </row>
    <row r="9" spans="1:12">
      <c r="A9" s="202" t="s">
        <v>2271</v>
      </c>
      <c r="B9" s="202" t="s">
        <v>2247</v>
      </c>
      <c r="C9" s="199"/>
      <c r="D9" s="200" t="s">
        <v>2273</v>
      </c>
      <c r="E9" s="200"/>
      <c r="F9" s="200"/>
      <c r="G9" s="200"/>
      <c r="H9" s="200"/>
      <c r="I9" s="200"/>
      <c r="L9" s="200"/>
    </row>
    <row r="10" spans="1:12">
      <c r="A10" s="202" t="s">
        <v>2272</v>
      </c>
      <c r="B10" s="202" t="s">
        <v>2247</v>
      </c>
      <c r="C10" s="199"/>
      <c r="D10" s="200" t="s">
        <v>2274</v>
      </c>
      <c r="E10" s="200"/>
      <c r="F10" s="200"/>
      <c r="G10" s="200"/>
      <c r="H10" s="200"/>
      <c r="I10" s="200"/>
      <c r="L10" s="200"/>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5546875" defaultRowHeight="15"/>
  <cols>
    <col min="1" max="1" bestFit="true" customWidth="true" width="47.42578125" collapsed="true"/>
    <col min="2" max="2" customWidth="true" style="200" width="26.28515625" collapsed="true"/>
    <col min="3" max="3" customWidth="true" width="15.7109375" collapsed="true"/>
    <col min="4" max="4" bestFit="true" customWidth="true" width="52.140625" collapsed="true"/>
  </cols>
  <sheetData>
    <row r="1" spans="1:4">
      <c r="A1" s="6" t="s">
        <v>302</v>
      </c>
      <c r="B1" s="377" t="s">
        <v>5229</v>
      </c>
      <c r="C1" s="7" t="s">
        <v>303</v>
      </c>
      <c r="D1" s="8" t="s">
        <v>304</v>
      </c>
    </row>
    <row r="2" spans="1:4" s="29" customFormat="1">
      <c r="A2" s="393" t="s">
        <v>5402</v>
      </c>
      <c r="B2" s="394" t="s">
        <v>5403</v>
      </c>
      <c r="C2" s="395"/>
      <c r="D2" s="396" t="s">
        <v>5404</v>
      </c>
    </row>
    <row r="3" spans="1:4" s="29" customFormat="1">
      <c r="A3" s="384" t="s">
        <v>5460</v>
      </c>
      <c r="B3" s="385"/>
      <c r="C3" s="386"/>
      <c r="D3" s="387" t="s">
        <v>534</v>
      </c>
    </row>
    <row r="4" spans="1:4" s="29" customFormat="1">
      <c r="A4" s="388" t="s">
        <v>5461</v>
      </c>
      <c r="B4" s="385"/>
      <c r="C4" s="386"/>
      <c r="D4" s="387" t="s">
        <v>534</v>
      </c>
    </row>
    <row r="5" spans="1:4" s="29" customFormat="1">
      <c r="A5" s="384" t="s">
        <v>5462</v>
      </c>
      <c r="B5" s="385"/>
      <c r="C5" s="386"/>
      <c r="D5" s="387" t="s">
        <v>5581</v>
      </c>
    </row>
    <row r="6" spans="1:4" s="29" customFormat="1">
      <c r="A6" s="384" t="s">
        <v>5463</v>
      </c>
      <c r="B6" s="385"/>
      <c r="C6" s="386"/>
      <c r="D6" s="387" t="s">
        <v>5582</v>
      </c>
    </row>
    <row r="7" spans="1:4" s="29" customFormat="1">
      <c r="A7" s="389" t="s">
        <v>5464</v>
      </c>
      <c r="B7" s="385"/>
      <c r="C7" s="386"/>
      <c r="D7" s="387" t="s">
        <v>5583</v>
      </c>
    </row>
    <row r="8" spans="1:4" s="29" customFormat="1">
      <c r="A8" s="389" t="s">
        <v>5465</v>
      </c>
      <c r="B8" s="385"/>
      <c r="C8" s="386"/>
      <c r="D8" s="387" t="s">
        <v>5584</v>
      </c>
    </row>
    <row r="9" spans="1:4" s="29" customFormat="1">
      <c r="A9" s="389" t="s">
        <v>5466</v>
      </c>
      <c r="B9" s="385"/>
      <c r="C9" s="386"/>
      <c r="D9" s="387" t="s">
        <v>5585</v>
      </c>
    </row>
    <row r="10" spans="1:4" s="29" customFormat="1">
      <c r="A10" s="389" t="s">
        <v>5467</v>
      </c>
      <c r="B10" s="385"/>
      <c r="C10" s="386"/>
      <c r="D10" s="387" t="s">
        <v>5586</v>
      </c>
    </row>
    <row r="11" spans="1:4" s="29" customFormat="1">
      <c r="A11" s="389" t="s">
        <v>5468</v>
      </c>
      <c r="B11" s="385"/>
      <c r="C11" s="386"/>
      <c r="D11" s="387" t="s">
        <v>5587</v>
      </c>
    </row>
    <row r="12" spans="1:4" s="29" customFormat="1">
      <c r="A12" s="389" t="s">
        <v>5469</v>
      </c>
      <c r="B12" s="385"/>
      <c r="C12" s="386"/>
      <c r="D12" s="387" t="s">
        <v>5588</v>
      </c>
    </row>
    <row r="13" spans="1:4" s="29" customFormat="1">
      <c r="A13" s="389" t="s">
        <v>5470</v>
      </c>
      <c r="B13" s="385"/>
      <c r="C13" s="386"/>
      <c r="D13" s="387" t="s">
        <v>5589</v>
      </c>
    </row>
    <row r="14" spans="1:4" s="29" customFormat="1">
      <c r="A14" s="389" t="s">
        <v>5471</v>
      </c>
      <c r="B14" s="385"/>
      <c r="C14" s="386"/>
      <c r="D14" s="387" t="s">
        <v>5590</v>
      </c>
    </row>
    <row r="15" spans="1:4" s="29" customFormat="1">
      <c r="A15" s="393" t="s">
        <v>5397</v>
      </c>
      <c r="B15" s="394" t="s">
        <v>5399</v>
      </c>
      <c r="C15" s="395"/>
      <c r="D15" s="396" t="s">
        <v>5385</v>
      </c>
    </row>
    <row r="16" spans="1:4" s="29" customFormat="1">
      <c r="A16" s="393" t="s">
        <v>5397</v>
      </c>
      <c r="B16" s="394" t="s">
        <v>5401</v>
      </c>
      <c r="C16" s="395"/>
      <c r="D16" s="396" t="s">
        <v>5385</v>
      </c>
    </row>
    <row r="17" spans="1:4" s="29" customFormat="1">
      <c r="A17" s="393" t="s">
        <v>5451</v>
      </c>
      <c r="B17" s="394" t="s">
        <v>5454</v>
      </c>
      <c r="C17" s="395"/>
      <c r="D17" s="396" t="s">
        <v>534</v>
      </c>
    </row>
    <row r="18" spans="1:4" s="29" customFormat="1">
      <c r="A18" s="390" t="s">
        <v>5472</v>
      </c>
      <c r="B18" s="385"/>
      <c r="C18" s="386"/>
      <c r="D18" s="387" t="s">
        <v>2250</v>
      </c>
    </row>
    <row r="19" spans="1:4" s="29" customFormat="1">
      <c r="A19" s="390" t="s">
        <v>5473</v>
      </c>
      <c r="B19" s="385"/>
      <c r="C19" s="386"/>
      <c r="D19" s="387" t="s">
        <v>2250</v>
      </c>
    </row>
    <row r="20" spans="1:4" s="29" customFormat="1">
      <c r="A20" s="384" t="s">
        <v>532</v>
      </c>
      <c r="B20" s="385"/>
      <c r="C20" s="386"/>
      <c r="D20" s="387" t="s">
        <v>535</v>
      </c>
    </row>
    <row r="21" spans="1:4" s="29" customFormat="1">
      <c r="A21" s="393" t="s">
        <v>532</v>
      </c>
      <c r="B21" s="394"/>
      <c r="C21" s="395"/>
      <c r="D21" s="382"/>
    </row>
    <row r="22" spans="1:4" s="29" customFormat="1">
      <c r="A22" s="390" t="s">
        <v>5474</v>
      </c>
      <c r="B22" s="385"/>
      <c r="C22" s="386"/>
      <c r="D22" s="387" t="s">
        <v>2250</v>
      </c>
    </row>
    <row r="23" spans="1:4" s="29" customFormat="1">
      <c r="A23" s="393" t="s">
        <v>1763</v>
      </c>
      <c r="B23" s="394" t="s">
        <v>5417</v>
      </c>
      <c r="C23" s="395"/>
      <c r="D23" s="396" t="s">
        <v>5418</v>
      </c>
    </row>
    <row r="24" spans="1:4" s="29" customFormat="1">
      <c r="A24" s="389" t="s">
        <v>5475</v>
      </c>
      <c r="B24" s="385"/>
      <c r="C24" s="386"/>
      <c r="D24" s="391"/>
    </row>
    <row r="25" spans="1:4" s="29" customFormat="1">
      <c r="A25" s="389" t="s">
        <v>5476</v>
      </c>
      <c r="B25" s="385"/>
      <c r="C25" s="386"/>
      <c r="D25" s="387" t="s">
        <v>5591</v>
      </c>
    </row>
    <row r="26" spans="1:4" s="29" customFormat="1">
      <c r="A26" s="393" t="s">
        <v>5420</v>
      </c>
      <c r="B26" s="394" t="s">
        <v>5425</v>
      </c>
      <c r="C26" s="395"/>
      <c r="D26" s="396" t="s">
        <v>5424</v>
      </c>
    </row>
    <row r="27" spans="1:4" s="29" customFormat="1">
      <c r="A27" s="393" t="s">
        <v>5423</v>
      </c>
      <c r="B27" s="394"/>
      <c r="C27" s="395"/>
      <c r="D27" s="396"/>
    </row>
    <row r="28" spans="1:4" s="29" customFormat="1">
      <c r="A28" s="393" t="s">
        <v>5448</v>
      </c>
      <c r="B28" s="394" t="s">
        <v>5450</v>
      </c>
      <c r="C28" s="395"/>
      <c r="D28" s="396" t="s">
        <v>534</v>
      </c>
    </row>
    <row r="29" spans="1:4" s="29" customFormat="1">
      <c r="A29" s="393" t="s">
        <v>5426</v>
      </c>
      <c r="B29" s="394" t="s">
        <v>5429</v>
      </c>
      <c r="C29" s="395"/>
      <c r="D29" s="396" t="s">
        <v>5428</v>
      </c>
    </row>
    <row r="30" spans="1:4" s="29" customFormat="1">
      <c r="A30" s="393" t="s">
        <v>1739</v>
      </c>
      <c r="B30" s="394" t="s">
        <v>5395</v>
      </c>
      <c r="C30" s="395"/>
      <c r="D30" s="396" t="s">
        <v>5385</v>
      </c>
    </row>
    <row r="31" spans="1:4" s="29" customFormat="1">
      <c r="A31" s="393" t="s">
        <v>1739</v>
      </c>
      <c r="B31" s="394" t="s">
        <v>5396</v>
      </c>
      <c r="C31" s="395"/>
      <c r="D31" s="396" t="s">
        <v>5385</v>
      </c>
    </row>
    <row r="32" spans="1:4" s="29" customFormat="1">
      <c r="A32" s="393" t="s">
        <v>1739</v>
      </c>
      <c r="B32" s="394" t="s">
        <v>5398</v>
      </c>
      <c r="C32" s="395"/>
      <c r="D32" s="396" t="s">
        <v>5385</v>
      </c>
    </row>
    <row r="33" spans="1:4" s="29" customFormat="1">
      <c r="A33" s="393" t="s">
        <v>1739</v>
      </c>
      <c r="B33" s="394" t="s">
        <v>5413</v>
      </c>
      <c r="C33" s="395"/>
      <c r="D33" s="396" t="s">
        <v>5414</v>
      </c>
    </row>
    <row r="34" spans="1:4" s="29" customFormat="1">
      <c r="A34" s="393" t="s">
        <v>5400</v>
      </c>
      <c r="B34" s="394"/>
      <c r="C34" s="395"/>
      <c r="D34" s="396"/>
    </row>
    <row r="35" spans="1:4" s="29" customFormat="1">
      <c r="A35" s="393" t="s">
        <v>5400</v>
      </c>
      <c r="B35" s="394"/>
      <c r="C35" s="395"/>
      <c r="D35" s="396"/>
    </row>
    <row r="36" spans="1:4" s="29" customFormat="1">
      <c r="A36" s="393" t="s">
        <v>5419</v>
      </c>
      <c r="B36" s="394" t="s">
        <v>5422</v>
      </c>
      <c r="C36" s="395"/>
      <c r="D36" s="396" t="s">
        <v>5421</v>
      </c>
    </row>
    <row r="37" spans="1:4" s="29" customFormat="1">
      <c r="A37" s="393" t="s">
        <v>1736</v>
      </c>
      <c r="B37" s="394" t="s">
        <v>5386</v>
      </c>
      <c r="C37" s="395"/>
      <c r="D37" s="396" t="s">
        <v>5385</v>
      </c>
    </row>
    <row r="38" spans="1:4" s="29" customFormat="1">
      <c r="A38" s="393" t="s">
        <v>1736</v>
      </c>
      <c r="B38" s="394" t="s">
        <v>5388</v>
      </c>
      <c r="C38" s="395"/>
      <c r="D38" s="396" t="s">
        <v>5385</v>
      </c>
    </row>
    <row r="39" spans="1:4" s="29" customFormat="1">
      <c r="A39" s="393" t="s">
        <v>1736</v>
      </c>
      <c r="B39" s="394" t="s">
        <v>5405</v>
      </c>
      <c r="C39" s="395"/>
      <c r="D39" s="396" t="s">
        <v>5404</v>
      </c>
    </row>
    <row r="40" spans="1:4" s="29" customFormat="1">
      <c r="A40" s="393" t="s">
        <v>5387</v>
      </c>
      <c r="B40" s="394" t="s">
        <v>5389</v>
      </c>
      <c r="C40" s="395"/>
      <c r="D40" s="396" t="s">
        <v>5385</v>
      </c>
    </row>
    <row r="41" spans="1:4" s="29" customFormat="1">
      <c r="A41" s="393" t="s">
        <v>5387</v>
      </c>
      <c r="B41" s="394" t="s">
        <v>5390</v>
      </c>
      <c r="C41" s="395"/>
      <c r="D41" s="396" t="s">
        <v>5385</v>
      </c>
    </row>
    <row r="42" spans="1:4" s="29" customFormat="1">
      <c r="A42" s="393" t="s">
        <v>5387</v>
      </c>
      <c r="B42" s="394" t="s">
        <v>5392</v>
      </c>
      <c r="C42" s="395"/>
      <c r="D42" s="396" t="s">
        <v>5385</v>
      </c>
    </row>
    <row r="43" spans="1:4" s="29" customFormat="1">
      <c r="A43" s="393" t="s">
        <v>5387</v>
      </c>
      <c r="B43" s="394" t="s">
        <v>5406</v>
      </c>
      <c r="C43" s="395"/>
      <c r="D43" s="396" t="s">
        <v>5404</v>
      </c>
    </row>
    <row r="44" spans="1:4" s="29" customFormat="1">
      <c r="A44" s="393" t="s">
        <v>5387</v>
      </c>
      <c r="B44" s="394" t="s">
        <v>5389</v>
      </c>
      <c r="C44" s="395"/>
      <c r="D44" s="396" t="s">
        <v>5407</v>
      </c>
    </row>
    <row r="45" spans="1:4" s="29" customFormat="1">
      <c r="A45" s="393" t="s">
        <v>5387</v>
      </c>
      <c r="B45" s="394" t="s">
        <v>5409</v>
      </c>
      <c r="C45" s="395"/>
      <c r="D45" s="396" t="s">
        <v>5404</v>
      </c>
    </row>
    <row r="46" spans="1:4" s="29" customFormat="1">
      <c r="A46" s="393" t="s">
        <v>5387</v>
      </c>
      <c r="B46" s="394" t="s">
        <v>5415</v>
      </c>
      <c r="C46" s="395"/>
      <c r="D46" s="396" t="s">
        <v>5416</v>
      </c>
    </row>
    <row r="47" spans="1:4" s="29" customFormat="1">
      <c r="A47" s="393" t="s">
        <v>5408</v>
      </c>
      <c r="B47" s="394" t="s">
        <v>5410</v>
      </c>
      <c r="C47" s="395"/>
      <c r="D47" s="396" t="s">
        <v>5411</v>
      </c>
    </row>
    <row r="48" spans="1:4" s="29" customFormat="1">
      <c r="A48" s="393" t="s">
        <v>5408</v>
      </c>
      <c r="B48" s="394" t="s">
        <v>5412</v>
      </c>
      <c r="C48" s="395"/>
      <c r="D48" s="396" t="s">
        <v>5404</v>
      </c>
    </row>
    <row r="49" spans="1:4" s="29" customFormat="1">
      <c r="A49" s="393" t="s">
        <v>5391</v>
      </c>
      <c r="B49" s="394" t="s">
        <v>5393</v>
      </c>
      <c r="C49" s="395"/>
      <c r="D49" s="396" t="s">
        <v>5385</v>
      </c>
    </row>
    <row r="50" spans="1:4" s="29" customFormat="1">
      <c r="A50" s="393" t="s">
        <v>5391</v>
      </c>
      <c r="B50" s="394" t="s">
        <v>5394</v>
      </c>
      <c r="C50" s="395"/>
      <c r="D50" s="396" t="s">
        <v>5385</v>
      </c>
    </row>
    <row r="51" spans="1:4" s="29" customFormat="1">
      <c r="A51" s="389" t="s">
        <v>5477</v>
      </c>
      <c r="B51" s="385"/>
      <c r="C51" s="386"/>
      <c r="D51" s="391"/>
    </row>
    <row r="52" spans="1:4" s="29" customFormat="1">
      <c r="A52" s="393" t="s">
        <v>5341</v>
      </c>
      <c r="B52" s="394" t="s">
        <v>5344</v>
      </c>
      <c r="C52" s="395" t="s">
        <v>306</v>
      </c>
      <c r="D52" s="396" t="s">
        <v>5333</v>
      </c>
    </row>
    <row r="53" spans="1:4" s="29" customFormat="1">
      <c r="A53" s="393" t="s">
        <v>5343</v>
      </c>
      <c r="B53" s="394" t="s">
        <v>5347</v>
      </c>
      <c r="C53" s="395" t="s">
        <v>306</v>
      </c>
      <c r="D53" s="396" t="s">
        <v>5346</v>
      </c>
    </row>
    <row r="54" spans="1:4" s="29" customFormat="1">
      <c r="A54" s="389" t="s">
        <v>5478</v>
      </c>
      <c r="B54" s="385"/>
      <c r="C54" s="386"/>
      <c r="D54" s="391"/>
    </row>
    <row r="55" spans="1:4" s="29" customFormat="1">
      <c r="A55" s="393" t="s">
        <v>5268</v>
      </c>
      <c r="B55" s="394" t="s">
        <v>5270</v>
      </c>
      <c r="C55" s="395" t="s">
        <v>306</v>
      </c>
      <c r="D55" s="396" t="s">
        <v>370</v>
      </c>
    </row>
    <row r="56" spans="1:4" s="29" customFormat="1">
      <c r="A56" s="393" t="s">
        <v>5361</v>
      </c>
      <c r="B56" s="394" t="s">
        <v>5365</v>
      </c>
      <c r="C56" s="395" t="s">
        <v>306</v>
      </c>
      <c r="D56" s="396" t="s">
        <v>5364</v>
      </c>
    </row>
    <row r="57" spans="1:4" s="29" customFormat="1">
      <c r="A57" s="390" t="s">
        <v>5479</v>
      </c>
      <c r="B57" s="385"/>
      <c r="C57" s="386"/>
      <c r="D57" s="387" t="s">
        <v>2250</v>
      </c>
    </row>
    <row r="58" spans="1:4" s="29" customFormat="1">
      <c r="A58" s="390" t="s">
        <v>5480</v>
      </c>
      <c r="B58" s="385"/>
      <c r="C58" s="386"/>
      <c r="D58" s="387" t="s">
        <v>2250</v>
      </c>
    </row>
    <row r="59" spans="1:4" s="29" customFormat="1">
      <c r="A59" s="390" t="s">
        <v>5481</v>
      </c>
      <c r="B59" s="385"/>
      <c r="C59" s="386"/>
      <c r="D59" s="387" t="s">
        <v>2250</v>
      </c>
    </row>
    <row r="60" spans="1:4" s="29" customFormat="1">
      <c r="A60" s="390" t="s">
        <v>5482</v>
      </c>
      <c r="B60" s="385"/>
      <c r="C60" s="386"/>
      <c r="D60" s="387" t="s">
        <v>2250</v>
      </c>
    </row>
    <row r="61" spans="1:4" s="29" customFormat="1">
      <c r="A61" s="390" t="s">
        <v>5483</v>
      </c>
      <c r="B61" s="385"/>
      <c r="C61" s="386"/>
      <c r="D61" s="387" t="s">
        <v>2250</v>
      </c>
    </row>
    <row r="62" spans="1:4" s="29" customFormat="1">
      <c r="A62" s="390" t="s">
        <v>5484</v>
      </c>
      <c r="B62" s="385"/>
      <c r="C62" s="386"/>
      <c r="D62" s="387" t="s">
        <v>2250</v>
      </c>
    </row>
    <row r="63" spans="1:4" s="29" customFormat="1">
      <c r="A63" s="390" t="s">
        <v>5485</v>
      </c>
      <c r="B63" s="385"/>
      <c r="C63" s="386"/>
      <c r="D63" s="387" t="s">
        <v>2250</v>
      </c>
    </row>
    <row r="64" spans="1:4" s="29" customFormat="1">
      <c r="A64" s="390" t="s">
        <v>5486</v>
      </c>
      <c r="B64" s="385"/>
      <c r="C64" s="386"/>
      <c r="D64" s="387" t="s">
        <v>2250</v>
      </c>
    </row>
    <row r="65" spans="1:4" s="29" customFormat="1">
      <c r="A65" s="390" t="s">
        <v>5487</v>
      </c>
      <c r="B65" s="385"/>
      <c r="C65" s="386"/>
      <c r="D65" s="387" t="s">
        <v>2250</v>
      </c>
    </row>
    <row r="66" spans="1:4" s="29" customFormat="1">
      <c r="A66" s="390" t="s">
        <v>5488</v>
      </c>
      <c r="B66" s="385"/>
      <c r="C66" s="386"/>
      <c r="D66" s="387" t="s">
        <v>2250</v>
      </c>
    </row>
    <row r="67" spans="1:4" s="29" customFormat="1">
      <c r="A67" s="390" t="s">
        <v>5489</v>
      </c>
      <c r="B67" s="385"/>
      <c r="C67" s="386"/>
      <c r="D67" s="387" t="s">
        <v>2250</v>
      </c>
    </row>
    <row r="68" spans="1:4" s="29" customFormat="1">
      <c r="A68" s="390" t="s">
        <v>5490</v>
      </c>
      <c r="B68" s="385"/>
      <c r="C68" s="386"/>
      <c r="D68" s="387" t="s">
        <v>2250</v>
      </c>
    </row>
    <row r="69" spans="1:4" s="29" customFormat="1">
      <c r="A69" s="390" t="s">
        <v>5491</v>
      </c>
      <c r="B69" s="385"/>
      <c r="C69" s="386"/>
      <c r="D69" s="387" t="s">
        <v>2250</v>
      </c>
    </row>
    <row r="70" spans="1:4" s="29" customFormat="1">
      <c r="A70" s="390" t="s">
        <v>5492</v>
      </c>
      <c r="B70" s="385"/>
      <c r="C70" s="386"/>
      <c r="D70" s="387" t="s">
        <v>2250</v>
      </c>
    </row>
    <row r="71" spans="1:4" s="29" customFormat="1">
      <c r="A71" s="390" t="s">
        <v>5493</v>
      </c>
      <c r="B71" s="385"/>
      <c r="C71" s="386"/>
      <c r="D71" s="387" t="s">
        <v>2250</v>
      </c>
    </row>
    <row r="72" spans="1:4" s="29" customFormat="1">
      <c r="A72" s="390" t="s">
        <v>5494</v>
      </c>
      <c r="B72" s="385"/>
      <c r="C72" s="386"/>
      <c r="D72" s="387" t="s">
        <v>2250</v>
      </c>
    </row>
    <row r="73" spans="1:4" s="29" customFormat="1">
      <c r="A73" s="390" t="s">
        <v>5495</v>
      </c>
      <c r="B73" s="385"/>
      <c r="C73" s="386"/>
      <c r="D73" s="387" t="s">
        <v>2250</v>
      </c>
    </row>
    <row r="74" spans="1:4" s="29" customFormat="1">
      <c r="A74" s="390" t="s">
        <v>5496</v>
      </c>
      <c r="B74" s="385"/>
      <c r="C74" s="386"/>
      <c r="D74" s="387" t="s">
        <v>2250</v>
      </c>
    </row>
    <row r="75" spans="1:4" s="29" customFormat="1">
      <c r="A75" s="390" t="s">
        <v>5497</v>
      </c>
      <c r="B75" s="385"/>
      <c r="C75" s="386"/>
      <c r="D75" s="387" t="s">
        <v>2250</v>
      </c>
    </row>
    <row r="76" spans="1:4" s="29" customFormat="1">
      <c r="A76" s="390" t="s">
        <v>5498</v>
      </c>
      <c r="B76" s="385"/>
      <c r="C76" s="386"/>
      <c r="D76" s="387" t="s">
        <v>2250</v>
      </c>
    </row>
    <row r="77" spans="1:4" s="29" customFormat="1">
      <c r="A77" s="389" t="s">
        <v>5499</v>
      </c>
      <c r="B77" s="385"/>
      <c r="C77" s="386"/>
      <c r="D77" s="391"/>
    </row>
    <row r="78" spans="1:4" s="29" customFormat="1">
      <c r="A78" s="390" t="s">
        <v>5500</v>
      </c>
      <c r="B78" s="385"/>
      <c r="C78" s="386"/>
      <c r="D78" s="387" t="s">
        <v>2250</v>
      </c>
    </row>
    <row r="79" spans="1:4" s="29" customFormat="1">
      <c r="A79" s="393" t="s">
        <v>327</v>
      </c>
      <c r="B79" s="394" t="s">
        <v>5231</v>
      </c>
      <c r="C79" s="395" t="s">
        <v>310</v>
      </c>
      <c r="D79" s="396" t="s">
        <v>328</v>
      </c>
    </row>
    <row r="80" spans="1:4" s="29" customFormat="1">
      <c r="A80" s="393" t="s">
        <v>329</v>
      </c>
      <c r="B80" s="394" t="s">
        <v>5233</v>
      </c>
      <c r="C80" s="395" t="s">
        <v>310</v>
      </c>
      <c r="D80" s="396" t="s">
        <v>5232</v>
      </c>
    </row>
    <row r="81" spans="1:4" s="29" customFormat="1">
      <c r="A81" s="393" t="s">
        <v>5335</v>
      </c>
      <c r="B81" s="394" t="s">
        <v>5338</v>
      </c>
      <c r="C81" s="395" t="s">
        <v>306</v>
      </c>
      <c r="D81" s="396" t="s">
        <v>5333</v>
      </c>
    </row>
    <row r="82" spans="1:4" s="29" customFormat="1">
      <c r="A82" s="393" t="s">
        <v>425</v>
      </c>
      <c r="B82" s="394" t="s">
        <v>5326</v>
      </c>
      <c r="C82" s="395" t="s">
        <v>306</v>
      </c>
      <c r="D82" s="396" t="s">
        <v>396</v>
      </c>
    </row>
    <row r="83" spans="1:4" s="29" customFormat="1">
      <c r="A83" s="390" t="s">
        <v>5501</v>
      </c>
      <c r="B83" s="385"/>
      <c r="C83" s="386"/>
      <c r="D83" s="387" t="s">
        <v>2250</v>
      </c>
    </row>
    <row r="84" spans="1:4" s="29" customFormat="1">
      <c r="A84" s="390" t="s">
        <v>5502</v>
      </c>
      <c r="B84" s="385"/>
      <c r="C84" s="386"/>
      <c r="D84" s="387" t="s">
        <v>2250</v>
      </c>
    </row>
    <row r="85" spans="1:4" s="29" customFormat="1">
      <c r="A85" s="390" t="s">
        <v>5503</v>
      </c>
      <c r="B85" s="385"/>
      <c r="C85" s="386"/>
      <c r="D85" s="387" t="s">
        <v>2250</v>
      </c>
    </row>
    <row r="86" spans="1:4" s="29" customFormat="1">
      <c r="A86" s="390" t="s">
        <v>5504</v>
      </c>
      <c r="B86" s="385"/>
      <c r="C86" s="386"/>
      <c r="D86" s="387" t="s">
        <v>2250</v>
      </c>
    </row>
    <row r="87" spans="1:4" s="29" customFormat="1">
      <c r="A87" s="390" t="s">
        <v>5505</v>
      </c>
      <c r="B87" s="385"/>
      <c r="C87" s="386"/>
      <c r="D87" s="387" t="s">
        <v>2250</v>
      </c>
    </row>
    <row r="88" spans="1:4" s="29" customFormat="1">
      <c r="A88" s="390" t="s">
        <v>5506</v>
      </c>
      <c r="B88" s="385"/>
      <c r="C88" s="386"/>
      <c r="D88" s="387" t="s">
        <v>2250</v>
      </c>
    </row>
    <row r="89" spans="1:4" s="29" customFormat="1">
      <c r="A89" s="390" t="s">
        <v>5507</v>
      </c>
      <c r="B89" s="385"/>
      <c r="C89" s="386"/>
      <c r="D89" s="387" t="s">
        <v>2250</v>
      </c>
    </row>
    <row r="90" spans="1:4" s="29" customFormat="1">
      <c r="A90" s="390" t="s">
        <v>5508</v>
      </c>
      <c r="B90" s="385"/>
      <c r="C90" s="386"/>
      <c r="D90" s="387" t="s">
        <v>2250</v>
      </c>
    </row>
    <row r="91" spans="1:4" s="29" customFormat="1">
      <c r="A91" s="390" t="s">
        <v>5509</v>
      </c>
      <c r="B91" s="385"/>
      <c r="C91" s="386"/>
      <c r="D91" s="387" t="s">
        <v>2250</v>
      </c>
    </row>
    <row r="92" spans="1:4" s="29" customFormat="1">
      <c r="A92" s="390" t="s">
        <v>5510</v>
      </c>
      <c r="B92" s="385"/>
      <c r="C92" s="386"/>
      <c r="D92" s="387" t="s">
        <v>2250</v>
      </c>
    </row>
    <row r="93" spans="1:4" s="29" customFormat="1">
      <c r="A93" s="390" t="s">
        <v>5511</v>
      </c>
      <c r="B93" s="385"/>
      <c r="C93" s="386"/>
      <c r="D93" s="387" t="s">
        <v>2250</v>
      </c>
    </row>
    <row r="94" spans="1:4" s="29" customFormat="1">
      <c r="A94" s="390" t="s">
        <v>5512</v>
      </c>
      <c r="B94" s="385"/>
      <c r="C94" s="386"/>
      <c r="D94" s="387" t="s">
        <v>2250</v>
      </c>
    </row>
    <row r="95" spans="1:4" s="29" customFormat="1">
      <c r="A95" s="390" t="s">
        <v>5513</v>
      </c>
      <c r="B95" s="385"/>
      <c r="C95" s="386"/>
      <c r="D95" s="387" t="s">
        <v>2250</v>
      </c>
    </row>
    <row r="96" spans="1:4" s="29" customFormat="1">
      <c r="A96" s="390" t="s">
        <v>5514</v>
      </c>
      <c r="B96" s="385"/>
      <c r="C96" s="386"/>
      <c r="D96" s="387" t="s">
        <v>2250</v>
      </c>
    </row>
    <row r="97" spans="1:4" s="29" customFormat="1">
      <c r="A97" s="390" t="s">
        <v>5515</v>
      </c>
      <c r="B97" s="385"/>
      <c r="C97" s="386"/>
      <c r="D97" s="387" t="s">
        <v>2250</v>
      </c>
    </row>
    <row r="98" spans="1:4" s="29" customFormat="1">
      <c r="A98" s="390" t="s">
        <v>5516</v>
      </c>
      <c r="B98" s="385"/>
      <c r="C98" s="386"/>
      <c r="D98" s="387" t="s">
        <v>2250</v>
      </c>
    </row>
    <row r="99" spans="1:4" s="29" customFormat="1">
      <c r="A99" s="390" t="s">
        <v>5517</v>
      </c>
      <c r="B99" s="385"/>
      <c r="C99" s="386"/>
      <c r="D99" s="387" t="s">
        <v>2250</v>
      </c>
    </row>
    <row r="100" spans="1:4" s="29" customFormat="1">
      <c r="A100" s="390" t="s">
        <v>5518</v>
      </c>
      <c r="B100" s="385"/>
      <c r="C100" s="386"/>
      <c r="D100" s="387" t="s">
        <v>2250</v>
      </c>
    </row>
    <row r="101" spans="1:4" s="29" customFormat="1">
      <c r="A101" s="390" t="s">
        <v>5519</v>
      </c>
      <c r="B101" s="385"/>
      <c r="C101" s="386"/>
      <c r="D101" s="387" t="s">
        <v>2250</v>
      </c>
    </row>
    <row r="102" spans="1:4" s="29" customFormat="1">
      <c r="A102" s="390" t="s">
        <v>5520</v>
      </c>
      <c r="B102" s="385"/>
      <c r="C102" s="386"/>
      <c r="D102" s="387" t="s">
        <v>2250</v>
      </c>
    </row>
    <row r="103" spans="1:4" s="29" customFormat="1">
      <c r="A103" s="390" t="s">
        <v>5521</v>
      </c>
      <c r="B103" s="385"/>
      <c r="C103" s="386"/>
      <c r="D103" s="387" t="s">
        <v>2250</v>
      </c>
    </row>
    <row r="104" spans="1:4" s="29" customFormat="1">
      <c r="A104" s="390" t="s">
        <v>5522</v>
      </c>
      <c r="B104" s="385"/>
      <c r="C104" s="386"/>
      <c r="D104" s="387" t="s">
        <v>2250</v>
      </c>
    </row>
    <row r="105" spans="1:4" s="29" customFormat="1">
      <c r="A105" s="390" t="s">
        <v>5523</v>
      </c>
      <c r="B105" s="385"/>
      <c r="C105" s="386"/>
      <c r="D105" s="387" t="s">
        <v>2250</v>
      </c>
    </row>
    <row r="106" spans="1:4" s="29" customFormat="1">
      <c r="A106" s="390" t="s">
        <v>5524</v>
      </c>
      <c r="B106" s="385"/>
      <c r="C106" s="386"/>
      <c r="D106" s="387" t="s">
        <v>2250</v>
      </c>
    </row>
    <row r="107" spans="1:4" s="29" customFormat="1">
      <c r="A107" s="390" t="s">
        <v>5525</v>
      </c>
      <c r="B107" s="385"/>
      <c r="C107" s="386"/>
      <c r="D107" s="387" t="s">
        <v>2250</v>
      </c>
    </row>
    <row r="108" spans="1:4" s="29" customFormat="1">
      <c r="A108" s="390" t="s">
        <v>5526</v>
      </c>
      <c r="B108" s="385"/>
      <c r="C108" s="386"/>
      <c r="D108" s="387" t="s">
        <v>2250</v>
      </c>
    </row>
    <row r="109" spans="1:4" s="29" customFormat="1">
      <c r="A109" s="390" t="s">
        <v>5527</v>
      </c>
      <c r="B109" s="385"/>
      <c r="C109" s="386"/>
      <c r="D109" s="387" t="s">
        <v>2250</v>
      </c>
    </row>
    <row r="110" spans="1:4" s="29" customFormat="1">
      <c r="A110" s="390" t="s">
        <v>5528</v>
      </c>
      <c r="B110" s="385"/>
      <c r="C110" s="386"/>
      <c r="D110" s="387" t="s">
        <v>2250</v>
      </c>
    </row>
    <row r="111" spans="1:4" s="29" customFormat="1">
      <c r="A111" s="390" t="s">
        <v>5529</v>
      </c>
      <c r="B111" s="385"/>
      <c r="C111" s="386"/>
      <c r="D111" s="387" t="s">
        <v>2250</v>
      </c>
    </row>
    <row r="112" spans="1:4" s="29" customFormat="1">
      <c r="A112" s="390" t="s">
        <v>5530</v>
      </c>
      <c r="B112" s="385"/>
      <c r="C112" s="386"/>
      <c r="D112" s="387" t="s">
        <v>2250</v>
      </c>
    </row>
    <row r="113" spans="1:4" s="29" customFormat="1">
      <c r="A113" s="390" t="s">
        <v>5531</v>
      </c>
      <c r="B113" s="385"/>
      <c r="C113" s="386"/>
      <c r="D113" s="387" t="s">
        <v>2250</v>
      </c>
    </row>
    <row r="114" spans="1:4" s="29" customFormat="1">
      <c r="A114" s="390" t="s">
        <v>5532</v>
      </c>
      <c r="B114" s="385"/>
      <c r="C114" s="386"/>
      <c r="D114" s="387" t="s">
        <v>2250</v>
      </c>
    </row>
    <row r="115" spans="1:4" s="29" customFormat="1">
      <c r="A115" s="390" t="s">
        <v>5533</v>
      </c>
      <c r="B115" s="385"/>
      <c r="C115" s="386"/>
      <c r="D115" s="387" t="s">
        <v>2250</v>
      </c>
    </row>
    <row r="116" spans="1:4" s="29" customFormat="1">
      <c r="A116" s="390" t="s">
        <v>5534</v>
      </c>
      <c r="B116" s="385"/>
      <c r="C116" s="386"/>
      <c r="D116" s="387" t="s">
        <v>2250</v>
      </c>
    </row>
    <row r="117" spans="1:4" s="29" customFormat="1">
      <c r="A117" s="390" t="s">
        <v>5535</v>
      </c>
      <c r="B117" s="385"/>
      <c r="C117" s="386"/>
      <c r="D117" s="387" t="s">
        <v>2250</v>
      </c>
    </row>
    <row r="118" spans="1:4" s="29" customFormat="1">
      <c r="A118" s="390" t="s">
        <v>5536</v>
      </c>
      <c r="B118" s="385"/>
      <c r="C118" s="386"/>
      <c r="D118" s="387" t="s">
        <v>2250</v>
      </c>
    </row>
    <row r="119" spans="1:4" s="29" customFormat="1">
      <c r="A119" s="390" t="s">
        <v>5537</v>
      </c>
      <c r="B119" s="385"/>
      <c r="C119" s="386"/>
      <c r="D119" s="387" t="s">
        <v>2250</v>
      </c>
    </row>
    <row r="120" spans="1:4" s="29" customFormat="1">
      <c r="A120" s="390" t="s">
        <v>5538</v>
      </c>
      <c r="B120" s="385"/>
      <c r="C120" s="386"/>
      <c r="D120" s="387" t="s">
        <v>2250</v>
      </c>
    </row>
    <row r="121" spans="1:4" s="29" customFormat="1">
      <c r="A121" s="390" t="s">
        <v>5539</v>
      </c>
      <c r="B121" s="385"/>
      <c r="C121" s="386"/>
      <c r="D121" s="387" t="s">
        <v>2250</v>
      </c>
    </row>
    <row r="122" spans="1:4" s="29" customFormat="1">
      <c r="A122" s="390" t="s">
        <v>5540</v>
      </c>
      <c r="B122" s="385"/>
      <c r="C122" s="386"/>
      <c r="D122" s="387" t="s">
        <v>2250</v>
      </c>
    </row>
    <row r="123" spans="1:4" s="29" customFormat="1">
      <c r="A123" s="390" t="s">
        <v>5541</v>
      </c>
      <c r="B123" s="385"/>
      <c r="C123" s="386"/>
      <c r="D123" s="387" t="s">
        <v>2250</v>
      </c>
    </row>
    <row r="124" spans="1:4" s="29" customFormat="1">
      <c r="A124" s="390" t="s">
        <v>5542</v>
      </c>
      <c r="B124" s="385"/>
      <c r="C124" s="386"/>
      <c r="D124" s="387" t="s">
        <v>2250</v>
      </c>
    </row>
    <row r="125" spans="1:4" s="29" customFormat="1">
      <c r="A125" s="390" t="s">
        <v>5543</v>
      </c>
      <c r="B125" s="385"/>
      <c r="C125" s="386"/>
      <c r="D125" s="387" t="s">
        <v>2250</v>
      </c>
    </row>
    <row r="126" spans="1:4" s="29" customFormat="1">
      <c r="A126" s="390" t="s">
        <v>5544</v>
      </c>
      <c r="B126" s="385"/>
      <c r="C126" s="386"/>
      <c r="D126" s="387" t="s">
        <v>2250</v>
      </c>
    </row>
    <row r="127" spans="1:4" s="29" customFormat="1">
      <c r="A127" s="390" t="s">
        <v>5545</v>
      </c>
      <c r="B127" s="385"/>
      <c r="C127" s="386"/>
      <c r="D127" s="387" t="s">
        <v>2250</v>
      </c>
    </row>
    <row r="128" spans="1:4" s="29" customFormat="1">
      <c r="A128" s="390" t="s">
        <v>5546</v>
      </c>
      <c r="B128" s="385"/>
      <c r="C128" s="386"/>
      <c r="D128" s="387" t="s">
        <v>2250</v>
      </c>
    </row>
    <row r="129" spans="1:4" s="29" customFormat="1">
      <c r="A129" s="390" t="s">
        <v>5547</v>
      </c>
      <c r="B129" s="385"/>
      <c r="C129" s="386"/>
      <c r="D129" s="387" t="s">
        <v>2250</v>
      </c>
    </row>
    <row r="130" spans="1:4" s="29" customFormat="1">
      <c r="A130" s="390" t="s">
        <v>5548</v>
      </c>
      <c r="B130" s="385"/>
      <c r="C130" s="386"/>
      <c r="D130" s="387" t="s">
        <v>2250</v>
      </c>
    </row>
    <row r="131" spans="1:4" s="29" customFormat="1">
      <c r="A131" s="390" t="s">
        <v>5549</v>
      </c>
      <c r="B131" s="385"/>
      <c r="C131" s="386"/>
      <c r="D131" s="387" t="s">
        <v>2250</v>
      </c>
    </row>
    <row r="132" spans="1:4" s="29" customFormat="1">
      <c r="A132" s="390" t="s">
        <v>5550</v>
      </c>
      <c r="B132" s="385"/>
      <c r="C132" s="386"/>
      <c r="D132" s="387" t="s">
        <v>2250</v>
      </c>
    </row>
    <row r="133" spans="1:4" s="29" customFormat="1">
      <c r="A133" s="390" t="s">
        <v>5551</v>
      </c>
      <c r="B133" s="385"/>
      <c r="C133" s="386"/>
      <c r="D133" s="387" t="s">
        <v>2250</v>
      </c>
    </row>
    <row r="134" spans="1:4" s="29" customFormat="1">
      <c r="A134" s="390" t="s">
        <v>5552</v>
      </c>
      <c r="B134" s="385"/>
      <c r="C134" s="386"/>
      <c r="D134" s="387" t="s">
        <v>2250</v>
      </c>
    </row>
    <row r="135" spans="1:4" s="29" customFormat="1">
      <c r="A135" s="390" t="s">
        <v>5553</v>
      </c>
      <c r="B135" s="385"/>
      <c r="C135" s="386"/>
      <c r="D135" s="387" t="s">
        <v>2250</v>
      </c>
    </row>
    <row r="136" spans="1:4" s="29" customFormat="1">
      <c r="A136" s="390" t="s">
        <v>5554</v>
      </c>
      <c r="B136" s="385"/>
      <c r="C136" s="386"/>
      <c r="D136" s="387" t="s">
        <v>2250</v>
      </c>
    </row>
    <row r="137" spans="1:4" s="29" customFormat="1">
      <c r="A137" s="390" t="s">
        <v>5555</v>
      </c>
      <c r="B137" s="385"/>
      <c r="C137" s="386"/>
      <c r="D137" s="387" t="s">
        <v>2250</v>
      </c>
    </row>
    <row r="138" spans="1:4" s="29" customFormat="1">
      <c r="A138" s="390" t="s">
        <v>5556</v>
      </c>
      <c r="B138" s="385"/>
      <c r="C138" s="386"/>
      <c r="D138" s="387" t="s">
        <v>2250</v>
      </c>
    </row>
    <row r="139" spans="1:4" s="29" customFormat="1">
      <c r="A139" s="390" t="s">
        <v>5557</v>
      </c>
      <c r="B139" s="385"/>
      <c r="C139" s="386"/>
      <c r="D139" s="387" t="s">
        <v>2250</v>
      </c>
    </row>
    <row r="140" spans="1:4" s="29" customFormat="1">
      <c r="A140" s="390" t="s">
        <v>5558</v>
      </c>
      <c r="B140" s="385"/>
      <c r="C140" s="386"/>
      <c r="D140" s="387" t="s">
        <v>2250</v>
      </c>
    </row>
    <row r="141" spans="1:4" s="29" customFormat="1">
      <c r="A141" s="390" t="s">
        <v>5559</v>
      </c>
      <c r="B141" s="385"/>
      <c r="C141" s="386"/>
      <c r="D141" s="387" t="s">
        <v>2250</v>
      </c>
    </row>
    <row r="142" spans="1:4" s="29" customFormat="1">
      <c r="A142" s="390" t="s">
        <v>5560</v>
      </c>
      <c r="B142" s="385"/>
      <c r="C142" s="386"/>
      <c r="D142" s="387" t="s">
        <v>2250</v>
      </c>
    </row>
    <row r="143" spans="1:4" s="29" customFormat="1">
      <c r="A143" s="390" t="s">
        <v>5561</v>
      </c>
      <c r="B143" s="385"/>
      <c r="C143" s="386"/>
      <c r="D143" s="387" t="s">
        <v>2250</v>
      </c>
    </row>
    <row r="144" spans="1:4" s="29" customFormat="1">
      <c r="A144" s="393" t="s">
        <v>5446</v>
      </c>
      <c r="B144" s="394" t="s">
        <v>5449</v>
      </c>
      <c r="C144" s="395"/>
      <c r="D144" s="396" t="s">
        <v>534</v>
      </c>
    </row>
    <row r="145" spans="1:4" s="29" customFormat="1">
      <c r="A145" s="384" t="s">
        <v>531</v>
      </c>
      <c r="B145" s="385"/>
      <c r="C145" s="386"/>
      <c r="D145" s="387" t="s">
        <v>535</v>
      </c>
    </row>
    <row r="146" spans="1:4" s="29" customFormat="1">
      <c r="A146" s="393" t="s">
        <v>531</v>
      </c>
      <c r="B146" s="394" t="s">
        <v>5452</v>
      </c>
      <c r="C146" s="395"/>
      <c r="D146" s="396" t="s">
        <v>534</v>
      </c>
    </row>
    <row r="147" spans="1:4" s="29" customFormat="1">
      <c r="A147" s="390" t="s">
        <v>5562</v>
      </c>
      <c r="B147" s="385"/>
      <c r="C147" s="386"/>
      <c r="D147" s="387" t="s">
        <v>2250</v>
      </c>
    </row>
    <row r="148" spans="1:4" s="29" customFormat="1">
      <c r="A148" s="393" t="s">
        <v>5457</v>
      </c>
      <c r="B148" s="394"/>
      <c r="C148" s="395"/>
      <c r="D148" s="396" t="s">
        <v>533</v>
      </c>
    </row>
    <row r="149" spans="1:4" s="29" customFormat="1">
      <c r="A149" s="393" t="s">
        <v>400</v>
      </c>
      <c r="B149" s="394" t="s">
        <v>5234</v>
      </c>
      <c r="C149" s="395" t="s">
        <v>310</v>
      </c>
      <c r="D149" s="396" t="s">
        <v>381</v>
      </c>
    </row>
    <row r="150" spans="1:4" s="29" customFormat="1">
      <c r="A150" s="393" t="s">
        <v>5332</v>
      </c>
      <c r="B150" s="394" t="s">
        <v>5336</v>
      </c>
      <c r="C150" s="395" t="s">
        <v>306</v>
      </c>
      <c r="D150" s="396" t="s">
        <v>5333</v>
      </c>
    </row>
    <row r="151" spans="1:4" s="29" customFormat="1">
      <c r="A151" s="393" t="s">
        <v>406</v>
      </c>
      <c r="B151" s="394" t="s">
        <v>5235</v>
      </c>
      <c r="C151" s="395" t="s">
        <v>310</v>
      </c>
      <c r="D151" s="396" t="s">
        <v>381</v>
      </c>
    </row>
    <row r="152" spans="1:4" s="29" customFormat="1">
      <c r="A152" s="393" t="s">
        <v>407</v>
      </c>
      <c r="B152" s="394" t="s">
        <v>5236</v>
      </c>
      <c r="C152" s="395" t="s">
        <v>310</v>
      </c>
      <c r="D152" s="396" t="s">
        <v>381</v>
      </c>
    </row>
    <row r="153" spans="1:4" s="29" customFormat="1">
      <c r="A153" s="393" t="s">
        <v>408</v>
      </c>
      <c r="B153" s="394" t="s">
        <v>5237</v>
      </c>
      <c r="C153" s="395" t="s">
        <v>310</v>
      </c>
      <c r="D153" s="396" t="s">
        <v>341</v>
      </c>
    </row>
    <row r="154" spans="1:4" s="29" customFormat="1">
      <c r="A154" s="393" t="s">
        <v>309</v>
      </c>
      <c r="B154" s="394" t="s">
        <v>5280</v>
      </c>
      <c r="C154" s="395" t="s">
        <v>310</v>
      </c>
      <c r="D154" s="396" t="s">
        <v>313</v>
      </c>
    </row>
    <row r="155" spans="1:4" s="29" customFormat="1">
      <c r="A155" s="393" t="s">
        <v>334</v>
      </c>
      <c r="B155" s="394" t="s">
        <v>5285</v>
      </c>
      <c r="C155" s="395" t="s">
        <v>310</v>
      </c>
      <c r="D155" s="396" t="s">
        <v>337</v>
      </c>
    </row>
    <row r="156" spans="1:4" s="29" customFormat="1">
      <c r="A156" s="393" t="s">
        <v>336</v>
      </c>
      <c r="B156" s="394" t="s">
        <v>5286</v>
      </c>
      <c r="C156" s="395" t="s">
        <v>306</v>
      </c>
      <c r="D156" s="396" t="s">
        <v>379</v>
      </c>
    </row>
    <row r="157" spans="1:4" s="29" customFormat="1">
      <c r="A157" s="393" t="s">
        <v>340</v>
      </c>
      <c r="B157" s="394" t="s">
        <v>5238</v>
      </c>
      <c r="C157" s="395" t="s">
        <v>310</v>
      </c>
      <c r="D157" s="396" t="s">
        <v>339</v>
      </c>
    </row>
    <row r="158" spans="1:4" s="29" customFormat="1">
      <c r="A158" s="393" t="s">
        <v>338</v>
      </c>
      <c r="B158" s="394" t="s">
        <v>5239</v>
      </c>
      <c r="C158" s="395" t="s">
        <v>310</v>
      </c>
      <c r="D158" s="396" t="s">
        <v>331</v>
      </c>
    </row>
    <row r="159" spans="1:4" s="29" customFormat="1">
      <c r="A159" s="393" t="s">
        <v>409</v>
      </c>
      <c r="B159" s="394" t="s">
        <v>5313</v>
      </c>
      <c r="C159" s="395" t="s">
        <v>306</v>
      </c>
      <c r="D159" s="396" t="s">
        <v>390</v>
      </c>
    </row>
    <row r="160" spans="1:4" s="29" customFormat="1">
      <c r="A160" s="393" t="s">
        <v>330</v>
      </c>
      <c r="B160" s="394" t="s">
        <v>5240</v>
      </c>
      <c r="C160" s="395" t="s">
        <v>310</v>
      </c>
      <c r="D160" s="396" t="s">
        <v>333</v>
      </c>
    </row>
    <row r="161" spans="1:4" s="29" customFormat="1">
      <c r="A161" s="393" t="s">
        <v>332</v>
      </c>
      <c r="B161" s="394" t="s">
        <v>5242</v>
      </c>
      <c r="C161" s="395" t="s">
        <v>310</v>
      </c>
      <c r="D161" s="396" t="s">
        <v>381</v>
      </c>
    </row>
    <row r="162" spans="1:4" s="29" customFormat="1">
      <c r="A162" s="393" t="s">
        <v>5241</v>
      </c>
      <c r="B162" s="394" t="s">
        <v>5243</v>
      </c>
      <c r="C162" s="395" t="s">
        <v>310</v>
      </c>
      <c r="D162" s="396" t="s">
        <v>381</v>
      </c>
    </row>
    <row r="163" spans="1:4" s="29" customFormat="1">
      <c r="A163" s="393" t="s">
        <v>410</v>
      </c>
      <c r="B163" s="394" t="s">
        <v>5244</v>
      </c>
      <c r="C163" s="395" t="s">
        <v>310</v>
      </c>
      <c r="D163" s="396" t="s">
        <v>315</v>
      </c>
    </row>
    <row r="164" spans="1:4" s="29" customFormat="1">
      <c r="A164" s="393" t="s">
        <v>312</v>
      </c>
      <c r="B164" s="394" t="s">
        <v>5281</v>
      </c>
      <c r="C164" s="395" t="s">
        <v>306</v>
      </c>
      <c r="D164" s="396" t="s">
        <v>323</v>
      </c>
    </row>
    <row r="165" spans="1:4">
      <c r="A165" s="393" t="s">
        <v>314</v>
      </c>
      <c r="B165" s="394" t="s">
        <v>5245</v>
      </c>
      <c r="C165" s="395" t="s">
        <v>310</v>
      </c>
      <c r="D165" s="396" t="s">
        <v>315</v>
      </c>
    </row>
    <row r="166" spans="1:4">
      <c r="A166" s="393" t="s">
        <v>316</v>
      </c>
      <c r="B166" s="394" t="s">
        <v>5246</v>
      </c>
      <c r="C166" s="395" t="s">
        <v>310</v>
      </c>
      <c r="D166" s="396" t="s">
        <v>315</v>
      </c>
    </row>
    <row r="167" spans="1:4">
      <c r="A167" s="393" t="s">
        <v>317</v>
      </c>
      <c r="B167" s="394" t="s">
        <v>5247</v>
      </c>
      <c r="C167" s="395" t="s">
        <v>306</v>
      </c>
      <c r="D167" s="396" t="s">
        <v>343</v>
      </c>
    </row>
    <row r="168" spans="1:4">
      <c r="A168" s="393" t="s">
        <v>5444</v>
      </c>
      <c r="B168" s="394" t="s">
        <v>5447</v>
      </c>
      <c r="C168" s="395"/>
      <c r="D168" s="396" t="s">
        <v>534</v>
      </c>
    </row>
    <row r="169" spans="1:4">
      <c r="A169" s="393" t="s">
        <v>5433</v>
      </c>
      <c r="B169" s="394" t="s">
        <v>5438</v>
      </c>
      <c r="C169" s="395"/>
      <c r="D169" s="396" t="s">
        <v>5437</v>
      </c>
    </row>
    <row r="170" spans="1:4">
      <c r="A170" s="393" t="s">
        <v>5430</v>
      </c>
      <c r="B170" s="394" t="s">
        <v>5435</v>
      </c>
      <c r="C170" s="395"/>
      <c r="D170" s="396" t="s">
        <v>5434</v>
      </c>
    </row>
    <row r="171" spans="1:4">
      <c r="A171" s="393" t="s">
        <v>5427</v>
      </c>
      <c r="B171" s="394" t="s">
        <v>5432</v>
      </c>
      <c r="C171" s="395"/>
      <c r="D171" s="396" t="s">
        <v>5431</v>
      </c>
    </row>
    <row r="172" spans="1:4">
      <c r="A172" s="388" t="s">
        <v>5563</v>
      </c>
      <c r="B172" s="385"/>
      <c r="C172" s="386"/>
      <c r="D172" s="392" t="s">
        <v>533</v>
      </c>
    </row>
    <row r="173" spans="1:4">
      <c r="A173" s="388" t="s">
        <v>5564</v>
      </c>
      <c r="B173" s="385"/>
      <c r="C173" s="386"/>
      <c r="D173" s="392" t="s">
        <v>533</v>
      </c>
    </row>
    <row r="174" spans="1:4">
      <c r="A174" s="388" t="s">
        <v>530</v>
      </c>
      <c r="B174" s="385"/>
      <c r="C174" s="386"/>
      <c r="D174" s="387" t="s">
        <v>533</v>
      </c>
    </row>
    <row r="175" spans="1:4">
      <c r="A175" s="393" t="s">
        <v>530</v>
      </c>
      <c r="B175" s="394" t="s">
        <v>5452</v>
      </c>
      <c r="C175" s="395"/>
      <c r="D175" s="396" t="s">
        <v>534</v>
      </c>
    </row>
    <row r="176" spans="1:4">
      <c r="A176" s="384" t="s">
        <v>5565</v>
      </c>
      <c r="B176" s="385"/>
      <c r="C176" s="386"/>
      <c r="D176" s="387" t="s">
        <v>533</v>
      </c>
    </row>
    <row r="177" spans="1:4">
      <c r="A177" s="388" t="s">
        <v>5566</v>
      </c>
      <c r="B177" s="385"/>
      <c r="C177" s="386"/>
      <c r="D177" s="392" t="s">
        <v>533</v>
      </c>
    </row>
    <row r="178" spans="1:4">
      <c r="A178" s="388" t="s">
        <v>5567</v>
      </c>
      <c r="B178" s="385"/>
      <c r="C178" s="386"/>
      <c r="D178" s="387" t="s">
        <v>5592</v>
      </c>
    </row>
    <row r="179" spans="1:4">
      <c r="A179" s="388" t="s">
        <v>5568</v>
      </c>
      <c r="B179" s="385"/>
      <c r="C179" s="386"/>
      <c r="D179" s="387" t="s">
        <v>5592</v>
      </c>
    </row>
    <row r="180" spans="1:4">
      <c r="A180" s="393" t="s">
        <v>302</v>
      </c>
      <c r="B180" s="394" t="s">
        <v>5230</v>
      </c>
      <c r="C180" s="395" t="s">
        <v>310</v>
      </c>
      <c r="D180" s="396" t="s">
        <v>328</v>
      </c>
    </row>
    <row r="181" spans="1:4">
      <c r="A181" s="393" t="s">
        <v>5455</v>
      </c>
      <c r="B181" s="394"/>
      <c r="C181" s="395"/>
      <c r="D181" s="396" t="s">
        <v>5458</v>
      </c>
    </row>
    <row r="182" spans="1:4">
      <c r="A182" s="389" t="s">
        <v>5569</v>
      </c>
      <c r="B182" s="385"/>
      <c r="C182" s="386"/>
      <c r="D182" s="387" t="s">
        <v>535</v>
      </c>
    </row>
    <row r="183" spans="1:4">
      <c r="A183" s="393" t="s">
        <v>5453</v>
      </c>
      <c r="B183" s="394" t="s">
        <v>5456</v>
      </c>
      <c r="C183" s="395"/>
      <c r="D183" s="396" t="s">
        <v>534</v>
      </c>
    </row>
    <row r="184" spans="1:4">
      <c r="A184" s="389" t="s">
        <v>5570</v>
      </c>
      <c r="B184" s="385"/>
      <c r="C184" s="386"/>
      <c r="D184" s="387" t="s">
        <v>535</v>
      </c>
    </row>
    <row r="185" spans="1:4">
      <c r="A185" s="390" t="s">
        <v>5571</v>
      </c>
      <c r="B185" s="385"/>
      <c r="C185" s="386"/>
      <c r="D185" s="387" t="s">
        <v>2250</v>
      </c>
    </row>
    <row r="186" spans="1:4">
      <c r="A186" s="390" t="s">
        <v>5572</v>
      </c>
      <c r="B186" s="385"/>
      <c r="C186" s="386"/>
      <c r="D186" s="387" t="s">
        <v>2250</v>
      </c>
    </row>
    <row r="187" spans="1:4">
      <c r="A187" s="390" t="s">
        <v>5573</v>
      </c>
      <c r="B187" s="385"/>
      <c r="C187" s="386"/>
      <c r="D187" s="387" t="s">
        <v>2250</v>
      </c>
    </row>
    <row r="188" spans="1:4">
      <c r="A188" s="390" t="s">
        <v>5574</v>
      </c>
      <c r="B188" s="385"/>
      <c r="C188" s="386"/>
      <c r="D188" s="387" t="s">
        <v>2250</v>
      </c>
    </row>
    <row r="189" spans="1:4">
      <c r="A189" s="390" t="s">
        <v>5575</v>
      </c>
      <c r="B189" s="385"/>
      <c r="C189" s="386"/>
      <c r="D189" s="387" t="s">
        <v>2250</v>
      </c>
    </row>
    <row r="190" spans="1:4">
      <c r="A190" s="393" t="s">
        <v>342</v>
      </c>
      <c r="B190" s="394" t="s">
        <v>5248</v>
      </c>
      <c r="C190" s="395" t="s">
        <v>306</v>
      </c>
      <c r="D190" s="396" t="s">
        <v>343</v>
      </c>
    </row>
    <row r="191" spans="1:4">
      <c r="A191" s="393" t="s">
        <v>344</v>
      </c>
      <c r="B191" s="394" t="s">
        <v>5249</v>
      </c>
      <c r="C191" s="395" t="s">
        <v>306</v>
      </c>
      <c r="D191" s="396" t="s">
        <v>319</v>
      </c>
    </row>
    <row r="192" spans="1:4">
      <c r="A192" s="393" t="s">
        <v>318</v>
      </c>
      <c r="B192" s="394" t="s">
        <v>5250</v>
      </c>
      <c r="C192" s="395" t="s">
        <v>306</v>
      </c>
      <c r="D192" s="396" t="s">
        <v>319</v>
      </c>
    </row>
    <row r="193" spans="1:4">
      <c r="A193" s="393" t="s">
        <v>320</v>
      </c>
      <c r="B193" s="394" t="s">
        <v>5251</v>
      </c>
      <c r="C193" s="395" t="s">
        <v>306</v>
      </c>
      <c r="D193" s="396" t="s">
        <v>319</v>
      </c>
    </row>
    <row r="194" spans="1:4">
      <c r="A194" s="393" t="s">
        <v>321</v>
      </c>
      <c r="B194" s="394" t="s">
        <v>5252</v>
      </c>
      <c r="C194" s="395" t="s">
        <v>306</v>
      </c>
      <c r="D194" s="396" t="s">
        <v>5232</v>
      </c>
    </row>
    <row r="195" spans="1:4">
      <c r="A195" s="393" t="s">
        <v>5353</v>
      </c>
      <c r="B195" s="394" t="s">
        <v>5356</v>
      </c>
      <c r="C195" s="395" t="s">
        <v>306</v>
      </c>
      <c r="D195" s="396"/>
    </row>
    <row r="196" spans="1:4">
      <c r="A196" s="393" t="s">
        <v>322</v>
      </c>
      <c r="B196" s="394" t="s">
        <v>5283</v>
      </c>
      <c r="C196" s="395" t="s">
        <v>306</v>
      </c>
      <c r="D196" s="396" t="s">
        <v>5282</v>
      </c>
    </row>
    <row r="197" spans="1:4">
      <c r="A197" s="393" t="s">
        <v>5363</v>
      </c>
      <c r="B197" s="394" t="s">
        <v>5368</v>
      </c>
      <c r="C197" s="395" t="s">
        <v>306</v>
      </c>
      <c r="D197" s="396" t="s">
        <v>5367</v>
      </c>
    </row>
    <row r="198" spans="1:4">
      <c r="A198" s="393" t="s">
        <v>305</v>
      </c>
      <c r="B198" s="394" t="s">
        <v>5253</v>
      </c>
      <c r="C198" s="395" t="s">
        <v>306</v>
      </c>
      <c r="D198" s="396" t="s">
        <v>5232</v>
      </c>
    </row>
    <row r="199" spans="1:4">
      <c r="A199" s="393" t="s">
        <v>307</v>
      </c>
      <c r="B199" s="394" t="s">
        <v>5254</v>
      </c>
      <c r="C199" s="395" t="s">
        <v>306</v>
      </c>
      <c r="D199" s="396" t="s">
        <v>5232</v>
      </c>
    </row>
    <row r="200" spans="1:4">
      <c r="A200" s="393" t="s">
        <v>308</v>
      </c>
      <c r="B200" s="394" t="s">
        <v>5255</v>
      </c>
      <c r="C200" s="395" t="s">
        <v>306</v>
      </c>
      <c r="D200" s="396" t="s">
        <v>325</v>
      </c>
    </row>
    <row r="201" spans="1:4">
      <c r="A201" s="393" t="s">
        <v>375</v>
      </c>
      <c r="B201" s="394" t="s">
        <v>5329</v>
      </c>
      <c r="C201" s="395" t="s">
        <v>306</v>
      </c>
      <c r="D201" s="396" t="s">
        <v>399</v>
      </c>
    </row>
    <row r="202" spans="1:4">
      <c r="A202" s="393" t="s">
        <v>376</v>
      </c>
      <c r="B202" s="394" t="s">
        <v>5330</v>
      </c>
      <c r="C202" s="395" t="s">
        <v>306</v>
      </c>
      <c r="D202" s="396" t="s">
        <v>545</v>
      </c>
    </row>
    <row r="203" spans="1:4">
      <c r="A203" s="393" t="s">
        <v>324</v>
      </c>
      <c r="B203" s="394" t="s">
        <v>5256</v>
      </c>
      <c r="C203" s="395" t="s">
        <v>306</v>
      </c>
      <c r="D203" s="396" t="s">
        <v>325</v>
      </c>
    </row>
    <row r="204" spans="1:4">
      <c r="A204" s="393" t="s">
        <v>326</v>
      </c>
      <c r="B204" s="394" t="s">
        <v>5259</v>
      </c>
      <c r="C204" s="395" t="s">
        <v>306</v>
      </c>
      <c r="D204" s="396" t="s">
        <v>5258</v>
      </c>
    </row>
    <row r="205" spans="1:4">
      <c r="A205" s="388" t="s">
        <v>5576</v>
      </c>
      <c r="B205" s="385"/>
      <c r="C205" s="386"/>
      <c r="D205" s="392" t="s">
        <v>5593</v>
      </c>
    </row>
    <row r="206" spans="1:4">
      <c r="A206" s="393" t="s">
        <v>358</v>
      </c>
      <c r="B206" s="394" t="s">
        <v>5284</v>
      </c>
      <c r="C206" s="395" t="s">
        <v>310</v>
      </c>
      <c r="D206" s="396" t="s">
        <v>335</v>
      </c>
    </row>
    <row r="207" spans="1:4">
      <c r="A207" s="393" t="s">
        <v>359</v>
      </c>
      <c r="B207" s="394" t="s">
        <v>5354</v>
      </c>
      <c r="C207" s="395" t="s">
        <v>306</v>
      </c>
      <c r="D207" s="396"/>
    </row>
    <row r="208" spans="1:4">
      <c r="A208" s="393" t="s">
        <v>345</v>
      </c>
      <c r="B208" s="394" t="s">
        <v>5291</v>
      </c>
      <c r="C208" s="395" t="s">
        <v>306</v>
      </c>
      <c r="D208" s="396" t="s">
        <v>350</v>
      </c>
    </row>
    <row r="209" spans="1:4">
      <c r="A209" s="393" t="s">
        <v>5257</v>
      </c>
      <c r="B209" s="394" t="s">
        <v>5261</v>
      </c>
      <c r="C209" s="395" t="s">
        <v>306</v>
      </c>
      <c r="D209" s="396" t="s">
        <v>5258</v>
      </c>
    </row>
    <row r="210" spans="1:4">
      <c r="A210" s="393" t="s">
        <v>5260</v>
      </c>
      <c r="B210" s="394" t="s">
        <v>5263</v>
      </c>
      <c r="C210" s="395" t="s">
        <v>306</v>
      </c>
      <c r="D210" s="396" t="s">
        <v>5258</v>
      </c>
    </row>
    <row r="211" spans="1:4">
      <c r="A211" s="393" t="s">
        <v>5262</v>
      </c>
      <c r="B211" s="394" t="s">
        <v>5265</v>
      </c>
      <c r="C211" s="395" t="s">
        <v>306</v>
      </c>
      <c r="D211" s="396" t="s">
        <v>5258</v>
      </c>
    </row>
    <row r="212" spans="1:4">
      <c r="A212" s="393" t="s">
        <v>5264</v>
      </c>
      <c r="B212" s="394" t="s">
        <v>5266</v>
      </c>
      <c r="C212" s="395" t="s">
        <v>306</v>
      </c>
      <c r="D212" s="396" t="s">
        <v>389</v>
      </c>
    </row>
    <row r="213" spans="1:4">
      <c r="A213" s="393" t="s">
        <v>5355</v>
      </c>
      <c r="B213" s="394" t="s">
        <v>5358</v>
      </c>
      <c r="C213" s="395" t="s">
        <v>306</v>
      </c>
      <c r="D213" s="396"/>
    </row>
    <row r="214" spans="1:4">
      <c r="A214" s="393" t="s">
        <v>426</v>
      </c>
      <c r="B214" s="394" t="s">
        <v>5327</v>
      </c>
      <c r="C214" s="395" t="s">
        <v>306</v>
      </c>
      <c r="D214" s="396" t="s">
        <v>397</v>
      </c>
    </row>
    <row r="215" spans="1:4">
      <c r="A215" s="393" t="s">
        <v>5357</v>
      </c>
      <c r="B215" s="394" t="s">
        <v>5360</v>
      </c>
      <c r="C215" s="395" t="s">
        <v>306</v>
      </c>
      <c r="D215" s="396"/>
    </row>
    <row r="216" spans="1:4">
      <c r="A216" s="393" t="s">
        <v>5366</v>
      </c>
      <c r="B216" s="394" t="s">
        <v>5370</v>
      </c>
      <c r="C216" s="395" t="s">
        <v>306</v>
      </c>
      <c r="D216" s="396" t="s">
        <v>5333</v>
      </c>
    </row>
    <row r="217" spans="1:4">
      <c r="A217" s="393" t="s">
        <v>5288</v>
      </c>
      <c r="B217" s="394" t="s">
        <v>5290</v>
      </c>
      <c r="C217" s="395" t="s">
        <v>306</v>
      </c>
      <c r="D217" s="396" t="s">
        <v>346</v>
      </c>
    </row>
    <row r="218" spans="1:4">
      <c r="A218" s="393" t="s">
        <v>5369</v>
      </c>
      <c r="B218" s="394" t="s">
        <v>5372</v>
      </c>
      <c r="C218" s="395" t="s">
        <v>306</v>
      </c>
      <c r="D218" s="396" t="s">
        <v>5333</v>
      </c>
    </row>
    <row r="219" spans="1:4">
      <c r="A219" s="393" t="s">
        <v>5371</v>
      </c>
      <c r="B219" s="394" t="s">
        <v>5375</v>
      </c>
      <c r="C219" s="395" t="s">
        <v>306</v>
      </c>
      <c r="D219" s="396" t="s">
        <v>5374</v>
      </c>
    </row>
    <row r="220" spans="1:4">
      <c r="A220" s="393" t="s">
        <v>5373</v>
      </c>
      <c r="B220" s="394" t="s">
        <v>5377</v>
      </c>
      <c r="C220" s="395" t="s">
        <v>306</v>
      </c>
      <c r="D220" s="396" t="s">
        <v>5374</v>
      </c>
    </row>
    <row r="221" spans="1:4">
      <c r="A221" s="393" t="s">
        <v>5376</v>
      </c>
      <c r="B221" s="394" t="s">
        <v>5379</v>
      </c>
      <c r="C221" s="395" t="s">
        <v>306</v>
      </c>
      <c r="D221" s="396" t="s">
        <v>5374</v>
      </c>
    </row>
    <row r="222" spans="1:4">
      <c r="A222" s="393" t="s">
        <v>5378</v>
      </c>
      <c r="B222" s="394" t="s">
        <v>5382</v>
      </c>
      <c r="C222" s="395" t="s">
        <v>306</v>
      </c>
      <c r="D222" s="396" t="s">
        <v>5381</v>
      </c>
    </row>
    <row r="223" spans="1:4">
      <c r="A223" s="393" t="s">
        <v>5380</v>
      </c>
      <c r="B223" s="394"/>
      <c r="C223" s="395"/>
      <c r="D223" s="396"/>
    </row>
    <row r="224" spans="1:4">
      <c r="A224" s="393" t="s">
        <v>354</v>
      </c>
      <c r="B224" s="394" t="s">
        <v>5299</v>
      </c>
      <c r="C224" s="395" t="s">
        <v>306</v>
      </c>
      <c r="D224" s="396" t="s">
        <v>355</v>
      </c>
    </row>
    <row r="225" spans="1:4">
      <c r="A225" s="393" t="s">
        <v>356</v>
      </c>
      <c r="B225" s="394" t="s">
        <v>5300</v>
      </c>
      <c r="C225" s="395" t="s">
        <v>306</v>
      </c>
      <c r="D225" s="396" t="s">
        <v>383</v>
      </c>
    </row>
    <row r="226" spans="1:4">
      <c r="A226" s="393" t="s">
        <v>349</v>
      </c>
      <c r="B226" s="394" t="s">
        <v>5293</v>
      </c>
      <c r="C226" s="395" t="s">
        <v>306</v>
      </c>
      <c r="D226" s="396" t="s">
        <v>351</v>
      </c>
    </row>
    <row r="227" spans="1:4">
      <c r="A227" s="393" t="s">
        <v>5292</v>
      </c>
      <c r="B227" s="394" t="s">
        <v>5295</v>
      </c>
      <c r="C227" s="395" t="s">
        <v>306</v>
      </c>
      <c r="D227" s="396" t="s">
        <v>352</v>
      </c>
    </row>
    <row r="228" spans="1:4">
      <c r="A228" s="393" t="s">
        <v>5294</v>
      </c>
      <c r="B228" s="394" t="s">
        <v>5297</v>
      </c>
      <c r="C228" s="395" t="s">
        <v>306</v>
      </c>
      <c r="D228" s="396" t="s">
        <v>353</v>
      </c>
    </row>
    <row r="229" spans="1:4">
      <c r="A229" s="393" t="s">
        <v>5296</v>
      </c>
      <c r="B229" s="394" t="s">
        <v>5298</v>
      </c>
      <c r="C229" s="395" t="s">
        <v>306</v>
      </c>
      <c r="D229" s="396" t="s">
        <v>355</v>
      </c>
    </row>
    <row r="230" spans="1:4">
      <c r="A230" s="393" t="s">
        <v>357</v>
      </c>
      <c r="B230" s="394" t="s">
        <v>5352</v>
      </c>
      <c r="C230" s="395" t="s">
        <v>306</v>
      </c>
      <c r="D230" s="396" t="s">
        <v>360</v>
      </c>
    </row>
    <row r="231" spans="1:4">
      <c r="A231" s="393" t="s">
        <v>5345</v>
      </c>
      <c r="B231" s="394" t="s">
        <v>5350</v>
      </c>
      <c r="C231" s="395" t="s">
        <v>306</v>
      </c>
      <c r="D231" s="396" t="s">
        <v>5349</v>
      </c>
    </row>
    <row r="232" spans="1:4">
      <c r="A232" s="393" t="s">
        <v>388</v>
      </c>
      <c r="B232" s="394" t="s">
        <v>5267</v>
      </c>
      <c r="C232" s="395" t="s">
        <v>306</v>
      </c>
      <c r="D232" s="396" t="s">
        <v>372</v>
      </c>
    </row>
    <row r="233" spans="1:4">
      <c r="A233" s="393" t="s">
        <v>371</v>
      </c>
      <c r="B233" s="394"/>
      <c r="C233" s="395" t="s">
        <v>306</v>
      </c>
      <c r="D233" s="396" t="s">
        <v>5269</v>
      </c>
    </row>
    <row r="234" spans="1:4">
      <c r="A234" s="393" t="s">
        <v>373</v>
      </c>
      <c r="B234" s="394" t="s">
        <v>5305</v>
      </c>
      <c r="C234" s="395" t="s">
        <v>306</v>
      </c>
      <c r="D234" s="396" t="s">
        <v>404</v>
      </c>
    </row>
    <row r="235" spans="1:4">
      <c r="A235" s="393" t="s">
        <v>369</v>
      </c>
      <c r="B235" s="394" t="s">
        <v>5271</v>
      </c>
      <c r="C235" s="395" t="s">
        <v>306</v>
      </c>
      <c r="D235" s="396" t="s">
        <v>402</v>
      </c>
    </row>
    <row r="236" spans="1:4">
      <c r="A236" s="393" t="s">
        <v>377</v>
      </c>
      <c r="B236" s="394" t="s">
        <v>5328</v>
      </c>
      <c r="C236" s="395" t="s">
        <v>306</v>
      </c>
      <c r="D236" s="396" t="s">
        <v>398</v>
      </c>
    </row>
    <row r="237" spans="1:4">
      <c r="A237" s="393" t="s">
        <v>401</v>
      </c>
      <c r="B237" s="394" t="s">
        <v>5272</v>
      </c>
      <c r="C237" s="395" t="s">
        <v>306</v>
      </c>
      <c r="D237" s="396" t="s">
        <v>368</v>
      </c>
    </row>
    <row r="238" spans="1:4">
      <c r="A238" s="393" t="s">
        <v>367</v>
      </c>
      <c r="B238" s="394" t="s">
        <v>5273</v>
      </c>
      <c r="C238" s="395" t="s">
        <v>306</v>
      </c>
      <c r="D238" s="396" t="s">
        <v>366</v>
      </c>
    </row>
    <row r="239" spans="1:4">
      <c r="A239" s="393" t="s">
        <v>365</v>
      </c>
      <c r="B239" s="394" t="s">
        <v>5274</v>
      </c>
      <c r="C239" s="395" t="s">
        <v>306</v>
      </c>
      <c r="D239" s="396" t="s">
        <v>362</v>
      </c>
    </row>
    <row r="240" spans="1:4">
      <c r="A240" s="393" t="s">
        <v>361</v>
      </c>
      <c r="B240" s="394" t="s">
        <v>5276</v>
      </c>
      <c r="C240" s="395" t="s">
        <v>306</v>
      </c>
      <c r="D240" s="396" t="s">
        <v>5275</v>
      </c>
    </row>
    <row r="241" spans="1:4">
      <c r="A241" s="393" t="s">
        <v>363</v>
      </c>
      <c r="B241" s="394" t="s">
        <v>5304</v>
      </c>
      <c r="C241" s="395" t="s">
        <v>306</v>
      </c>
      <c r="D241" s="396" t="s">
        <v>374</v>
      </c>
    </row>
    <row r="242" spans="1:4">
      <c r="A242" s="393" t="s">
        <v>5359</v>
      </c>
      <c r="B242" s="394" t="s">
        <v>5362</v>
      </c>
      <c r="C242" s="395" t="s">
        <v>306</v>
      </c>
      <c r="D242" s="396"/>
    </row>
    <row r="243" spans="1:4">
      <c r="A243" s="393" t="s">
        <v>419</v>
      </c>
      <c r="B243" s="394" t="s">
        <v>5320</v>
      </c>
      <c r="C243" s="395" t="s">
        <v>306</v>
      </c>
      <c r="D243" s="396" t="s">
        <v>393</v>
      </c>
    </row>
    <row r="244" spans="1:4">
      <c r="A244" s="393" t="s">
        <v>420</v>
      </c>
      <c r="B244" s="394" t="s">
        <v>5321</v>
      </c>
      <c r="C244" s="395" t="s">
        <v>306</v>
      </c>
      <c r="D244" s="396" t="s">
        <v>393</v>
      </c>
    </row>
    <row r="245" spans="1:4">
      <c r="A245" s="393" t="s">
        <v>421</v>
      </c>
      <c r="B245" s="394" t="s">
        <v>5322</v>
      </c>
      <c r="C245" s="395" t="s">
        <v>306</v>
      </c>
      <c r="D245" s="396" t="s">
        <v>393</v>
      </c>
    </row>
    <row r="246" spans="1:4">
      <c r="A246" s="393" t="s">
        <v>424</v>
      </c>
      <c r="B246" s="394" t="s">
        <v>5325</v>
      </c>
      <c r="C246" s="410" t="s">
        <v>310</v>
      </c>
      <c r="D246" s="396" t="s">
        <v>395</v>
      </c>
    </row>
    <row r="247" spans="1:4">
      <c r="A247" s="393" t="s">
        <v>403</v>
      </c>
      <c r="B247" s="394" t="s">
        <v>5308</v>
      </c>
      <c r="C247" s="395" t="s">
        <v>306</v>
      </c>
      <c r="D247" s="396" t="s">
        <v>5307</v>
      </c>
    </row>
    <row r="248" spans="1:4">
      <c r="A248" s="393" t="s">
        <v>418</v>
      </c>
      <c r="B248" s="394" t="s">
        <v>5277</v>
      </c>
      <c r="C248" s="395" t="s">
        <v>306</v>
      </c>
      <c r="D248" s="396" t="s">
        <v>392</v>
      </c>
    </row>
    <row r="249" spans="1:4">
      <c r="A249" s="393" t="s">
        <v>417</v>
      </c>
      <c r="B249" s="394" t="s">
        <v>5278</v>
      </c>
      <c r="C249" s="395" t="s">
        <v>306</v>
      </c>
      <c r="D249" s="396" t="s">
        <v>348</v>
      </c>
    </row>
    <row r="250" spans="1:4">
      <c r="A250" s="393" t="s">
        <v>422</v>
      </c>
      <c r="B250" s="394" t="s">
        <v>5323</v>
      </c>
      <c r="C250" s="395" t="s">
        <v>306</v>
      </c>
      <c r="D250" s="396" t="s">
        <v>393</v>
      </c>
    </row>
    <row r="251" spans="1:4">
      <c r="A251" s="393" t="s">
        <v>423</v>
      </c>
      <c r="B251" s="394" t="s">
        <v>5324</v>
      </c>
      <c r="C251" s="395" t="s">
        <v>306</v>
      </c>
      <c r="D251" s="396" t="s">
        <v>394</v>
      </c>
    </row>
    <row r="252" spans="1:4">
      <c r="A252" s="393" t="s">
        <v>5306</v>
      </c>
      <c r="B252" s="394" t="s">
        <v>5311</v>
      </c>
      <c r="C252" s="395" t="s">
        <v>306</v>
      </c>
      <c r="D252" s="396" t="s">
        <v>5310</v>
      </c>
    </row>
    <row r="253" spans="1:4">
      <c r="A253" s="393" t="s">
        <v>5309</v>
      </c>
      <c r="B253" s="394" t="s">
        <v>5312</v>
      </c>
      <c r="C253" s="395" t="s">
        <v>310</v>
      </c>
      <c r="D253" s="396" t="s">
        <v>381</v>
      </c>
    </row>
    <row r="254" spans="1:4">
      <c r="A254" s="393" t="s">
        <v>411</v>
      </c>
      <c r="B254" s="394" t="s">
        <v>5314</v>
      </c>
      <c r="C254" s="395" t="s">
        <v>306</v>
      </c>
      <c r="D254" s="396" t="s">
        <v>390</v>
      </c>
    </row>
    <row r="255" spans="1:4">
      <c r="A255" s="393" t="s">
        <v>412</v>
      </c>
      <c r="B255" s="394" t="s">
        <v>5315</v>
      </c>
      <c r="C255" s="395" t="s">
        <v>306</v>
      </c>
      <c r="D255" s="396" t="s">
        <v>390</v>
      </c>
    </row>
    <row r="256" spans="1:4">
      <c r="A256" s="393" t="s">
        <v>413</v>
      </c>
      <c r="B256" s="394" t="s">
        <v>5316</v>
      </c>
      <c r="C256" s="395" t="s">
        <v>306</v>
      </c>
      <c r="D256" s="396" t="s">
        <v>390</v>
      </c>
    </row>
    <row r="257" spans="1:4">
      <c r="A257" s="393" t="s">
        <v>414</v>
      </c>
      <c r="B257" s="394" t="s">
        <v>5317</v>
      </c>
      <c r="C257" s="395" t="s">
        <v>306</v>
      </c>
      <c r="D257" s="396" t="s">
        <v>390</v>
      </c>
    </row>
    <row r="258" spans="1:4">
      <c r="A258" s="393" t="s">
        <v>415</v>
      </c>
      <c r="B258" s="394" t="s">
        <v>5318</v>
      </c>
      <c r="C258" s="395" t="s">
        <v>306</v>
      </c>
      <c r="D258" s="396" t="s">
        <v>391</v>
      </c>
    </row>
    <row r="259" spans="1:4">
      <c r="A259" s="393" t="s">
        <v>416</v>
      </c>
      <c r="B259" s="394" t="s">
        <v>5319</v>
      </c>
      <c r="C259" s="395" t="s">
        <v>306</v>
      </c>
      <c r="D259" s="396" t="s">
        <v>393</v>
      </c>
    </row>
    <row r="260" spans="1:4">
      <c r="A260" s="393" t="s">
        <v>544</v>
      </c>
      <c r="B260" s="394" t="s">
        <v>5331</v>
      </c>
      <c r="C260" s="395" t="s">
        <v>306</v>
      </c>
      <c r="D260" s="396" t="s">
        <v>545</v>
      </c>
    </row>
    <row r="261" spans="1:4">
      <c r="A261" s="393" t="s">
        <v>546</v>
      </c>
      <c r="B261" s="394" t="s">
        <v>5334</v>
      </c>
      <c r="C261" s="395" t="s">
        <v>310</v>
      </c>
      <c r="D261" s="396" t="s">
        <v>5333</v>
      </c>
    </row>
    <row r="262" spans="1:4">
      <c r="A262" s="378" t="s">
        <v>5348</v>
      </c>
      <c r="B262" s="379" t="s">
        <v>5351</v>
      </c>
      <c r="C262" s="380" t="s">
        <v>306</v>
      </c>
      <c r="D262" s="381" t="s">
        <v>355</v>
      </c>
    </row>
    <row r="263" spans="1:4">
      <c r="A263" s="378" t="s">
        <v>382</v>
      </c>
      <c r="B263" s="379" t="s">
        <v>5301</v>
      </c>
      <c r="C263" s="380" t="s">
        <v>306</v>
      </c>
      <c r="D263" s="381" t="s">
        <v>385</v>
      </c>
    </row>
    <row r="264" spans="1:4">
      <c r="A264" s="378" t="s">
        <v>384</v>
      </c>
      <c r="B264" s="379" t="s">
        <v>5302</v>
      </c>
      <c r="C264" s="380" t="s">
        <v>306</v>
      </c>
      <c r="D264" s="381" t="s">
        <v>387</v>
      </c>
    </row>
    <row r="265" spans="1:4">
      <c r="A265" s="378" t="s">
        <v>386</v>
      </c>
      <c r="B265" s="379" t="s">
        <v>5303</v>
      </c>
      <c r="C265" s="380" t="s">
        <v>306</v>
      </c>
      <c r="D265" s="381" t="s">
        <v>364</v>
      </c>
    </row>
    <row r="266" spans="1:4">
      <c r="A266" s="378" t="s">
        <v>5383</v>
      </c>
      <c r="B266" s="379" t="s">
        <v>5384</v>
      </c>
      <c r="C266" s="380"/>
      <c r="D266" s="381" t="s">
        <v>5385</v>
      </c>
    </row>
    <row r="267" spans="1:4">
      <c r="A267" s="378" t="s">
        <v>5436</v>
      </c>
      <c r="B267" s="379" t="s">
        <v>5440</v>
      </c>
      <c r="C267" s="380"/>
      <c r="D267" s="381" t="s">
        <v>5437</v>
      </c>
    </row>
    <row r="268" spans="1:4">
      <c r="A268" s="378" t="s">
        <v>5439</v>
      </c>
      <c r="B268" s="379" t="s">
        <v>5443</v>
      </c>
      <c r="C268" s="380"/>
      <c r="D268" s="381" t="s">
        <v>5442</v>
      </c>
    </row>
    <row r="269" spans="1:4">
      <c r="A269" s="378" t="s">
        <v>5441</v>
      </c>
      <c r="B269" s="379" t="s">
        <v>5445</v>
      </c>
      <c r="C269" s="380"/>
      <c r="D269" s="381" t="s">
        <v>535</v>
      </c>
    </row>
    <row r="270" spans="1:4">
      <c r="A270" s="389" t="s">
        <v>5577</v>
      </c>
      <c r="B270" s="385"/>
      <c r="C270" s="386"/>
      <c r="D270" s="411" t="s">
        <v>5594</v>
      </c>
    </row>
    <row r="271" spans="1:4">
      <c r="A271" s="388" t="s">
        <v>5578</v>
      </c>
      <c r="B271" s="385"/>
      <c r="C271" s="386"/>
      <c r="D271" s="387" t="s">
        <v>5595</v>
      </c>
    </row>
    <row r="272" spans="1:4">
      <c r="A272" s="388" t="s">
        <v>5579</v>
      </c>
      <c r="B272" s="385"/>
      <c r="C272" s="386"/>
      <c r="D272" s="387" t="s">
        <v>5596</v>
      </c>
    </row>
    <row r="273" spans="1:4">
      <c r="A273" s="388" t="s">
        <v>5580</v>
      </c>
      <c r="B273" s="385"/>
      <c r="C273" s="386"/>
      <c r="D273" s="387" t="s">
        <v>5597</v>
      </c>
    </row>
    <row r="274" spans="1:4">
      <c r="A274" s="378" t="s">
        <v>378</v>
      </c>
      <c r="B274" s="379" t="s">
        <v>5287</v>
      </c>
      <c r="C274" s="380" t="s">
        <v>306</v>
      </c>
      <c r="D274" s="381" t="s">
        <v>379</v>
      </c>
    </row>
    <row r="275" spans="1:4">
      <c r="A275" s="378" t="s">
        <v>380</v>
      </c>
      <c r="B275" s="379" t="s">
        <v>5289</v>
      </c>
      <c r="C275" s="380" t="s">
        <v>306</v>
      </c>
      <c r="D275" s="381" t="s">
        <v>427</v>
      </c>
    </row>
    <row r="276" spans="1:4">
      <c r="A276" s="378" t="s">
        <v>347</v>
      </c>
      <c r="B276" s="379" t="s">
        <v>5279</v>
      </c>
      <c r="C276" s="380" t="s">
        <v>310</v>
      </c>
      <c r="D276" s="381" t="s">
        <v>311</v>
      </c>
    </row>
    <row r="277" spans="1:4">
      <c r="A277" s="378" t="s">
        <v>5337</v>
      </c>
      <c r="B277" s="379" t="s">
        <v>5340</v>
      </c>
      <c r="C277" s="380" t="s">
        <v>306</v>
      </c>
      <c r="D277" s="381" t="s">
        <v>5333</v>
      </c>
    </row>
    <row r="278" spans="1:4">
      <c r="A278" s="378" t="s">
        <v>5339</v>
      </c>
      <c r="B278" s="379" t="s">
        <v>5342</v>
      </c>
      <c r="C278" s="380" t="s">
        <v>306</v>
      </c>
      <c r="D278" s="383"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topLeftCell="A7" workbookViewId="0">
      <selection activeCell="E17" sqref="E17"/>
    </sheetView>
  </sheetViews>
  <sheetFormatPr defaultColWidth="9.140625" defaultRowHeight="15"/>
  <cols>
    <col min="1" max="1" customWidth="true" style="222" width="15.28515625" collapsed="true"/>
    <col min="2" max="2" bestFit="true" customWidth="true" style="222" width="18.85546875" collapsed="true"/>
    <col min="3" max="3" customWidth="true" style="222" width="19.28515625" collapsed="true"/>
    <col min="4" max="4" customWidth="true" style="222" width="21.28515625" collapsed="true"/>
    <col min="5" max="5" customWidth="true" style="222" width="11.28515625" collapsed="true"/>
    <col min="6" max="6" customWidth="true" style="222" width="14.42578125" collapsed="true"/>
    <col min="7" max="7" customWidth="true" style="222" width="15.28515625" collapsed="true"/>
    <col min="8" max="8" customWidth="true" style="222" width="13.7109375" collapsed="true"/>
    <col min="9" max="9" customWidth="true" style="222" width="11.140625" collapsed="true"/>
    <col min="10" max="10" customWidth="true" style="222" width="26.140625" collapsed="true"/>
    <col min="11" max="11" customWidth="true" style="222" width="14.0" collapsed="true"/>
    <col min="12" max="12" customWidth="true" style="222" width="16.140625" collapsed="true"/>
    <col min="13" max="14" style="222" width="9.140625" collapsed="true"/>
    <col min="15" max="15" customWidth="true" style="222" width="20.0" collapsed="true"/>
    <col min="16" max="16" customWidth="true" style="222" width="12.85546875" collapsed="true"/>
    <col min="17" max="16384" style="222" width="9.140625" collapsed="true"/>
  </cols>
  <sheetData>
    <row r="1" spans="1:17" s="447" customFormat="1" ht="30" customHeight="1">
      <c r="A1" s="443" t="s">
        <v>4149</v>
      </c>
      <c r="B1" s="444" t="s">
        <v>4148</v>
      </c>
      <c r="C1" s="444" t="s">
        <v>61</v>
      </c>
      <c r="D1" s="444" t="s">
        <v>7</v>
      </c>
      <c r="E1" s="444" t="s">
        <v>1</v>
      </c>
      <c r="F1" s="444" t="s">
        <v>300</v>
      </c>
      <c r="G1" s="444" t="s">
        <v>2481</v>
      </c>
      <c r="H1" s="444" t="s">
        <v>2</v>
      </c>
      <c r="I1" s="445" t="s">
        <v>3</v>
      </c>
      <c r="J1" s="444" t="s">
        <v>5138</v>
      </c>
      <c r="K1" s="444" t="s">
        <v>2201</v>
      </c>
      <c r="L1" s="446" t="s">
        <v>2200</v>
      </c>
      <c r="M1" s="444" t="s">
        <v>5142</v>
      </c>
      <c r="N1" s="444" t="s">
        <v>5151</v>
      </c>
      <c r="O1" s="444" t="s">
        <v>5153</v>
      </c>
      <c r="P1" s="444" t="s">
        <v>5155</v>
      </c>
      <c r="Q1" s="444" t="s">
        <v>271</v>
      </c>
    </row>
    <row r="2" spans="1:17" s="447" customFormat="1" ht="30" customHeight="1">
      <c r="A2" s="126" t="s">
        <v>4155</v>
      </c>
      <c r="B2" s="126" t="s">
        <v>4154</v>
      </c>
      <c r="C2" s="448" t="s">
        <v>2217</v>
      </c>
      <c r="D2" s="449"/>
      <c r="E2" s="126" t="s">
        <v>5150</v>
      </c>
      <c r="F2" s="448" t="s">
        <v>5165</v>
      </c>
      <c r="G2" s="449"/>
      <c r="H2" s="448" t="s">
        <v>2218</v>
      </c>
      <c r="I2" s="449" t="s">
        <v>5163</v>
      </c>
      <c r="J2" s="449" t="s">
        <v>5201</v>
      </c>
      <c r="K2" s="448" t="s">
        <v>2216</v>
      </c>
      <c r="L2" s="448" t="s">
        <v>2215</v>
      </c>
      <c r="M2" s="141" t="s">
        <v>2142</v>
      </c>
      <c r="N2" s="450" t="s">
        <v>5152</v>
      </c>
      <c r="O2" s="451" t="s">
        <v>5154</v>
      </c>
      <c r="P2" s="452" t="s">
        <v>5156</v>
      </c>
      <c r="Q2" s="301" t="s">
        <v>4744</v>
      </c>
    </row>
    <row r="3" spans="1:17" s="447" customFormat="1" ht="30" customHeight="1">
      <c r="A3" s="126" t="s">
        <v>4155</v>
      </c>
      <c r="B3" s="126" t="s">
        <v>4154</v>
      </c>
      <c r="C3" s="448" t="s">
        <v>2219</v>
      </c>
      <c r="D3" s="449"/>
      <c r="E3" s="126" t="s">
        <v>5150</v>
      </c>
      <c r="F3" s="448" t="s">
        <v>5166</v>
      </c>
      <c r="G3" s="449"/>
      <c r="H3" s="448" t="s">
        <v>2220</v>
      </c>
      <c r="I3" s="449" t="s">
        <v>5164</v>
      </c>
      <c r="J3" s="449" t="s">
        <v>5202</v>
      </c>
      <c r="K3" s="448" t="s">
        <v>2216</v>
      </c>
      <c r="L3" s="448" t="s">
        <v>2215</v>
      </c>
      <c r="M3" s="141" t="s">
        <v>2142</v>
      </c>
      <c r="N3" s="450" t="s">
        <v>5152</v>
      </c>
      <c r="O3" s="451" t="s">
        <v>5154</v>
      </c>
      <c r="P3" s="452" t="s">
        <v>5156</v>
      </c>
      <c r="Q3" s="301" t="s">
        <v>4744</v>
      </c>
    </row>
    <row r="4" spans="1:17" s="447" customFormat="1" ht="30" customHeight="1">
      <c r="A4" s="126" t="s">
        <v>5015</v>
      </c>
      <c r="B4" s="126" t="s">
        <v>4156</v>
      </c>
      <c r="C4" s="449"/>
      <c r="D4" s="449"/>
      <c r="E4" s="126" t="s">
        <v>5150</v>
      </c>
      <c r="F4" s="449"/>
      <c r="G4" s="449"/>
      <c r="H4" s="449"/>
      <c r="I4" s="449" t="s">
        <v>6192</v>
      </c>
      <c r="J4" s="449" t="s">
        <v>6191</v>
      </c>
      <c r="K4" s="449"/>
      <c r="L4" s="449"/>
      <c r="M4" s="141" t="s">
        <v>2142</v>
      </c>
      <c r="N4" s="453"/>
      <c r="O4" s="453"/>
      <c r="P4" s="453"/>
      <c r="Q4" s="453"/>
    </row>
    <row r="5" spans="1:17" s="447" customFormat="1" ht="30" customHeight="1">
      <c r="A5" s="126" t="s">
        <v>5015</v>
      </c>
      <c r="B5" s="126" t="s">
        <v>4156</v>
      </c>
      <c r="C5" s="449"/>
      <c r="D5" s="449"/>
      <c r="E5" s="126" t="s">
        <v>5150</v>
      </c>
      <c r="F5" s="449"/>
      <c r="G5" s="449"/>
      <c r="H5" s="449"/>
      <c r="I5" s="449" t="s">
        <v>6193</v>
      </c>
      <c r="J5" s="449" t="s">
        <v>6191</v>
      </c>
      <c r="K5" s="449"/>
      <c r="L5" s="449"/>
      <c r="M5" s="141" t="s">
        <v>2142</v>
      </c>
      <c r="N5" s="453"/>
      <c r="O5" s="453"/>
      <c r="P5" s="453"/>
      <c r="Q5" s="453"/>
    </row>
    <row r="6" spans="1:17" s="447" customFormat="1" ht="30" customHeight="1">
      <c r="A6" s="126" t="s">
        <v>4159</v>
      </c>
      <c r="B6" s="126" t="s">
        <v>4158</v>
      </c>
      <c r="C6" s="449"/>
      <c r="D6" s="449"/>
      <c r="E6" s="126" t="s">
        <v>5150</v>
      </c>
      <c r="F6" s="449" t="s">
        <v>5139</v>
      </c>
      <c r="G6" s="449"/>
      <c r="H6" s="449" t="s">
        <v>5140</v>
      </c>
      <c r="I6" s="449" t="s">
        <v>5141</v>
      </c>
      <c r="J6" s="442"/>
      <c r="K6" s="449"/>
      <c r="L6" s="449"/>
      <c r="M6" s="141" t="s">
        <v>2142</v>
      </c>
      <c r="N6" s="453"/>
      <c r="O6" s="453"/>
      <c r="P6" s="453"/>
      <c r="Q6" s="301" t="s">
        <v>4744</v>
      </c>
    </row>
    <row r="7" spans="1:17" s="447" customFormat="1" ht="30" customHeight="1">
      <c r="A7" s="126" t="s">
        <v>9</v>
      </c>
      <c r="B7" s="126" t="s">
        <v>5000</v>
      </c>
      <c r="C7" s="448" t="s">
        <v>2205</v>
      </c>
      <c r="D7" s="449"/>
      <c r="E7" s="126" t="s">
        <v>5150</v>
      </c>
      <c r="F7" s="448" t="s">
        <v>2202</v>
      </c>
      <c r="G7" s="449"/>
      <c r="H7" s="448" t="s">
        <v>2206</v>
      </c>
      <c r="I7" s="449" t="s">
        <v>5161</v>
      </c>
      <c r="J7" s="449" t="s">
        <v>6216</v>
      </c>
      <c r="K7" s="448" t="s">
        <v>2204</v>
      </c>
      <c r="L7" s="448" t="s">
        <v>2203</v>
      </c>
      <c r="M7" s="141" t="s">
        <v>2142</v>
      </c>
      <c r="N7" s="450" t="s">
        <v>5152</v>
      </c>
      <c r="O7" s="451" t="s">
        <v>5154</v>
      </c>
      <c r="P7" s="452" t="s">
        <v>5156</v>
      </c>
      <c r="Q7" s="301" t="s">
        <v>4744</v>
      </c>
    </row>
    <row r="8" spans="1:17" s="447" customFormat="1" ht="30" customHeight="1">
      <c r="A8" s="126" t="s">
        <v>9</v>
      </c>
      <c r="B8" s="126" t="s">
        <v>5064</v>
      </c>
      <c r="C8" s="448" t="s">
        <v>2208</v>
      </c>
      <c r="D8" s="449"/>
      <c r="E8" s="126" t="s">
        <v>5150</v>
      </c>
      <c r="F8" s="448" t="s">
        <v>2207</v>
      </c>
      <c r="G8" s="449"/>
      <c r="H8" s="448" t="s">
        <v>2209</v>
      </c>
      <c r="I8" s="449" t="s">
        <v>5162</v>
      </c>
      <c r="J8" s="449" t="s">
        <v>6216</v>
      </c>
      <c r="K8" s="448" t="s">
        <v>2204</v>
      </c>
      <c r="L8" s="448" t="s">
        <v>2203</v>
      </c>
      <c r="M8" s="141" t="s">
        <v>2142</v>
      </c>
      <c r="N8" s="450" t="s">
        <v>5152</v>
      </c>
      <c r="O8" s="451" t="s">
        <v>5154</v>
      </c>
      <c r="P8" s="452" t="s">
        <v>5156</v>
      </c>
      <c r="Q8" s="301" t="s">
        <v>4744</v>
      </c>
    </row>
    <row r="9" spans="1:17" s="447" customFormat="1" ht="30" customHeight="1">
      <c r="A9" s="126" t="s">
        <v>2350</v>
      </c>
      <c r="B9" s="126" t="s">
        <v>178</v>
      </c>
      <c r="C9" s="448" t="s">
        <v>2223</v>
      </c>
      <c r="D9" s="449"/>
      <c r="E9" s="126" t="s">
        <v>5150</v>
      </c>
      <c r="F9" s="448" t="s">
        <v>2221</v>
      </c>
      <c r="G9" s="449"/>
      <c r="H9" s="448" t="s">
        <v>2224</v>
      </c>
      <c r="I9" s="449" t="s">
        <v>5159</v>
      </c>
      <c r="J9" s="449" t="s">
        <v>5167</v>
      </c>
      <c r="K9" s="448" t="s">
        <v>2216</v>
      </c>
      <c r="L9" s="448" t="s">
        <v>2222</v>
      </c>
      <c r="M9" s="141" t="s">
        <v>2142</v>
      </c>
      <c r="N9" s="450" t="s">
        <v>5152</v>
      </c>
      <c r="O9" s="451" t="s">
        <v>5154</v>
      </c>
      <c r="P9" s="452" t="s">
        <v>5156</v>
      </c>
      <c r="Q9" s="301" t="s">
        <v>4744</v>
      </c>
    </row>
    <row r="10" spans="1:17" s="447" customFormat="1" ht="30" customHeight="1">
      <c r="A10" s="126" t="s">
        <v>2350</v>
      </c>
      <c r="B10" s="126" t="s">
        <v>178</v>
      </c>
      <c r="C10" s="448" t="s">
        <v>2223</v>
      </c>
      <c r="D10" s="449"/>
      <c r="E10" s="126" t="s">
        <v>5150</v>
      </c>
      <c r="F10" s="448" t="s">
        <v>2225</v>
      </c>
      <c r="G10" s="449"/>
      <c r="H10" s="448" t="s">
        <v>2226</v>
      </c>
      <c r="I10" s="449" t="s">
        <v>5160</v>
      </c>
      <c r="J10" s="449" t="s">
        <v>5167</v>
      </c>
      <c r="K10" s="448" t="s">
        <v>2216</v>
      </c>
      <c r="L10" s="448" t="s">
        <v>2222</v>
      </c>
      <c r="M10" s="141" t="s">
        <v>2142</v>
      </c>
      <c r="N10" s="450" t="s">
        <v>5152</v>
      </c>
      <c r="O10" s="451" t="s">
        <v>5154</v>
      </c>
      <c r="P10" s="452" t="s">
        <v>5156</v>
      </c>
      <c r="Q10" s="301" t="s">
        <v>4744</v>
      </c>
    </row>
    <row r="11" spans="1:17" s="447" customFormat="1" ht="30" customHeight="1">
      <c r="A11" s="126" t="s">
        <v>4151</v>
      </c>
      <c r="B11" s="126" t="s">
        <v>5001</v>
      </c>
      <c r="C11" s="448"/>
      <c r="D11" s="449"/>
      <c r="E11" s="126" t="s">
        <v>5150</v>
      </c>
      <c r="F11" s="448" t="s">
        <v>2210</v>
      </c>
      <c r="G11" s="449"/>
      <c r="H11" s="448" t="s">
        <v>2212</v>
      </c>
      <c r="I11" s="449"/>
      <c r="J11" s="449" t="s">
        <v>5158</v>
      </c>
      <c r="K11" s="448" t="s">
        <v>2204</v>
      </c>
      <c r="L11" s="448" t="s">
        <v>2211</v>
      </c>
      <c r="M11" s="141" t="s">
        <v>2142</v>
      </c>
      <c r="N11" s="450" t="s">
        <v>5152</v>
      </c>
      <c r="O11" s="451" t="s">
        <v>5154</v>
      </c>
      <c r="P11" s="452" t="s">
        <v>5156</v>
      </c>
      <c r="Q11" s="301" t="s">
        <v>4744</v>
      </c>
    </row>
    <row r="12" spans="1:17" s="447" customFormat="1" ht="30" customHeight="1">
      <c r="A12" s="126" t="s">
        <v>4151</v>
      </c>
      <c r="B12" s="126" t="s">
        <v>1154</v>
      </c>
      <c r="C12" s="448"/>
      <c r="D12" s="449"/>
      <c r="E12" s="126" t="s">
        <v>5150</v>
      </c>
      <c r="F12" s="448" t="s">
        <v>2213</v>
      </c>
      <c r="G12" s="449"/>
      <c r="H12" s="448" t="s">
        <v>2214</v>
      </c>
      <c r="I12" s="449"/>
      <c r="J12" s="449" t="s">
        <v>5157</v>
      </c>
      <c r="K12" s="448" t="s">
        <v>2204</v>
      </c>
      <c r="L12" s="448" t="s">
        <v>2211</v>
      </c>
      <c r="M12" s="141" t="s">
        <v>2142</v>
      </c>
      <c r="N12" s="450" t="s">
        <v>5152</v>
      </c>
      <c r="O12" s="451" t="s">
        <v>5154</v>
      </c>
      <c r="P12" s="452" t="s">
        <v>5156</v>
      </c>
      <c r="Q12" s="301" t="s">
        <v>4744</v>
      </c>
    </row>
    <row r="13" spans="1:17" s="447" customFormat="1" ht="30" customHeight="1">
      <c r="A13" s="126" t="s">
        <v>4151</v>
      </c>
      <c r="B13" s="126" t="s">
        <v>4167</v>
      </c>
      <c r="C13" s="448"/>
      <c r="D13" s="449"/>
      <c r="E13" s="126" t="s">
        <v>5150</v>
      </c>
      <c r="F13" s="448" t="s">
        <v>2227</v>
      </c>
      <c r="G13" s="449"/>
      <c r="H13" s="448" t="s">
        <v>2230</v>
      </c>
      <c r="I13" s="449" t="s">
        <v>5148</v>
      </c>
      <c r="J13" s="442" t="s">
        <v>6237</v>
      </c>
      <c r="K13" s="448" t="s">
        <v>2229</v>
      </c>
      <c r="L13" s="448" t="s">
        <v>2228</v>
      </c>
      <c r="M13" s="141" t="s">
        <v>2142</v>
      </c>
      <c r="N13" s="453"/>
      <c r="O13" s="451" t="s">
        <v>5154</v>
      </c>
      <c r="P13" s="452" t="s">
        <v>5156</v>
      </c>
      <c r="Q13" s="301" t="s">
        <v>4744</v>
      </c>
    </row>
    <row r="14" spans="1:17" s="447" customFormat="1" ht="30" customHeight="1">
      <c r="A14" s="126" t="s">
        <v>4151</v>
      </c>
      <c r="B14" s="126" t="s">
        <v>4173</v>
      </c>
      <c r="C14" s="448"/>
      <c r="D14" s="449"/>
      <c r="E14" s="126" t="s">
        <v>5150</v>
      </c>
      <c r="F14" s="448" t="s">
        <v>2231</v>
      </c>
      <c r="G14" s="449"/>
      <c r="H14" s="448" t="s">
        <v>2232</v>
      </c>
      <c r="I14" s="449" t="s">
        <v>5149</v>
      </c>
      <c r="J14" s="442" t="s">
        <v>6237</v>
      </c>
      <c r="K14" s="448" t="s">
        <v>2229</v>
      </c>
      <c r="L14" s="448" t="s">
        <v>2228</v>
      </c>
      <c r="M14" s="141" t="s">
        <v>2142</v>
      </c>
      <c r="N14" s="453"/>
      <c r="O14" s="451" t="s">
        <v>5154</v>
      </c>
      <c r="P14" s="452" t="s">
        <v>5156</v>
      </c>
      <c r="Q14" s="301" t="s">
        <v>4744</v>
      </c>
    </row>
    <row r="15" spans="1:17" s="447" customFormat="1" ht="30" customHeight="1">
      <c r="A15" s="126" t="s">
        <v>4151</v>
      </c>
      <c r="B15" s="126" t="s">
        <v>4169</v>
      </c>
      <c r="C15" s="448"/>
      <c r="D15" s="449"/>
      <c r="E15" s="126" t="s">
        <v>5150</v>
      </c>
      <c r="F15" s="448" t="s">
        <v>2233</v>
      </c>
      <c r="G15" s="449"/>
      <c r="H15" s="448" t="s">
        <v>2234</v>
      </c>
      <c r="I15" s="449" t="s">
        <v>5146</v>
      </c>
      <c r="J15" s="442"/>
      <c r="K15" s="448" t="s">
        <v>2229</v>
      </c>
      <c r="L15" s="448" t="s">
        <v>2228</v>
      </c>
      <c r="M15" s="141" t="s">
        <v>2142</v>
      </c>
      <c r="N15" s="453"/>
      <c r="O15" s="451" t="s">
        <v>5154</v>
      </c>
      <c r="P15" s="452" t="s">
        <v>5156</v>
      </c>
      <c r="Q15" s="301" t="s">
        <v>4744</v>
      </c>
    </row>
    <row r="16" spans="1:17" s="447" customFormat="1" ht="30" customHeight="1">
      <c r="A16" s="126" t="s">
        <v>4151</v>
      </c>
      <c r="B16" s="126" t="s">
        <v>4169</v>
      </c>
      <c r="C16" s="448"/>
      <c r="D16" s="449"/>
      <c r="E16" s="126" t="s">
        <v>5150</v>
      </c>
      <c r="F16" s="448" t="s">
        <v>2235</v>
      </c>
      <c r="G16" s="449"/>
      <c r="H16" s="448" t="s">
        <v>2236</v>
      </c>
      <c r="I16" s="449" t="s">
        <v>5147</v>
      </c>
      <c r="J16" s="442"/>
      <c r="K16" s="448" t="s">
        <v>2229</v>
      </c>
      <c r="L16" s="448" t="s">
        <v>2228</v>
      </c>
      <c r="M16" s="141" t="s">
        <v>2142</v>
      </c>
      <c r="N16" s="453"/>
      <c r="O16" s="451" t="s">
        <v>5154</v>
      </c>
      <c r="P16" s="452" t="s">
        <v>5156</v>
      </c>
      <c r="Q16" s="301" t="s">
        <v>4744</v>
      </c>
    </row>
    <row r="17" spans="1:17" s="447" customFormat="1" ht="30" customHeight="1">
      <c r="A17" s="126" t="s">
        <v>4151</v>
      </c>
      <c r="B17" s="126" t="s">
        <v>4176</v>
      </c>
      <c r="C17" s="449"/>
      <c r="D17" s="449"/>
      <c r="E17" s="126" t="s">
        <v>5150</v>
      </c>
      <c r="F17" s="449" t="s">
        <v>5143</v>
      </c>
      <c r="G17" s="449"/>
      <c r="H17" s="449" t="s">
        <v>5145</v>
      </c>
      <c r="I17" s="449" t="s">
        <v>5144</v>
      </c>
      <c r="J17" s="442"/>
      <c r="K17" s="449"/>
      <c r="L17" s="449"/>
      <c r="M17" s="141" t="s">
        <v>2142</v>
      </c>
      <c r="N17" s="453"/>
      <c r="O17" s="453"/>
      <c r="P17" s="453"/>
      <c r="Q17" s="301" t="s">
        <v>4744</v>
      </c>
    </row>
    <row r="18" spans="1:17" s="447" customFormat="1" ht="30" customHeight="1">
      <c r="A18" s="126"/>
      <c r="B18" s="126"/>
      <c r="C18" s="449"/>
      <c r="D18" s="449"/>
      <c r="E18" s="126"/>
      <c r="F18" s="449"/>
      <c r="G18" s="449"/>
      <c r="H18" s="449"/>
      <c r="I18" s="449"/>
      <c r="J18" s="449"/>
      <c r="K18" s="449"/>
      <c r="L18" s="449"/>
      <c r="M18" s="141"/>
      <c r="N18" s="453"/>
      <c r="O18" s="453"/>
      <c r="P18" s="453"/>
      <c r="Q18" s="453"/>
    </row>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Validation'!$A$4:$A$23</xm:f>
          </x14:formula1>
          <xm:sqref>A2:A18</xm:sqref>
        </x14:dataValidation>
        <x14:dataValidation type="list" showInputMessage="1" showErrorMessage="1">
          <x14:formula1>
            <xm:f>'Data Validation'!$N$4:$N$6</xm:f>
          </x14:formula1>
          <xm:sqref>M2:M18</xm:sqref>
        </x14:dataValidation>
        <x14:dataValidation type="list" showInputMessage="1" showErrorMessage="1">
          <x14:formula1>
            <xm:f>'Data Validation'!$J$3:$J$54</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A119"/>
  <sheetViews>
    <sheetView topLeftCell="K1" workbookViewId="0">
      <selection activeCell="O10" sqref="O10"/>
    </sheetView>
  </sheetViews>
  <sheetFormatPr defaultColWidth="8.85546875" defaultRowHeight="15"/>
  <cols>
    <col min="1" max="1" bestFit="true" customWidth="true" width="20.42578125" collapsed="true"/>
    <col min="2" max="2" bestFit="true" customWidth="true" width="7.28515625" collapsed="true"/>
    <col min="3" max="3" customWidth="true" width="21.28515625" collapsed="true"/>
    <col min="4" max="4" bestFit="true" customWidth="true" width="15.140625" collapsed="true"/>
    <col min="5" max="5" customWidth="true" width="18.0" collapsed="true"/>
    <col min="6" max="6" customWidth="true" width="22.42578125" collapsed="true"/>
    <col min="7" max="7" customWidth="true" width="16.7109375" collapsed="true"/>
    <col min="8" max="8" customWidth="true" width="13.42578125" collapsed="true"/>
    <col min="9" max="9" customWidth="true" width="26.85546875" collapsed="true"/>
    <col min="10" max="10" customWidth="true" width="9.7109375" collapsed="true"/>
    <col min="11" max="11" customWidth="true" width="14.85546875" collapsed="true"/>
    <col min="12" max="12" customWidth="true" width="22.0" collapsed="true"/>
    <col min="13" max="13" customWidth="true" width="19.42578125" collapsed="true"/>
    <col min="14" max="14" customWidth="true" width="37.0" collapsed="true"/>
    <col min="15" max="15" bestFit="true" customWidth="true" width="11.28515625" collapsed="true"/>
    <col min="16" max="16" bestFit="true" customWidth="true" width="16.42578125" collapsed="true"/>
    <col min="17" max="17" customWidth="true" width="23.140625" collapsed="true"/>
    <col min="18" max="18" customWidth="true" width="11.28515625" collapsed="true"/>
    <col min="19" max="19" customWidth="true" width="14.28515625" collapsed="true"/>
    <col min="20" max="20" bestFit="true" customWidth="true" width="12.140625" collapsed="true"/>
    <col min="21" max="21" customWidth="true" style="200" width="29.7109375" collapsed="true"/>
    <col min="22" max="23" customWidth="true" width="9.42578125" collapsed="true"/>
    <col min="24" max="24" customWidth="true" width="24.42578125" collapsed="true"/>
    <col min="25" max="25" customWidth="true" width="14.42578125" collapsed="true"/>
  </cols>
  <sheetData>
    <row r="1" spans="1:25" s="222" customFormat="1">
      <c r="A1" s="214" t="s">
        <v>301</v>
      </c>
      <c r="B1" s="215" t="s">
        <v>61</v>
      </c>
      <c r="C1" s="215" t="s">
        <v>7</v>
      </c>
      <c r="D1" s="215" t="s">
        <v>1</v>
      </c>
      <c r="E1" s="215" t="s">
        <v>300</v>
      </c>
      <c r="F1" s="215" t="s">
        <v>2</v>
      </c>
      <c r="G1" s="216" t="s">
        <v>3</v>
      </c>
      <c r="H1" s="217" t="s">
        <v>537</v>
      </c>
      <c r="I1" s="216" t="s">
        <v>1039</v>
      </c>
      <c r="J1" s="216" t="s">
        <v>4</v>
      </c>
      <c r="K1" s="216" t="s">
        <v>5</v>
      </c>
      <c r="L1" s="216" t="s">
        <v>2195</v>
      </c>
      <c r="M1" s="216" t="s">
        <v>6</v>
      </c>
      <c r="N1" s="216" t="s">
        <v>1719</v>
      </c>
      <c r="O1" s="218" t="s">
        <v>59</v>
      </c>
      <c r="P1" s="215" t="s">
        <v>554</v>
      </c>
      <c r="Q1" s="215" t="s">
        <v>271</v>
      </c>
      <c r="R1" s="215" t="s">
        <v>273</v>
      </c>
      <c r="S1" s="215" t="s">
        <v>2141</v>
      </c>
      <c r="T1" s="215" t="s">
        <v>543</v>
      </c>
      <c r="U1" s="215" t="s">
        <v>2196</v>
      </c>
      <c r="V1" s="215" t="s">
        <v>547</v>
      </c>
      <c r="W1" s="219" t="s">
        <v>548</v>
      </c>
      <c r="X1" s="220" t="s">
        <v>8</v>
      </c>
      <c r="Y1" s="221" t="s">
        <v>2115</v>
      </c>
    </row>
    <row r="2" spans="1:25" s="222" customFormat="1" ht="26.25">
      <c r="A2" s="228" t="s">
        <v>2083</v>
      </c>
      <c r="B2" s="124" t="s">
        <v>1742</v>
      </c>
      <c r="C2" s="124" t="s">
        <v>1743</v>
      </c>
      <c r="D2" s="124" t="s">
        <v>10</v>
      </c>
      <c r="E2" s="127" t="s">
        <v>1784</v>
      </c>
      <c r="F2" s="127" t="s">
        <v>1786</v>
      </c>
      <c r="G2" s="86" t="s">
        <v>1787</v>
      </c>
      <c r="H2" s="124"/>
      <c r="I2" s="82" t="s">
        <v>4686</v>
      </c>
      <c r="J2" s="82" t="s">
        <v>98</v>
      </c>
      <c r="K2" s="82" t="s">
        <v>95</v>
      </c>
      <c r="L2" s="82"/>
      <c r="M2" s="86" t="s">
        <v>1784</v>
      </c>
      <c r="N2" s="84" t="s">
        <v>1722</v>
      </c>
      <c r="O2" s="229">
        <v>42704</v>
      </c>
      <c r="P2" s="124" t="s">
        <v>557</v>
      </c>
      <c r="Q2" s="124" t="s">
        <v>2110</v>
      </c>
      <c r="R2" s="124" t="s">
        <v>568</v>
      </c>
      <c r="S2" s="224" t="s">
        <v>1735</v>
      </c>
      <c r="T2" s="224" t="s">
        <v>575</v>
      </c>
      <c r="U2" s="124"/>
      <c r="V2" s="330" t="s">
        <v>4687</v>
      </c>
      <c r="W2" s="225"/>
      <c r="X2" s="226"/>
      <c r="Y2" s="227"/>
    </row>
    <row r="3" spans="1:25" s="222" customFormat="1" ht="26.25">
      <c r="A3" s="230" t="s">
        <v>178</v>
      </c>
      <c r="B3" s="140"/>
      <c r="C3" s="140"/>
      <c r="D3" s="140" t="s">
        <v>10</v>
      </c>
      <c r="E3" s="127" t="s">
        <v>2148</v>
      </c>
      <c r="F3" s="140"/>
      <c r="G3" s="86" t="s">
        <v>2149</v>
      </c>
      <c r="H3" s="127"/>
      <c r="I3" s="104"/>
      <c r="J3" s="104" t="s">
        <v>98</v>
      </c>
      <c r="K3" s="82" t="s">
        <v>109</v>
      </c>
      <c r="L3" s="226" t="s">
        <v>2187</v>
      </c>
      <c r="M3" s="86" t="s">
        <v>2148</v>
      </c>
      <c r="N3" s="231"/>
      <c r="O3" s="232">
        <v>41698</v>
      </c>
      <c r="P3" s="127" t="s">
        <v>557</v>
      </c>
      <c r="Q3" s="140" t="s">
        <v>1735</v>
      </c>
      <c r="R3" s="140" t="s">
        <v>568</v>
      </c>
      <c r="S3" s="224" t="s">
        <v>1735</v>
      </c>
      <c r="T3" s="224" t="s">
        <v>575</v>
      </c>
      <c r="U3" s="124" t="s">
        <v>2188</v>
      </c>
      <c r="V3" s="233"/>
      <c r="W3" s="140"/>
      <c r="X3" s="226"/>
      <c r="Y3" s="234"/>
    </row>
    <row r="4" spans="1:25" s="222" customFormat="1" ht="26.25">
      <c r="A4" s="223" t="s">
        <v>2083</v>
      </c>
      <c r="B4" s="124"/>
      <c r="C4" s="124" t="s">
        <v>5108</v>
      </c>
      <c r="D4" s="124" t="s">
        <v>10</v>
      </c>
      <c r="E4" s="127" t="s">
        <v>2151</v>
      </c>
      <c r="F4" s="124"/>
      <c r="G4" s="86" t="s">
        <v>2150</v>
      </c>
      <c r="H4" s="126"/>
      <c r="I4" s="329" t="s">
        <v>4684</v>
      </c>
      <c r="J4" s="82" t="s">
        <v>98</v>
      </c>
      <c r="K4" s="82" t="s">
        <v>129</v>
      </c>
      <c r="L4" s="226" t="s">
        <v>2240</v>
      </c>
      <c r="M4" s="86" t="s">
        <v>2151</v>
      </c>
      <c r="N4" s="235"/>
      <c r="O4" s="236">
        <v>42674</v>
      </c>
      <c r="P4" s="124" t="s">
        <v>557</v>
      </c>
      <c r="Q4" s="124" t="s">
        <v>1735</v>
      </c>
      <c r="R4" s="124" t="s">
        <v>568</v>
      </c>
      <c r="S4" s="224" t="s">
        <v>1735</v>
      </c>
      <c r="T4" s="224" t="s">
        <v>575</v>
      </c>
      <c r="U4" s="124" t="s">
        <v>2185</v>
      </c>
      <c r="V4" s="330" t="s">
        <v>4683</v>
      </c>
      <c r="W4" s="330" t="s">
        <v>4685</v>
      </c>
      <c r="X4" s="226"/>
      <c r="Y4" s="227"/>
    </row>
    <row r="5" spans="1:25" s="222" customFormat="1" ht="26.25">
      <c r="A5" s="223" t="s">
        <v>2083</v>
      </c>
      <c r="B5" s="140"/>
      <c r="C5" s="338" t="s">
        <v>5108</v>
      </c>
      <c r="D5" s="140" t="s">
        <v>10</v>
      </c>
      <c r="E5" s="127" t="s">
        <v>2152</v>
      </c>
      <c r="F5" s="140"/>
      <c r="G5" s="86" t="s">
        <v>2153</v>
      </c>
      <c r="H5" s="127"/>
      <c r="I5" s="329" t="s">
        <v>4695</v>
      </c>
      <c r="J5" s="104" t="s">
        <v>98</v>
      </c>
      <c r="K5" s="82" t="s">
        <v>129</v>
      </c>
      <c r="L5" s="226" t="s">
        <v>2240</v>
      </c>
      <c r="M5" s="86" t="s">
        <v>2152</v>
      </c>
      <c r="N5" s="231"/>
      <c r="O5" s="236">
        <v>42674</v>
      </c>
      <c r="P5" s="127" t="s">
        <v>557</v>
      </c>
      <c r="Q5" s="140" t="s">
        <v>1735</v>
      </c>
      <c r="R5" s="140" t="s">
        <v>568</v>
      </c>
      <c r="S5" s="224" t="s">
        <v>1735</v>
      </c>
      <c r="T5" s="224" t="s">
        <v>575</v>
      </c>
      <c r="U5" s="124" t="s">
        <v>2185</v>
      </c>
      <c r="V5" s="233"/>
      <c r="W5" s="330" t="s">
        <v>4694</v>
      </c>
      <c r="X5" s="226"/>
      <c r="Y5" s="234"/>
    </row>
    <row r="6" spans="1:25" s="222" customFormat="1" ht="26.25">
      <c r="A6" s="223" t="s">
        <v>2083</v>
      </c>
      <c r="B6" s="124"/>
      <c r="C6" s="338" t="s">
        <v>5108</v>
      </c>
      <c r="D6" s="124" t="s">
        <v>10</v>
      </c>
      <c r="E6" s="127" t="s">
        <v>2154</v>
      </c>
      <c r="F6" s="124"/>
      <c r="G6" s="86" t="s">
        <v>2155</v>
      </c>
      <c r="H6" s="126"/>
      <c r="I6" s="82"/>
      <c r="J6" s="82" t="s">
        <v>98</v>
      </c>
      <c r="K6" s="82" t="s">
        <v>129</v>
      </c>
      <c r="L6" s="226" t="s">
        <v>2240</v>
      </c>
      <c r="M6" s="86" t="s">
        <v>2154</v>
      </c>
      <c r="N6" s="235"/>
      <c r="O6" s="236">
        <v>42674</v>
      </c>
      <c r="P6" s="124" t="s">
        <v>557</v>
      </c>
      <c r="Q6" s="124" t="s">
        <v>1735</v>
      </c>
      <c r="R6" s="124" t="s">
        <v>568</v>
      </c>
      <c r="S6" s="224" t="s">
        <v>1735</v>
      </c>
      <c r="T6" s="224" t="s">
        <v>575</v>
      </c>
      <c r="U6" s="124" t="s">
        <v>2185</v>
      </c>
      <c r="V6" s="124"/>
      <c r="W6" s="124"/>
      <c r="X6" s="226"/>
      <c r="Y6" s="227"/>
    </row>
    <row r="7" spans="1:25" s="222" customFormat="1" ht="26.25">
      <c r="A7" s="223" t="s">
        <v>2083</v>
      </c>
      <c r="B7" s="140"/>
      <c r="C7" s="338" t="s">
        <v>5108</v>
      </c>
      <c r="D7" s="140" t="s">
        <v>10</v>
      </c>
      <c r="E7" s="127" t="s">
        <v>2156</v>
      </c>
      <c r="F7" s="140"/>
      <c r="G7" s="86" t="s">
        <v>2157</v>
      </c>
      <c r="H7" s="127"/>
      <c r="I7" s="82" t="s">
        <v>4681</v>
      </c>
      <c r="J7" s="104" t="s">
        <v>98</v>
      </c>
      <c r="K7" s="82" t="s">
        <v>129</v>
      </c>
      <c r="L7" s="226" t="s">
        <v>2240</v>
      </c>
      <c r="M7" s="86" t="s">
        <v>2156</v>
      </c>
      <c r="N7" s="231"/>
      <c r="O7" s="236">
        <v>42674</v>
      </c>
      <c r="P7" s="127" t="s">
        <v>557</v>
      </c>
      <c r="Q7" s="140" t="s">
        <v>1735</v>
      </c>
      <c r="R7" s="140" t="s">
        <v>568</v>
      </c>
      <c r="S7" s="224" t="s">
        <v>1735</v>
      </c>
      <c r="T7" s="224" t="s">
        <v>575</v>
      </c>
      <c r="U7" s="124" t="s">
        <v>2185</v>
      </c>
      <c r="V7" s="330" t="s">
        <v>4682</v>
      </c>
      <c r="W7" s="140"/>
      <c r="X7" s="226"/>
      <c r="Y7" s="234"/>
    </row>
    <row r="8" spans="1:25" s="222" customFormat="1" ht="26.25">
      <c r="A8" s="223" t="s">
        <v>2083</v>
      </c>
      <c r="B8" s="124"/>
      <c r="C8" s="338" t="s">
        <v>5109</v>
      </c>
      <c r="D8" s="124" t="s">
        <v>10</v>
      </c>
      <c r="E8" s="127" t="s">
        <v>2158</v>
      </c>
      <c r="F8" s="124"/>
      <c r="G8" s="86" t="s">
        <v>2159</v>
      </c>
      <c r="H8" s="126"/>
      <c r="I8" s="329" t="s">
        <v>4679</v>
      </c>
      <c r="J8" s="82" t="s">
        <v>98</v>
      </c>
      <c r="K8" s="82" t="s">
        <v>129</v>
      </c>
      <c r="L8" s="226" t="s">
        <v>2240</v>
      </c>
      <c r="M8" s="86" t="s">
        <v>2158</v>
      </c>
      <c r="N8" s="235"/>
      <c r="O8" s="236">
        <v>42674</v>
      </c>
      <c r="P8" s="124" t="s">
        <v>557</v>
      </c>
      <c r="Q8" s="124" t="s">
        <v>1735</v>
      </c>
      <c r="R8" s="124" t="s">
        <v>568</v>
      </c>
      <c r="S8" s="224" t="s">
        <v>1735</v>
      </c>
      <c r="T8" s="224" t="s">
        <v>575</v>
      </c>
      <c r="U8" s="124" t="s">
        <v>2185</v>
      </c>
      <c r="V8" s="330" t="s">
        <v>4680</v>
      </c>
      <c r="W8" s="124"/>
      <c r="X8" s="226"/>
      <c r="Y8" s="227"/>
    </row>
    <row r="9" spans="1:25" s="222" customFormat="1" ht="26.25">
      <c r="A9" s="223" t="s">
        <v>2083</v>
      </c>
      <c r="B9" s="140"/>
      <c r="C9" s="338" t="s">
        <v>5109</v>
      </c>
      <c r="D9" s="140" t="s">
        <v>10</v>
      </c>
      <c r="E9" s="127" t="s">
        <v>2160</v>
      </c>
      <c r="F9" s="140"/>
      <c r="G9" s="86" t="s">
        <v>2161</v>
      </c>
      <c r="H9" s="127"/>
      <c r="I9" s="329" t="s">
        <v>4677</v>
      </c>
      <c r="J9" s="104" t="s">
        <v>98</v>
      </c>
      <c r="K9" s="82" t="s">
        <v>129</v>
      </c>
      <c r="L9" s="226" t="s">
        <v>2240</v>
      </c>
      <c r="M9" s="86" t="s">
        <v>2160</v>
      </c>
      <c r="N9" s="231"/>
      <c r="O9" s="236">
        <v>42674</v>
      </c>
      <c r="P9" s="127" t="s">
        <v>557</v>
      </c>
      <c r="Q9" s="140" t="s">
        <v>1735</v>
      </c>
      <c r="R9" s="140" t="s">
        <v>568</v>
      </c>
      <c r="S9" s="224" t="s">
        <v>1735</v>
      </c>
      <c r="T9" s="224" t="s">
        <v>575</v>
      </c>
      <c r="U9" s="124" t="s">
        <v>2185</v>
      </c>
      <c r="V9" s="330" t="s">
        <v>4676</v>
      </c>
      <c r="W9" s="330" t="s">
        <v>4678</v>
      </c>
      <c r="X9" s="226"/>
      <c r="Y9" s="234"/>
    </row>
    <row r="10" spans="1:25" s="222" customFormat="1" ht="26.25">
      <c r="A10" s="223" t="s">
        <v>2083</v>
      </c>
      <c r="B10" s="124"/>
      <c r="C10" s="338" t="s">
        <v>5109</v>
      </c>
      <c r="D10" s="124" t="s">
        <v>10</v>
      </c>
      <c r="E10" s="127" t="s">
        <v>2162</v>
      </c>
      <c r="F10" s="124"/>
      <c r="G10" s="86" t="s">
        <v>2163</v>
      </c>
      <c r="H10" s="126"/>
      <c r="I10" s="336" t="s">
        <v>6375</v>
      </c>
      <c r="J10" s="82" t="s">
        <v>98</v>
      </c>
      <c r="K10" s="82" t="s">
        <v>129</v>
      </c>
      <c r="L10" s="226" t="s">
        <v>2240</v>
      </c>
      <c r="M10" s="86" t="s">
        <v>2162</v>
      </c>
      <c r="N10" s="235"/>
      <c r="O10" s="236">
        <v>42674</v>
      </c>
      <c r="P10" s="124" t="s">
        <v>557</v>
      </c>
      <c r="Q10" s="124" t="s">
        <v>1735</v>
      </c>
      <c r="R10" s="124" t="s">
        <v>568</v>
      </c>
      <c r="S10" s="224" t="s">
        <v>1735</v>
      </c>
      <c r="T10" s="224" t="s">
        <v>575</v>
      </c>
      <c r="U10" s="124" t="s">
        <v>2185</v>
      </c>
      <c r="V10" s="124"/>
      <c r="W10" s="124"/>
      <c r="X10" s="226"/>
      <c r="Y10" s="227"/>
    </row>
    <row r="11" spans="1:25" s="222" customFormat="1" ht="26.25">
      <c r="A11" s="223" t="s">
        <v>2083</v>
      </c>
      <c r="B11" s="140"/>
      <c r="C11" s="338" t="s">
        <v>5109</v>
      </c>
      <c r="D11" s="140" t="s">
        <v>10</v>
      </c>
      <c r="E11" s="127" t="s">
        <v>2164</v>
      </c>
      <c r="F11" s="140"/>
      <c r="G11" s="86" t="s">
        <v>2165</v>
      </c>
      <c r="H11" s="127"/>
      <c r="I11" s="329" t="s">
        <v>4689</v>
      </c>
      <c r="J11" s="104" t="s">
        <v>98</v>
      </c>
      <c r="K11" s="82" t="s">
        <v>129</v>
      </c>
      <c r="L11" s="226" t="s">
        <v>2240</v>
      </c>
      <c r="M11" s="86" t="s">
        <v>2164</v>
      </c>
      <c r="N11" s="231"/>
      <c r="O11" s="236">
        <v>42674</v>
      </c>
      <c r="P11" s="127" t="s">
        <v>557</v>
      </c>
      <c r="Q11" s="140" t="s">
        <v>1735</v>
      </c>
      <c r="R11" s="140" t="s">
        <v>568</v>
      </c>
      <c r="S11" s="224" t="s">
        <v>1735</v>
      </c>
      <c r="T11" s="224" t="s">
        <v>575</v>
      </c>
      <c r="U11" s="124" t="s">
        <v>2185</v>
      </c>
      <c r="V11" s="330" t="s">
        <v>4688</v>
      </c>
      <c r="W11" s="330" t="s">
        <v>4690</v>
      </c>
      <c r="X11" s="226"/>
      <c r="Y11" s="234"/>
    </row>
    <row r="12" spans="1:25" s="222" customFormat="1" ht="26.25">
      <c r="A12" s="223" t="s">
        <v>2083</v>
      </c>
      <c r="B12" s="124"/>
      <c r="C12" s="338" t="s">
        <v>5110</v>
      </c>
      <c r="D12" s="124" t="s">
        <v>10</v>
      </c>
      <c r="E12" s="127" t="s">
        <v>2166</v>
      </c>
      <c r="F12" s="124"/>
      <c r="G12" s="86" t="s">
        <v>2167</v>
      </c>
      <c r="H12" s="126"/>
      <c r="I12" s="82" t="s">
        <v>4675</v>
      </c>
      <c r="J12" s="82" t="s">
        <v>98</v>
      </c>
      <c r="K12" s="82" t="s">
        <v>129</v>
      </c>
      <c r="L12" s="226" t="s">
        <v>2240</v>
      </c>
      <c r="M12" s="86" t="s">
        <v>2166</v>
      </c>
      <c r="N12" s="235"/>
      <c r="O12" s="236">
        <v>42674</v>
      </c>
      <c r="P12" s="124" t="s">
        <v>557</v>
      </c>
      <c r="Q12" s="124" t="s">
        <v>1735</v>
      </c>
      <c r="R12" s="124" t="s">
        <v>568</v>
      </c>
      <c r="S12" s="224" t="s">
        <v>1735</v>
      </c>
      <c r="T12" s="224" t="s">
        <v>575</v>
      </c>
      <c r="U12" s="124" t="s">
        <v>2185</v>
      </c>
      <c r="V12" s="330" t="s">
        <v>4674</v>
      </c>
      <c r="W12" s="124"/>
      <c r="X12" s="226"/>
      <c r="Y12" s="227"/>
    </row>
    <row r="13" spans="1:25" s="222" customFormat="1" ht="26.25">
      <c r="A13" s="223"/>
      <c r="B13" s="140"/>
      <c r="C13" s="140"/>
      <c r="D13" s="140" t="s">
        <v>10</v>
      </c>
      <c r="E13" s="127"/>
      <c r="F13" s="140"/>
      <c r="G13" s="86" t="s">
        <v>2466</v>
      </c>
      <c r="H13" s="127"/>
      <c r="I13" s="104"/>
      <c r="J13" s="104" t="s">
        <v>98</v>
      </c>
      <c r="K13" s="82" t="s">
        <v>129</v>
      </c>
      <c r="L13" s="226" t="s">
        <v>2464</v>
      </c>
      <c r="M13" s="86"/>
      <c r="N13" s="231"/>
      <c r="O13" s="236"/>
      <c r="P13" s="127" t="s">
        <v>557</v>
      </c>
      <c r="Q13" s="140" t="s">
        <v>1735</v>
      </c>
      <c r="R13" s="140" t="s">
        <v>568</v>
      </c>
      <c r="S13" s="224" t="s">
        <v>1735</v>
      </c>
      <c r="T13" s="224" t="s">
        <v>575</v>
      </c>
      <c r="U13" s="124">
        <v>450244590524</v>
      </c>
      <c r="V13" s="233"/>
      <c r="W13" s="140"/>
      <c r="X13" s="226"/>
      <c r="Y13" s="234"/>
    </row>
    <row r="14" spans="1:25" s="222" customFormat="1" ht="26.25">
      <c r="A14" s="223"/>
      <c r="B14" s="124"/>
      <c r="C14" s="124"/>
      <c r="D14" s="124" t="s">
        <v>10</v>
      </c>
      <c r="E14" s="127"/>
      <c r="F14" s="124"/>
      <c r="G14" s="86" t="s">
        <v>486</v>
      </c>
      <c r="H14" s="126"/>
      <c r="I14" s="82"/>
      <c r="J14" s="82" t="s">
        <v>98</v>
      </c>
      <c r="K14" s="82" t="s">
        <v>129</v>
      </c>
      <c r="L14" s="226" t="s">
        <v>2464</v>
      </c>
      <c r="M14" s="86"/>
      <c r="N14" s="235"/>
      <c r="O14" s="236"/>
      <c r="P14" s="124" t="s">
        <v>557</v>
      </c>
      <c r="Q14" s="124" t="s">
        <v>1735</v>
      </c>
      <c r="R14" s="124" t="s">
        <v>568</v>
      </c>
      <c r="S14" s="224" t="s">
        <v>1735</v>
      </c>
      <c r="T14" s="224" t="s">
        <v>575</v>
      </c>
      <c r="U14" s="124">
        <v>450244427724</v>
      </c>
      <c r="V14" s="124"/>
      <c r="W14" s="124"/>
      <c r="X14" s="226"/>
      <c r="Y14" s="227"/>
    </row>
    <row r="15" spans="1:25" s="222" customFormat="1" ht="26.25">
      <c r="A15" s="223"/>
      <c r="B15" s="140"/>
      <c r="C15" s="140"/>
      <c r="D15" s="140" t="s">
        <v>10</v>
      </c>
      <c r="E15" s="127"/>
      <c r="F15" s="140"/>
      <c r="G15" s="86" t="s">
        <v>2465</v>
      </c>
      <c r="H15" s="127"/>
      <c r="I15" s="104"/>
      <c r="J15" s="104" t="s">
        <v>98</v>
      </c>
      <c r="K15" s="82" t="s">
        <v>129</v>
      </c>
      <c r="L15" s="226" t="s">
        <v>2464</v>
      </c>
      <c r="M15" s="86"/>
      <c r="N15" s="231"/>
      <c r="O15" s="236"/>
      <c r="P15" s="127" t="s">
        <v>557</v>
      </c>
      <c r="Q15" s="140" t="s">
        <v>1735</v>
      </c>
      <c r="R15" s="140" t="s">
        <v>568</v>
      </c>
      <c r="S15" s="224" t="s">
        <v>1735</v>
      </c>
      <c r="T15" s="224" t="s">
        <v>575</v>
      </c>
      <c r="U15" s="124">
        <v>450244582825</v>
      </c>
      <c r="V15" s="233"/>
      <c r="W15" s="140"/>
      <c r="X15" s="226"/>
      <c r="Y15" s="234"/>
    </row>
    <row r="16" spans="1:25" s="222" customFormat="1" ht="26.25">
      <c r="A16" s="223" t="s">
        <v>2083</v>
      </c>
      <c r="B16" s="124"/>
      <c r="C16" s="338" t="s">
        <v>5110</v>
      </c>
      <c r="D16" s="124" t="s">
        <v>10</v>
      </c>
      <c r="E16" s="127" t="s">
        <v>2168</v>
      </c>
      <c r="F16" s="124"/>
      <c r="G16" s="86" t="s">
        <v>2169</v>
      </c>
      <c r="H16" s="126"/>
      <c r="I16" s="329" t="s">
        <v>4692</v>
      </c>
      <c r="J16" s="82" t="s">
        <v>98</v>
      </c>
      <c r="K16" s="82" t="s">
        <v>129</v>
      </c>
      <c r="L16" s="226" t="s">
        <v>2240</v>
      </c>
      <c r="M16" s="86" t="s">
        <v>2168</v>
      </c>
      <c r="N16" s="235"/>
      <c r="O16" s="236">
        <v>42674</v>
      </c>
      <c r="P16" s="124" t="s">
        <v>557</v>
      </c>
      <c r="Q16" s="124" t="s">
        <v>1735</v>
      </c>
      <c r="R16" s="124" t="s">
        <v>568</v>
      </c>
      <c r="S16" s="224" t="s">
        <v>1735</v>
      </c>
      <c r="T16" s="224" t="s">
        <v>575</v>
      </c>
      <c r="U16" s="124" t="s">
        <v>2185</v>
      </c>
      <c r="V16" s="330" t="s">
        <v>4691</v>
      </c>
      <c r="W16" s="330" t="s">
        <v>4693</v>
      </c>
      <c r="X16" s="226"/>
      <c r="Y16" s="227"/>
    </row>
    <row r="17" spans="1:27" s="222" customFormat="1" ht="26.25">
      <c r="A17" s="223" t="s">
        <v>2083</v>
      </c>
      <c r="B17" s="127"/>
      <c r="C17" s="140"/>
      <c r="D17" s="140" t="s">
        <v>10</v>
      </c>
      <c r="E17" s="127" t="s">
        <v>2173</v>
      </c>
      <c r="F17" s="140"/>
      <c r="G17" s="86" t="s">
        <v>2174</v>
      </c>
      <c r="H17" s="127"/>
      <c r="I17" s="104"/>
      <c r="J17" s="104" t="s">
        <v>98</v>
      </c>
      <c r="K17" s="82" t="s">
        <v>129</v>
      </c>
      <c r="L17" s="226" t="s">
        <v>2240</v>
      </c>
      <c r="M17" s="86" t="s">
        <v>2173</v>
      </c>
      <c r="N17" s="231"/>
      <c r="O17" s="236">
        <v>42613</v>
      </c>
      <c r="P17" s="127" t="s">
        <v>557</v>
      </c>
      <c r="Q17" s="140" t="s">
        <v>1735</v>
      </c>
      <c r="R17" s="140" t="s">
        <v>568</v>
      </c>
      <c r="S17" s="224" t="s">
        <v>1735</v>
      </c>
      <c r="T17" s="224" t="s">
        <v>575</v>
      </c>
      <c r="U17" s="124" t="s">
        <v>2184</v>
      </c>
      <c r="V17" s="233"/>
      <c r="W17" s="140"/>
      <c r="X17" s="226"/>
      <c r="Y17" s="234"/>
    </row>
    <row r="18" spans="1:27" s="222" customFormat="1" ht="26.25">
      <c r="A18" s="223" t="s">
        <v>2083</v>
      </c>
      <c r="B18" s="127"/>
      <c r="C18" s="124"/>
      <c r="D18" s="124" t="s">
        <v>10</v>
      </c>
      <c r="E18" s="127" t="s">
        <v>2175</v>
      </c>
      <c r="F18" s="124"/>
      <c r="G18" s="86" t="s">
        <v>2176</v>
      </c>
      <c r="H18" s="126"/>
      <c r="I18" s="82"/>
      <c r="J18" s="82" t="s">
        <v>98</v>
      </c>
      <c r="K18" s="82" t="s">
        <v>129</v>
      </c>
      <c r="L18" s="226" t="s">
        <v>2240</v>
      </c>
      <c r="M18" s="86" t="s">
        <v>2175</v>
      </c>
      <c r="N18" s="235"/>
      <c r="O18" s="236">
        <v>42613</v>
      </c>
      <c r="P18" s="124" t="s">
        <v>557</v>
      </c>
      <c r="Q18" s="124" t="s">
        <v>1735</v>
      </c>
      <c r="R18" s="124" t="s">
        <v>568</v>
      </c>
      <c r="S18" s="224" t="s">
        <v>1735</v>
      </c>
      <c r="T18" s="224" t="s">
        <v>575</v>
      </c>
      <c r="U18" s="124" t="s">
        <v>2184</v>
      </c>
      <c r="V18" s="124"/>
      <c r="W18" s="124"/>
      <c r="X18" s="226"/>
      <c r="Y18" s="227"/>
    </row>
    <row r="19" spans="1:27" s="222" customFormat="1" ht="26.25">
      <c r="A19" s="223" t="s">
        <v>2083</v>
      </c>
      <c r="B19" s="127"/>
      <c r="C19" s="140"/>
      <c r="D19" s="140" t="s">
        <v>10</v>
      </c>
      <c r="E19" s="127" t="s">
        <v>2177</v>
      </c>
      <c r="F19" s="140"/>
      <c r="G19" s="86" t="s">
        <v>2178</v>
      </c>
      <c r="H19" s="127"/>
      <c r="I19" s="104"/>
      <c r="J19" s="104" t="s">
        <v>98</v>
      </c>
      <c r="K19" s="82" t="s">
        <v>129</v>
      </c>
      <c r="L19" s="226" t="s">
        <v>2240</v>
      </c>
      <c r="M19" s="86" t="s">
        <v>2177</v>
      </c>
      <c r="N19" s="231"/>
      <c r="O19" s="236">
        <v>42613</v>
      </c>
      <c r="P19" s="127" t="s">
        <v>557</v>
      </c>
      <c r="Q19" s="140" t="s">
        <v>1735</v>
      </c>
      <c r="R19" s="140" t="s">
        <v>568</v>
      </c>
      <c r="S19" s="224" t="s">
        <v>1735</v>
      </c>
      <c r="T19" s="224" t="s">
        <v>575</v>
      </c>
      <c r="U19" s="124" t="s">
        <v>2184</v>
      </c>
      <c r="V19" s="233"/>
      <c r="W19" s="140"/>
      <c r="X19" s="226"/>
      <c r="Y19" s="234"/>
    </row>
    <row r="20" spans="1:27" s="222" customFormat="1" ht="26.25">
      <c r="A20" s="230" t="s">
        <v>2083</v>
      </c>
      <c r="B20" s="140"/>
      <c r="C20" s="140"/>
      <c r="D20" s="140" t="s">
        <v>10</v>
      </c>
      <c r="E20" s="154" t="s">
        <v>2144</v>
      </c>
      <c r="F20" s="140"/>
      <c r="G20" s="119" t="s">
        <v>2145</v>
      </c>
      <c r="H20" s="127"/>
      <c r="I20" s="104"/>
      <c r="J20" s="104" t="s">
        <v>98</v>
      </c>
      <c r="K20" s="104" t="s">
        <v>129</v>
      </c>
      <c r="L20" s="226" t="s">
        <v>5049</v>
      </c>
      <c r="M20" s="119" t="s">
        <v>2144</v>
      </c>
      <c r="N20" s="231"/>
      <c r="O20" s="232">
        <v>42613</v>
      </c>
      <c r="P20" s="127" t="s">
        <v>557</v>
      </c>
      <c r="Q20" s="140" t="s">
        <v>1735</v>
      </c>
      <c r="R20" s="140" t="s">
        <v>568</v>
      </c>
      <c r="S20" s="224" t="s">
        <v>1735</v>
      </c>
      <c r="T20" s="224" t="s">
        <v>575</v>
      </c>
      <c r="U20" s="124" t="s">
        <v>2184</v>
      </c>
      <c r="V20" s="233"/>
      <c r="W20" s="140"/>
      <c r="X20" s="226"/>
      <c r="Y20" s="234"/>
    </row>
    <row r="21" spans="1:27" s="222" customFormat="1" ht="26.25">
      <c r="A21" s="223" t="s">
        <v>2085</v>
      </c>
      <c r="B21" s="124"/>
      <c r="C21" s="124"/>
      <c r="D21" s="124" t="s">
        <v>10</v>
      </c>
      <c r="E21" s="127" t="s">
        <v>2146</v>
      </c>
      <c r="F21" s="124"/>
      <c r="G21" s="86" t="s">
        <v>2147</v>
      </c>
      <c r="H21" s="126"/>
      <c r="I21" s="82"/>
      <c r="J21" s="82" t="s">
        <v>98</v>
      </c>
      <c r="K21" s="82" t="s">
        <v>109</v>
      </c>
      <c r="L21" s="226" t="s">
        <v>2187</v>
      </c>
      <c r="M21" s="86" t="s">
        <v>2146</v>
      </c>
      <c r="N21" s="235"/>
      <c r="O21" s="236">
        <v>41547</v>
      </c>
      <c r="P21" s="124" t="s">
        <v>557</v>
      </c>
      <c r="Q21" s="124" t="s">
        <v>1735</v>
      </c>
      <c r="R21" s="124" t="s">
        <v>568</v>
      </c>
      <c r="S21" s="224" t="s">
        <v>1735</v>
      </c>
      <c r="T21" s="224" t="s">
        <v>575</v>
      </c>
      <c r="U21" s="124" t="s">
        <v>2186</v>
      </c>
      <c r="V21" s="124"/>
      <c r="W21" s="124"/>
      <c r="X21" s="226"/>
      <c r="Y21" s="227"/>
    </row>
    <row r="22" spans="1:27" s="222" customFormat="1" ht="26.25">
      <c r="A22" s="223" t="s">
        <v>2085</v>
      </c>
      <c r="B22" s="127"/>
      <c r="C22" s="124"/>
      <c r="D22" s="124" t="s">
        <v>10</v>
      </c>
      <c r="E22" s="127"/>
      <c r="F22" s="124"/>
      <c r="G22" s="86" t="s">
        <v>2183</v>
      </c>
      <c r="H22" s="126"/>
      <c r="I22" s="82"/>
      <c r="J22" s="82" t="s">
        <v>98</v>
      </c>
      <c r="K22" s="82" t="s">
        <v>109</v>
      </c>
      <c r="L22" s="226" t="s">
        <v>2187</v>
      </c>
      <c r="M22" s="86"/>
      <c r="N22" s="235"/>
      <c r="O22" s="236">
        <v>41547</v>
      </c>
      <c r="P22" s="124" t="s">
        <v>557</v>
      </c>
      <c r="Q22" s="124" t="s">
        <v>1735</v>
      </c>
      <c r="R22" s="124" t="s">
        <v>568</v>
      </c>
      <c r="S22" s="224" t="s">
        <v>1735</v>
      </c>
      <c r="T22" s="224" t="s">
        <v>575</v>
      </c>
      <c r="U22" s="124" t="s">
        <v>2186</v>
      </c>
      <c r="V22" s="124"/>
      <c r="W22" s="124"/>
      <c r="X22" s="226"/>
      <c r="Y22" s="227"/>
    </row>
    <row r="23" spans="1:27" s="222" customFormat="1" ht="26.25">
      <c r="A23" s="223" t="s">
        <v>2098</v>
      </c>
      <c r="B23" s="124"/>
      <c r="C23" s="124"/>
      <c r="D23" s="124" t="s">
        <v>111</v>
      </c>
      <c r="E23" s="127"/>
      <c r="F23" s="124"/>
      <c r="G23" s="86" t="s">
        <v>1995</v>
      </c>
      <c r="H23" s="126"/>
      <c r="I23" s="82"/>
      <c r="J23" s="82" t="s">
        <v>98</v>
      </c>
      <c r="K23" s="82" t="s">
        <v>129</v>
      </c>
      <c r="L23" s="226" t="s">
        <v>2190</v>
      </c>
      <c r="M23" s="86"/>
      <c r="N23" s="235"/>
      <c r="O23" s="236">
        <v>42794</v>
      </c>
      <c r="P23" s="124" t="s">
        <v>557</v>
      </c>
      <c r="Q23" s="124" t="s">
        <v>1735</v>
      </c>
      <c r="R23" s="124" t="s">
        <v>568</v>
      </c>
      <c r="S23" s="224" t="s">
        <v>1735</v>
      </c>
      <c r="T23" s="224" t="s">
        <v>575</v>
      </c>
      <c r="U23" s="124" t="s">
        <v>2189</v>
      </c>
      <c r="V23" s="124"/>
      <c r="W23" s="124"/>
      <c r="X23" s="226"/>
      <c r="Y23" s="227"/>
    </row>
    <row r="24" spans="1:27" s="222" customFormat="1" ht="39">
      <c r="A24" s="223" t="s">
        <v>2182</v>
      </c>
      <c r="B24" s="127" t="s">
        <v>2179</v>
      </c>
      <c r="C24" s="124"/>
      <c r="D24" s="124" t="s">
        <v>10</v>
      </c>
      <c r="E24" s="127" t="s">
        <v>2181</v>
      </c>
      <c r="F24" s="124"/>
      <c r="G24" s="86" t="s">
        <v>2180</v>
      </c>
      <c r="H24" s="126"/>
      <c r="I24" s="82"/>
      <c r="J24" s="82" t="s">
        <v>98</v>
      </c>
      <c r="K24" s="82" t="s">
        <v>92</v>
      </c>
      <c r="L24" s="226" t="s">
        <v>2192</v>
      </c>
      <c r="M24" s="86" t="s">
        <v>2181</v>
      </c>
      <c r="N24" s="235"/>
      <c r="O24" s="236">
        <v>41425</v>
      </c>
      <c r="P24" s="124" t="s">
        <v>557</v>
      </c>
      <c r="Q24" s="124" t="s">
        <v>1735</v>
      </c>
      <c r="R24" s="124" t="s">
        <v>568</v>
      </c>
      <c r="S24" s="224" t="s">
        <v>1735</v>
      </c>
      <c r="T24" s="224" t="s">
        <v>575</v>
      </c>
      <c r="U24" s="124" t="s">
        <v>2191</v>
      </c>
      <c r="V24" s="124"/>
      <c r="W24" s="124"/>
      <c r="X24" s="226"/>
      <c r="Y24" s="227"/>
    </row>
    <row r="25" spans="1:27" s="222" customFormat="1" ht="51.75">
      <c r="A25" s="204" t="s">
        <v>2182</v>
      </c>
      <c r="B25" s="127" t="s">
        <v>2172</v>
      </c>
      <c r="C25" s="206"/>
      <c r="D25" s="206" t="s">
        <v>10</v>
      </c>
      <c r="E25" s="205" t="s">
        <v>2170</v>
      </c>
      <c r="F25" s="206"/>
      <c r="G25" s="207" t="s">
        <v>2171</v>
      </c>
      <c r="H25" s="208"/>
      <c r="I25" s="209"/>
      <c r="J25" s="209" t="s">
        <v>98</v>
      </c>
      <c r="K25" s="209" t="s">
        <v>115</v>
      </c>
      <c r="L25" s="210" t="s">
        <v>2194</v>
      </c>
      <c r="M25" s="207" t="s">
        <v>2170</v>
      </c>
      <c r="N25" s="211"/>
      <c r="O25" s="94">
        <v>42613</v>
      </c>
      <c r="P25" s="206" t="s">
        <v>557</v>
      </c>
      <c r="Q25" s="206" t="s">
        <v>1735</v>
      </c>
      <c r="R25" s="206" t="s">
        <v>568</v>
      </c>
      <c r="S25" s="212" t="s">
        <v>1735</v>
      </c>
      <c r="T25" s="212" t="s">
        <v>575</v>
      </c>
      <c r="U25" s="206" t="s">
        <v>2193</v>
      </c>
      <c r="V25" s="206"/>
      <c r="W25" s="206"/>
      <c r="X25" s="210"/>
      <c r="Y25" s="213"/>
    </row>
    <row r="26" spans="1:27" s="29" customFormat="1">
      <c r="A26" s="204" t="s">
        <v>2283</v>
      </c>
      <c r="B26" s="197"/>
      <c r="C26" s="206"/>
      <c r="D26" s="206"/>
      <c r="E26" s="205"/>
      <c r="F26" s="206"/>
      <c r="G26" s="207" t="s">
        <v>2268</v>
      </c>
      <c r="H26" s="208"/>
      <c r="I26" s="209"/>
      <c r="J26" s="209" t="s">
        <v>12</v>
      </c>
      <c r="K26" s="209" t="s">
        <v>2269</v>
      </c>
      <c r="L26" s="210"/>
      <c r="M26" s="207"/>
      <c r="N26" s="211"/>
      <c r="O26" s="94">
        <v>42465</v>
      </c>
      <c r="P26" s="206"/>
      <c r="Q26" s="206" t="s">
        <v>2285</v>
      </c>
      <c r="R26" s="206"/>
      <c r="S26" s="212"/>
      <c r="T26" s="212"/>
      <c r="U26" s="206" t="s">
        <v>2284</v>
      </c>
      <c r="V26" s="206"/>
      <c r="W26" s="206"/>
      <c r="X26" s="210"/>
      <c r="Y26" s="213"/>
      <c r="Z26" s="222"/>
      <c r="AA26" s="222"/>
    </row>
    <row r="27" spans="1:27" s="29" customFormat="1">
      <c r="A27" s="204" t="s">
        <v>2287</v>
      </c>
      <c r="B27" s="197"/>
      <c r="C27" s="206"/>
      <c r="D27" s="206"/>
      <c r="E27" s="205"/>
      <c r="F27" s="206"/>
      <c r="G27" s="207" t="s">
        <v>2270</v>
      </c>
      <c r="H27" s="208"/>
      <c r="I27" s="209"/>
      <c r="J27" s="209" t="s">
        <v>12</v>
      </c>
      <c r="K27" s="209" t="s">
        <v>2269</v>
      </c>
      <c r="L27" s="210"/>
      <c r="M27" s="207"/>
      <c r="N27" s="211"/>
      <c r="O27" s="94">
        <v>42439</v>
      </c>
      <c r="P27" s="206"/>
      <c r="Q27" s="206" t="s">
        <v>2285</v>
      </c>
      <c r="R27" s="206"/>
      <c r="S27" s="212"/>
      <c r="T27" s="212"/>
      <c r="U27" s="206" t="s">
        <v>2286</v>
      </c>
      <c r="V27" s="206"/>
      <c r="W27" s="206"/>
      <c r="X27" s="210"/>
      <c r="Y27" s="213"/>
      <c r="Z27" s="222"/>
      <c r="AA27" s="222"/>
    </row>
    <row r="28" spans="1:27" s="29" customFormat="1">
      <c r="A28" s="230" t="s">
        <v>2293</v>
      </c>
      <c r="B28" s="140"/>
      <c r="C28" s="140"/>
      <c r="D28" s="140"/>
      <c r="E28" s="154"/>
      <c r="F28" s="140"/>
      <c r="G28" s="119" t="s">
        <v>2288</v>
      </c>
      <c r="H28" s="127"/>
      <c r="I28" s="104"/>
      <c r="J28" s="104" t="s">
        <v>12</v>
      </c>
      <c r="K28" s="104" t="s">
        <v>2295</v>
      </c>
      <c r="L28" s="226"/>
      <c r="M28" s="119"/>
      <c r="N28" s="231"/>
      <c r="O28" s="232" t="s">
        <v>1080</v>
      </c>
      <c r="P28" s="127"/>
      <c r="Q28" s="140" t="s">
        <v>2299</v>
      </c>
      <c r="R28" s="140"/>
      <c r="S28" s="224"/>
      <c r="T28" s="224"/>
      <c r="U28" s="124"/>
      <c r="V28" s="124"/>
      <c r="W28" s="124"/>
      <c r="X28" s="226"/>
      <c r="Y28" s="227"/>
      <c r="Z28" s="222"/>
      <c r="AA28" s="222"/>
    </row>
    <row r="29" spans="1:27" s="29" customFormat="1">
      <c r="A29" s="230" t="s">
        <v>2293</v>
      </c>
      <c r="B29" s="140"/>
      <c r="C29" s="140"/>
      <c r="D29" s="140"/>
      <c r="E29" s="154"/>
      <c r="F29" s="140"/>
      <c r="G29" s="119" t="s">
        <v>2289</v>
      </c>
      <c r="H29" s="127"/>
      <c r="I29" s="104"/>
      <c r="J29" s="104" t="s">
        <v>12</v>
      </c>
      <c r="K29" s="104" t="s">
        <v>2296</v>
      </c>
      <c r="L29" s="226"/>
      <c r="M29" s="119"/>
      <c r="N29" s="231"/>
      <c r="O29" s="232" t="s">
        <v>1080</v>
      </c>
      <c r="P29" s="127"/>
      <c r="Q29" s="140" t="s">
        <v>2299</v>
      </c>
      <c r="R29" s="140"/>
      <c r="S29" s="224"/>
      <c r="T29" s="224"/>
      <c r="U29" s="124"/>
      <c r="V29" s="124"/>
      <c r="W29" s="124"/>
      <c r="X29" s="226"/>
      <c r="Y29" s="227"/>
      <c r="Z29" s="222"/>
      <c r="AA29" s="222"/>
    </row>
    <row r="30" spans="1:27" s="29" customFormat="1">
      <c r="A30" s="230" t="s">
        <v>2294</v>
      </c>
      <c r="B30" s="140"/>
      <c r="C30" s="140"/>
      <c r="D30" s="140"/>
      <c r="E30" s="154"/>
      <c r="F30" s="140"/>
      <c r="G30" s="119" t="s">
        <v>2290</v>
      </c>
      <c r="H30" s="127"/>
      <c r="I30" s="104"/>
      <c r="J30" s="104" t="s">
        <v>12</v>
      </c>
      <c r="K30" s="104" t="s">
        <v>2297</v>
      </c>
      <c r="L30" s="226"/>
      <c r="M30" s="119"/>
      <c r="N30" s="231"/>
      <c r="O30" s="232" t="s">
        <v>1080</v>
      </c>
      <c r="P30" s="127"/>
      <c r="Q30" s="140" t="s">
        <v>2300</v>
      </c>
      <c r="R30" s="140"/>
      <c r="S30" s="224"/>
      <c r="T30" s="224"/>
      <c r="U30" s="124"/>
      <c r="V30" s="124"/>
      <c r="W30" s="124"/>
      <c r="X30" s="226"/>
      <c r="Y30" s="227"/>
      <c r="Z30" s="222"/>
      <c r="AA30" s="222"/>
    </row>
    <row r="31" spans="1:27">
      <c r="A31" s="230" t="s">
        <v>2294</v>
      </c>
      <c r="B31" s="140"/>
      <c r="C31" s="140"/>
      <c r="D31" s="140"/>
      <c r="E31" s="154"/>
      <c r="F31" s="140"/>
      <c r="G31" s="119" t="s">
        <v>2291</v>
      </c>
      <c r="H31" s="127"/>
      <c r="I31" s="104"/>
      <c r="J31" s="104" t="s">
        <v>12</v>
      </c>
      <c r="K31" s="104" t="s">
        <v>2298</v>
      </c>
      <c r="L31" s="226"/>
      <c r="M31" s="119"/>
      <c r="N31" s="231"/>
      <c r="O31" s="232" t="s">
        <v>1080</v>
      </c>
      <c r="P31" s="127"/>
      <c r="Q31" s="140" t="s">
        <v>2300</v>
      </c>
      <c r="R31" s="140"/>
      <c r="S31" s="224"/>
      <c r="T31" s="212"/>
      <c r="U31" s="206"/>
      <c r="V31" s="206"/>
      <c r="W31" s="206"/>
      <c r="X31" s="210"/>
      <c r="Y31" s="213"/>
      <c r="Z31" s="222"/>
      <c r="AA31" s="222"/>
    </row>
    <row r="32" spans="1:27">
      <c r="A32" s="230" t="s">
        <v>2292</v>
      </c>
      <c r="B32" s="140"/>
      <c r="C32" s="140"/>
      <c r="D32" s="140"/>
      <c r="E32" s="154"/>
      <c r="F32" s="140"/>
      <c r="G32" s="119" t="s">
        <v>2301</v>
      </c>
      <c r="H32" s="127"/>
      <c r="I32" s="104"/>
      <c r="J32" s="104" t="s">
        <v>12</v>
      </c>
      <c r="K32" s="104" t="s">
        <v>2331</v>
      </c>
      <c r="L32" s="226"/>
      <c r="M32" s="119"/>
      <c r="N32" s="231"/>
      <c r="O32" s="232">
        <v>40178</v>
      </c>
      <c r="P32" s="127"/>
      <c r="Q32" s="140" t="s">
        <v>2330</v>
      </c>
      <c r="R32" s="140"/>
      <c r="S32" s="224"/>
      <c r="T32" s="224"/>
      <c r="U32" s="124"/>
      <c r="V32" s="124"/>
      <c r="W32" s="124"/>
      <c r="X32" s="226"/>
      <c r="Y32" s="227"/>
      <c r="Z32" s="222"/>
      <c r="AA32" s="222"/>
    </row>
    <row r="33" spans="1:27">
      <c r="A33" s="230" t="s">
        <v>2292</v>
      </c>
      <c r="B33" s="140"/>
      <c r="C33" s="140"/>
      <c r="D33" s="140"/>
      <c r="E33" s="154"/>
      <c r="F33" s="140"/>
      <c r="G33" s="119" t="s">
        <v>2302</v>
      </c>
      <c r="H33" s="127"/>
      <c r="I33" s="104"/>
      <c r="J33" s="104" t="s">
        <v>12</v>
      </c>
      <c r="K33" s="104" t="s">
        <v>2332</v>
      </c>
      <c r="L33" s="226"/>
      <c r="M33" s="119"/>
      <c r="N33" s="231"/>
      <c r="O33" s="232">
        <v>42081</v>
      </c>
      <c r="P33" s="127"/>
      <c r="Q33" s="140" t="s">
        <v>2330</v>
      </c>
      <c r="R33" s="140"/>
      <c r="S33" s="224"/>
      <c r="T33" s="224"/>
      <c r="U33" s="124"/>
      <c r="V33" s="124"/>
      <c r="W33" s="124"/>
      <c r="X33" s="226"/>
      <c r="Y33" s="227"/>
      <c r="Z33" s="222"/>
      <c r="AA33" s="222"/>
    </row>
    <row r="34" spans="1:27">
      <c r="A34" s="230" t="s">
        <v>9</v>
      </c>
      <c r="B34" s="140"/>
      <c r="C34" s="140"/>
      <c r="D34" s="140"/>
      <c r="E34" s="154"/>
      <c r="F34" s="140"/>
      <c r="G34" s="119" t="s">
        <v>2303</v>
      </c>
      <c r="H34" s="127"/>
      <c r="I34" s="104"/>
      <c r="J34" s="104" t="s">
        <v>12</v>
      </c>
      <c r="K34" s="104" t="s">
        <v>2333</v>
      </c>
      <c r="L34" s="226"/>
      <c r="M34" s="119"/>
      <c r="N34" s="231"/>
      <c r="O34" s="232"/>
      <c r="P34" s="127"/>
      <c r="Q34" s="140" t="s">
        <v>2327</v>
      </c>
      <c r="R34" s="140"/>
      <c r="S34" s="224"/>
      <c r="T34" s="224"/>
      <c r="U34" s="124"/>
      <c r="V34" s="124"/>
      <c r="W34" s="124"/>
      <c r="X34" s="226"/>
      <c r="Y34" s="227"/>
      <c r="Z34" s="222"/>
      <c r="AA34" s="222"/>
    </row>
    <row r="35" spans="1:27">
      <c r="A35" s="230" t="s">
        <v>9</v>
      </c>
      <c r="B35" s="140"/>
      <c r="C35" s="140"/>
      <c r="D35" s="140"/>
      <c r="E35" s="154"/>
      <c r="F35" s="140"/>
      <c r="G35" s="119" t="s">
        <v>2304</v>
      </c>
      <c r="H35" s="127"/>
      <c r="I35" s="104"/>
      <c r="J35" s="104" t="s">
        <v>12</v>
      </c>
      <c r="K35" s="104" t="s">
        <v>2334</v>
      </c>
      <c r="L35" s="226"/>
      <c r="M35" s="119"/>
      <c r="N35" s="231"/>
      <c r="O35" s="232">
        <v>40498</v>
      </c>
      <c r="P35" s="127"/>
      <c r="Q35" s="140" t="s">
        <v>2327</v>
      </c>
      <c r="R35" s="140"/>
      <c r="S35" s="224"/>
      <c r="T35" s="224"/>
      <c r="U35" s="124"/>
      <c r="V35" s="124"/>
      <c r="W35" s="124"/>
      <c r="X35" s="226"/>
      <c r="Y35" s="227"/>
      <c r="Z35" s="222"/>
      <c r="AA35" s="222"/>
    </row>
    <row r="36" spans="1:27">
      <c r="A36" s="230" t="s">
        <v>9</v>
      </c>
      <c r="B36" s="140"/>
      <c r="C36" s="140"/>
      <c r="D36" s="140"/>
      <c r="E36" s="154"/>
      <c r="F36" s="140"/>
      <c r="G36" s="119" t="s">
        <v>2305</v>
      </c>
      <c r="H36" s="127"/>
      <c r="I36" s="104"/>
      <c r="J36" s="104" t="s">
        <v>12</v>
      </c>
      <c r="K36" s="104" t="s">
        <v>2333</v>
      </c>
      <c r="L36" s="226"/>
      <c r="M36" s="119"/>
      <c r="N36" s="231"/>
      <c r="O36" s="232"/>
      <c r="P36" s="127"/>
      <c r="Q36" s="140" t="s">
        <v>2327</v>
      </c>
      <c r="R36" s="140"/>
      <c r="S36" s="224"/>
      <c r="T36" s="224"/>
      <c r="U36" s="124"/>
      <c r="V36" s="124"/>
      <c r="W36" s="124"/>
      <c r="X36" s="226"/>
      <c r="Y36" s="227"/>
      <c r="Z36" s="222"/>
      <c r="AA36" s="222"/>
    </row>
    <row r="37" spans="1:27">
      <c r="A37" s="230" t="s">
        <v>9</v>
      </c>
      <c r="B37" s="140"/>
      <c r="C37" s="140"/>
      <c r="D37" s="140"/>
      <c r="E37" s="154"/>
      <c r="F37" s="140"/>
      <c r="G37" s="119" t="s">
        <v>2306</v>
      </c>
      <c r="H37" s="127"/>
      <c r="I37" s="104"/>
      <c r="J37" s="104" t="s">
        <v>12</v>
      </c>
      <c r="K37" s="104" t="s">
        <v>2334</v>
      </c>
      <c r="L37" s="226"/>
      <c r="M37" s="119"/>
      <c r="N37" s="231"/>
      <c r="O37" s="232">
        <v>40498</v>
      </c>
      <c r="P37" s="127"/>
      <c r="Q37" s="140" t="s">
        <v>2327</v>
      </c>
      <c r="R37" s="140"/>
      <c r="S37" s="224"/>
      <c r="T37" s="224"/>
      <c r="U37" s="124"/>
      <c r="V37" s="124"/>
      <c r="W37" s="124"/>
      <c r="X37" s="226"/>
      <c r="Y37" s="227"/>
      <c r="Z37" s="222"/>
      <c r="AA37" s="222"/>
    </row>
    <row r="38" spans="1:27">
      <c r="A38" s="230" t="s">
        <v>9</v>
      </c>
      <c r="B38" s="140"/>
      <c r="C38" s="140"/>
      <c r="D38" s="140"/>
      <c r="E38" s="154"/>
      <c r="F38" s="140"/>
      <c r="G38" s="119" t="s">
        <v>2307</v>
      </c>
      <c r="H38" s="127"/>
      <c r="I38" s="104"/>
      <c r="J38" s="104" t="s">
        <v>12</v>
      </c>
      <c r="K38" s="104" t="s">
        <v>2335</v>
      </c>
      <c r="L38" s="226"/>
      <c r="M38" s="119"/>
      <c r="N38" s="231"/>
      <c r="O38" s="232">
        <v>41247</v>
      </c>
      <c r="P38" s="127"/>
      <c r="Q38" s="140" t="s">
        <v>2327</v>
      </c>
      <c r="R38" s="140"/>
      <c r="S38" s="224"/>
      <c r="T38" s="224"/>
      <c r="U38" s="124"/>
      <c r="V38" s="124"/>
      <c r="W38" s="124"/>
      <c r="X38" s="226"/>
      <c r="Y38" s="227"/>
      <c r="Z38" s="222"/>
      <c r="AA38" s="222"/>
    </row>
    <row r="39" spans="1:27">
      <c r="A39" s="230" t="s">
        <v>9</v>
      </c>
      <c r="B39" s="140"/>
      <c r="C39" s="140"/>
      <c r="D39" s="140"/>
      <c r="E39" s="154"/>
      <c r="F39" s="140"/>
      <c r="G39" s="119" t="s">
        <v>2308</v>
      </c>
      <c r="H39" s="127"/>
      <c r="I39" s="104"/>
      <c r="J39" s="104" t="s">
        <v>12</v>
      </c>
      <c r="K39" s="104" t="s">
        <v>2336</v>
      </c>
      <c r="L39" s="226"/>
      <c r="M39" s="119"/>
      <c r="N39" s="231"/>
      <c r="O39" s="232">
        <v>42187</v>
      </c>
      <c r="P39" s="127"/>
      <c r="Q39" s="140" t="s">
        <v>2328</v>
      </c>
      <c r="R39" s="140"/>
      <c r="S39" s="224"/>
      <c r="T39" s="224"/>
      <c r="U39" s="124"/>
      <c r="V39" s="124"/>
      <c r="W39" s="124"/>
      <c r="X39" s="226"/>
      <c r="Y39" s="227"/>
      <c r="Z39" s="222"/>
      <c r="AA39" s="222"/>
    </row>
    <row r="40" spans="1:27">
      <c r="A40" s="230" t="s">
        <v>9</v>
      </c>
      <c r="B40" s="140"/>
      <c r="C40" s="140"/>
      <c r="D40" s="140"/>
      <c r="E40" s="154"/>
      <c r="F40" s="140"/>
      <c r="G40" s="119" t="s">
        <v>2309</v>
      </c>
      <c r="H40" s="127"/>
      <c r="I40" s="104"/>
      <c r="J40" s="104" t="s">
        <v>12</v>
      </c>
      <c r="K40" s="104" t="s">
        <v>2336</v>
      </c>
      <c r="L40" s="226"/>
      <c r="M40" s="119"/>
      <c r="N40" s="231"/>
      <c r="O40" s="232">
        <v>42234</v>
      </c>
      <c r="P40" s="127"/>
      <c r="Q40" s="140" t="s">
        <v>2328</v>
      </c>
      <c r="R40" s="140"/>
      <c r="S40" s="224"/>
      <c r="T40" s="224"/>
      <c r="U40" s="124"/>
      <c r="V40" s="124"/>
      <c r="W40" s="124"/>
      <c r="X40" s="226"/>
      <c r="Y40" s="227"/>
      <c r="Z40" s="222"/>
      <c r="AA40" s="222"/>
    </row>
    <row r="41" spans="1:27">
      <c r="A41" s="230" t="s">
        <v>9</v>
      </c>
      <c r="B41" s="140"/>
      <c r="C41" s="140"/>
      <c r="D41" s="140"/>
      <c r="E41" s="154"/>
      <c r="F41" s="140"/>
      <c r="G41" s="119" t="s">
        <v>2310</v>
      </c>
      <c r="H41" s="127"/>
      <c r="I41" s="104"/>
      <c r="J41" s="104" t="s">
        <v>12</v>
      </c>
      <c r="K41" s="104" t="s">
        <v>2337</v>
      </c>
      <c r="L41" s="226"/>
      <c r="M41" s="119"/>
      <c r="N41" s="231"/>
      <c r="O41" s="232">
        <v>42177</v>
      </c>
      <c r="P41" s="127"/>
      <c r="Q41" s="140" t="s">
        <v>2328</v>
      </c>
      <c r="R41" s="140"/>
      <c r="S41" s="224"/>
      <c r="T41" s="224"/>
      <c r="U41" s="124"/>
      <c r="V41" s="124"/>
      <c r="W41" s="124"/>
      <c r="X41" s="226"/>
      <c r="Y41" s="227"/>
      <c r="Z41" s="222"/>
      <c r="AA41" s="222"/>
    </row>
    <row r="42" spans="1:27">
      <c r="A42" s="230" t="s">
        <v>9</v>
      </c>
      <c r="B42" s="140"/>
      <c r="C42" s="140"/>
      <c r="D42" s="140"/>
      <c r="E42" s="154"/>
      <c r="F42" s="140"/>
      <c r="G42" s="119" t="s">
        <v>2311</v>
      </c>
      <c r="H42" s="127"/>
      <c r="I42" s="104"/>
      <c r="J42" s="104" t="s">
        <v>12</v>
      </c>
      <c r="K42" s="104" t="s">
        <v>2336</v>
      </c>
      <c r="L42" s="226"/>
      <c r="M42" s="119"/>
      <c r="N42" s="231"/>
      <c r="O42" s="232">
        <v>42541</v>
      </c>
      <c r="P42" s="127"/>
      <c r="Q42" s="140" t="s">
        <v>2328</v>
      </c>
      <c r="R42" s="140"/>
      <c r="S42" s="224"/>
      <c r="T42" s="224"/>
      <c r="U42" s="124"/>
      <c r="V42" s="124"/>
      <c r="W42" s="124"/>
      <c r="X42" s="226"/>
      <c r="Y42" s="227"/>
      <c r="Z42" s="222"/>
      <c r="AA42" s="222"/>
    </row>
    <row r="43" spans="1:27">
      <c r="A43" s="230" t="s">
        <v>9</v>
      </c>
      <c r="B43" s="140"/>
      <c r="C43" s="140"/>
      <c r="D43" s="140"/>
      <c r="E43" s="154"/>
      <c r="F43" s="140"/>
      <c r="G43" s="119" t="s">
        <v>2312</v>
      </c>
      <c r="H43" s="127"/>
      <c r="I43" s="104"/>
      <c r="J43" s="104" t="s">
        <v>12</v>
      </c>
      <c r="K43" s="104" t="s">
        <v>2338</v>
      </c>
      <c r="L43" s="226"/>
      <c r="M43" s="119"/>
      <c r="N43" s="231"/>
      <c r="O43" s="232">
        <v>42542</v>
      </c>
      <c r="P43" s="127"/>
      <c r="Q43" s="140" t="s">
        <v>2328</v>
      </c>
      <c r="R43" s="140"/>
      <c r="S43" s="224"/>
      <c r="T43" s="224"/>
      <c r="U43" s="124"/>
      <c r="V43" s="124"/>
      <c r="W43" s="124"/>
      <c r="X43" s="226"/>
      <c r="Y43" s="227"/>
      <c r="Z43" s="222"/>
      <c r="AA43" s="222"/>
    </row>
    <row r="44" spans="1:27">
      <c r="A44" s="230" t="s">
        <v>9</v>
      </c>
      <c r="B44" s="140"/>
      <c r="C44" s="140"/>
      <c r="D44" s="140"/>
      <c r="E44" s="154"/>
      <c r="F44" s="140"/>
      <c r="G44" s="119" t="s">
        <v>2313</v>
      </c>
      <c r="H44" s="127"/>
      <c r="I44" s="104"/>
      <c r="J44" s="104" t="s">
        <v>12</v>
      </c>
      <c r="K44" s="104" t="s">
        <v>2339</v>
      </c>
      <c r="L44" s="226"/>
      <c r="M44" s="119"/>
      <c r="N44" s="231"/>
      <c r="O44" s="232">
        <v>41990</v>
      </c>
      <c r="P44" s="127"/>
      <c r="Q44" s="140" t="s">
        <v>2328</v>
      </c>
      <c r="R44" s="140"/>
      <c r="S44" s="224"/>
      <c r="T44" s="224"/>
      <c r="U44" s="124"/>
      <c r="V44" s="124"/>
      <c r="W44" s="124"/>
      <c r="X44" s="226"/>
      <c r="Y44" s="227"/>
      <c r="Z44" s="222"/>
      <c r="AA44" s="222"/>
    </row>
    <row r="45" spans="1:27">
      <c r="A45" s="230" t="s">
        <v>9</v>
      </c>
      <c r="B45" s="140"/>
      <c r="C45" s="140"/>
      <c r="D45" s="140"/>
      <c r="E45" s="154"/>
      <c r="F45" s="140"/>
      <c r="G45" s="119" t="s">
        <v>2314</v>
      </c>
      <c r="H45" s="127"/>
      <c r="I45" s="104"/>
      <c r="J45" s="104" t="s">
        <v>12</v>
      </c>
      <c r="K45" s="104" t="s">
        <v>2340</v>
      </c>
      <c r="L45" s="226"/>
      <c r="M45" s="119"/>
      <c r="N45" s="231"/>
      <c r="O45" s="232">
        <v>42185</v>
      </c>
      <c r="P45" s="127"/>
      <c r="Q45" s="140" t="s">
        <v>2328</v>
      </c>
      <c r="R45" s="140"/>
      <c r="S45" s="224"/>
      <c r="T45" s="224"/>
      <c r="U45" s="124"/>
      <c r="V45" s="124"/>
      <c r="W45" s="124"/>
      <c r="X45" s="226"/>
      <c r="Y45" s="227"/>
      <c r="Z45" s="222"/>
      <c r="AA45" s="222"/>
    </row>
    <row r="46" spans="1:27">
      <c r="A46" s="230" t="s">
        <v>9</v>
      </c>
      <c r="B46" s="140"/>
      <c r="C46" s="140"/>
      <c r="D46" s="140"/>
      <c r="E46" s="154"/>
      <c r="F46" s="140"/>
      <c r="G46" s="119" t="s">
        <v>2315</v>
      </c>
      <c r="H46" s="127"/>
      <c r="I46" s="104"/>
      <c r="J46" s="104" t="s">
        <v>12</v>
      </c>
      <c r="K46" s="104" t="s">
        <v>2341</v>
      </c>
      <c r="L46" s="226"/>
      <c r="M46" s="119"/>
      <c r="N46" s="231"/>
      <c r="O46" s="232">
        <v>42185</v>
      </c>
      <c r="P46" s="127"/>
      <c r="Q46" s="140" t="s">
        <v>2328</v>
      </c>
      <c r="R46" s="140"/>
      <c r="S46" s="224"/>
      <c r="T46" s="224"/>
      <c r="U46" s="124"/>
      <c r="V46" s="124"/>
      <c r="W46" s="124"/>
      <c r="X46" s="226"/>
      <c r="Y46" s="227"/>
      <c r="Z46" s="222"/>
      <c r="AA46" s="222"/>
    </row>
    <row r="47" spans="1:27">
      <c r="A47" s="230" t="s">
        <v>9</v>
      </c>
      <c r="B47" s="140"/>
      <c r="C47" s="140"/>
      <c r="D47" s="140"/>
      <c r="E47" s="154"/>
      <c r="F47" s="140"/>
      <c r="G47" s="119" t="s">
        <v>2316</v>
      </c>
      <c r="H47" s="127"/>
      <c r="I47" s="104"/>
      <c r="J47" s="104" t="s">
        <v>12</v>
      </c>
      <c r="K47" s="104" t="s">
        <v>2342</v>
      </c>
      <c r="L47" s="226"/>
      <c r="M47" s="119"/>
      <c r="N47" s="231"/>
      <c r="O47" s="232">
        <v>43117</v>
      </c>
      <c r="P47" s="127"/>
      <c r="Q47" s="140" t="s">
        <v>2328</v>
      </c>
      <c r="R47" s="140"/>
      <c r="S47" s="224"/>
      <c r="T47" s="224"/>
      <c r="U47" s="124"/>
      <c r="V47" s="124"/>
      <c r="W47" s="124"/>
      <c r="X47" s="226"/>
      <c r="Y47" s="227"/>
      <c r="Z47" s="222"/>
      <c r="AA47" s="222"/>
    </row>
    <row r="48" spans="1:27">
      <c r="A48" s="230" t="s">
        <v>9</v>
      </c>
      <c r="B48" s="140"/>
      <c r="C48" s="140"/>
      <c r="D48" s="140"/>
      <c r="E48" s="154"/>
      <c r="F48" s="140"/>
      <c r="G48" s="119" t="s">
        <v>2317</v>
      </c>
      <c r="H48" s="127"/>
      <c r="I48" s="104"/>
      <c r="J48" s="104" t="s">
        <v>12</v>
      </c>
      <c r="K48" s="104" t="s">
        <v>2343</v>
      </c>
      <c r="L48" s="226"/>
      <c r="M48" s="119"/>
      <c r="N48" s="231"/>
      <c r="O48" s="232">
        <v>41882</v>
      </c>
      <c r="P48" s="127"/>
      <c r="Q48" s="140" t="s">
        <v>2328</v>
      </c>
      <c r="R48" s="140"/>
      <c r="S48" s="224"/>
      <c r="T48" s="224"/>
      <c r="U48" s="124"/>
      <c r="V48" s="124"/>
      <c r="W48" s="124"/>
      <c r="X48" s="226"/>
      <c r="Y48" s="227"/>
      <c r="Z48" s="222"/>
      <c r="AA48" s="222"/>
    </row>
    <row r="49" spans="1:27">
      <c r="A49" s="230" t="s">
        <v>9</v>
      </c>
      <c r="B49" s="140"/>
      <c r="C49" s="140"/>
      <c r="D49" s="140"/>
      <c r="E49" s="154"/>
      <c r="F49" s="140"/>
      <c r="G49" s="119" t="s">
        <v>2318</v>
      </c>
      <c r="H49" s="127"/>
      <c r="I49" s="104"/>
      <c r="J49" s="104" t="s">
        <v>12</v>
      </c>
      <c r="K49" s="104" t="s">
        <v>2343</v>
      </c>
      <c r="L49" s="226"/>
      <c r="M49" s="119"/>
      <c r="N49" s="231"/>
      <c r="O49" s="232">
        <v>41882</v>
      </c>
      <c r="P49" s="127"/>
      <c r="Q49" s="140" t="s">
        <v>2328</v>
      </c>
      <c r="R49" s="140"/>
      <c r="S49" s="224"/>
      <c r="T49" s="224"/>
      <c r="U49" s="124"/>
      <c r="V49" s="124"/>
      <c r="W49" s="124"/>
      <c r="X49" s="226"/>
      <c r="Y49" s="227"/>
      <c r="Z49" s="222"/>
      <c r="AA49" s="222"/>
    </row>
    <row r="50" spans="1:27">
      <c r="A50" s="230" t="s">
        <v>9</v>
      </c>
      <c r="B50" s="140"/>
      <c r="C50" s="140"/>
      <c r="D50" s="140"/>
      <c r="E50" s="154"/>
      <c r="F50" s="140"/>
      <c r="G50" s="119" t="s">
        <v>2319</v>
      </c>
      <c r="H50" s="127"/>
      <c r="I50" s="104"/>
      <c r="J50" s="104" t="s">
        <v>12</v>
      </c>
      <c r="K50" s="104" t="s">
        <v>2342</v>
      </c>
      <c r="L50" s="226"/>
      <c r="M50" s="119"/>
      <c r="N50" s="231"/>
      <c r="O50" s="232">
        <v>43117</v>
      </c>
      <c r="P50" s="127"/>
      <c r="Q50" s="140" t="s">
        <v>2328</v>
      </c>
      <c r="R50" s="140"/>
      <c r="S50" s="224"/>
      <c r="T50" s="224"/>
      <c r="U50" s="124"/>
      <c r="V50" s="124"/>
      <c r="W50" s="124"/>
      <c r="X50" s="226"/>
      <c r="Y50" s="227"/>
      <c r="Z50" s="222"/>
      <c r="AA50" s="222"/>
    </row>
    <row r="51" spans="1:27">
      <c r="A51" s="230" t="s">
        <v>9</v>
      </c>
      <c r="B51" s="140"/>
      <c r="C51" s="140"/>
      <c r="D51" s="140"/>
      <c r="E51" s="154"/>
      <c r="F51" s="140"/>
      <c r="G51" s="119" t="s">
        <v>2320</v>
      </c>
      <c r="H51" s="127"/>
      <c r="I51" s="104"/>
      <c r="J51" s="104" t="s">
        <v>12</v>
      </c>
      <c r="K51" s="104" t="s">
        <v>2342</v>
      </c>
      <c r="L51" s="226"/>
      <c r="M51" s="119"/>
      <c r="N51" s="231"/>
      <c r="O51" s="232">
        <v>43117</v>
      </c>
      <c r="P51" s="127"/>
      <c r="Q51" s="140" t="s">
        <v>2328</v>
      </c>
      <c r="R51" s="140"/>
      <c r="S51" s="224"/>
      <c r="T51" s="224"/>
      <c r="U51" s="124"/>
      <c r="V51" s="124"/>
      <c r="W51" s="124"/>
      <c r="X51" s="226"/>
      <c r="Y51" s="227"/>
      <c r="Z51" s="222"/>
      <c r="AA51" s="222"/>
    </row>
    <row r="52" spans="1:27">
      <c r="A52" s="230" t="s">
        <v>9</v>
      </c>
      <c r="B52" s="140"/>
      <c r="C52" s="140"/>
      <c r="D52" s="140"/>
      <c r="E52" s="154"/>
      <c r="F52" s="140"/>
      <c r="G52" s="119" t="s">
        <v>2321</v>
      </c>
      <c r="H52" s="127"/>
      <c r="I52" s="104"/>
      <c r="J52" s="104" t="s">
        <v>12</v>
      </c>
      <c r="K52" s="104" t="s">
        <v>2342</v>
      </c>
      <c r="L52" s="226"/>
      <c r="M52" s="119"/>
      <c r="N52" s="231"/>
      <c r="O52" s="232">
        <v>43117</v>
      </c>
      <c r="P52" s="127"/>
      <c r="Q52" s="140" t="s">
        <v>2328</v>
      </c>
      <c r="R52" s="140"/>
      <c r="S52" s="224"/>
      <c r="T52" s="224"/>
      <c r="U52" s="124"/>
      <c r="V52" s="124"/>
      <c r="W52" s="124"/>
      <c r="X52" s="226"/>
      <c r="Y52" s="227"/>
      <c r="Z52" s="222"/>
      <c r="AA52" s="222"/>
    </row>
    <row r="53" spans="1:27">
      <c r="A53" s="230" t="s">
        <v>9</v>
      </c>
      <c r="B53" s="140"/>
      <c r="C53" s="140"/>
      <c r="D53" s="140"/>
      <c r="E53" s="154"/>
      <c r="F53" s="140"/>
      <c r="G53" s="119" t="s">
        <v>2322</v>
      </c>
      <c r="H53" s="127"/>
      <c r="I53" s="104"/>
      <c r="J53" s="104" t="s">
        <v>12</v>
      </c>
      <c r="K53" s="104" t="s">
        <v>2344</v>
      </c>
      <c r="L53" s="226"/>
      <c r="M53" s="119"/>
      <c r="N53" s="231"/>
      <c r="O53" s="232">
        <v>42148</v>
      </c>
      <c r="P53" s="127"/>
      <c r="Q53" s="140" t="s">
        <v>2328</v>
      </c>
      <c r="R53" s="140"/>
      <c r="S53" s="224"/>
      <c r="T53" s="224"/>
      <c r="U53" s="124"/>
      <c r="V53" s="124"/>
      <c r="W53" s="124"/>
      <c r="X53" s="226"/>
      <c r="Y53" s="227"/>
      <c r="Z53" s="222"/>
      <c r="AA53" s="222"/>
    </row>
    <row r="54" spans="1:27">
      <c r="A54" s="230" t="s">
        <v>9</v>
      </c>
      <c r="B54" s="140"/>
      <c r="C54" s="140"/>
      <c r="D54" s="140"/>
      <c r="E54" s="154"/>
      <c r="F54" s="140"/>
      <c r="G54" s="119" t="s">
        <v>2323</v>
      </c>
      <c r="H54" s="127"/>
      <c r="I54" s="104"/>
      <c r="J54" s="104" t="s">
        <v>12</v>
      </c>
      <c r="K54" s="104" t="s">
        <v>2345</v>
      </c>
      <c r="L54" s="226"/>
      <c r="M54" s="119"/>
      <c r="N54" s="231"/>
      <c r="O54" s="232">
        <v>43238</v>
      </c>
      <c r="P54" s="127"/>
      <c r="Q54" s="140" t="s">
        <v>2328</v>
      </c>
      <c r="R54" s="140"/>
      <c r="S54" s="224"/>
      <c r="T54" s="224"/>
      <c r="U54" s="124"/>
      <c r="V54" s="124"/>
      <c r="W54" s="124"/>
      <c r="X54" s="226"/>
      <c r="Y54" s="227"/>
      <c r="Z54" s="222"/>
      <c r="AA54" s="222"/>
    </row>
    <row r="55" spans="1:27">
      <c r="A55" s="230" t="s">
        <v>9</v>
      </c>
      <c r="B55" s="140"/>
      <c r="C55" s="140"/>
      <c r="D55" s="140"/>
      <c r="E55" s="154"/>
      <c r="F55" s="140"/>
      <c r="G55" s="119" t="s">
        <v>2324</v>
      </c>
      <c r="H55" s="127"/>
      <c r="I55" s="104"/>
      <c r="J55" s="104" t="s">
        <v>12</v>
      </c>
      <c r="K55" s="104" t="s">
        <v>2345</v>
      </c>
      <c r="L55" s="226"/>
      <c r="M55" s="119"/>
      <c r="N55" s="231"/>
      <c r="O55" s="232">
        <v>43238</v>
      </c>
      <c r="P55" s="127"/>
      <c r="Q55" s="140" t="s">
        <v>2328</v>
      </c>
      <c r="R55" s="140"/>
      <c r="S55" s="224"/>
      <c r="T55" s="224"/>
      <c r="U55" s="124"/>
      <c r="V55" s="124"/>
      <c r="W55" s="124"/>
      <c r="X55" s="226"/>
      <c r="Y55" s="227"/>
      <c r="Z55" s="222"/>
      <c r="AA55" s="222"/>
    </row>
    <row r="56" spans="1:27">
      <c r="A56" s="230" t="s">
        <v>9</v>
      </c>
      <c r="B56" s="140"/>
      <c r="C56" s="140"/>
      <c r="D56" s="140"/>
      <c r="E56" s="154"/>
      <c r="F56" s="140"/>
      <c r="G56" s="119" t="s">
        <v>2325</v>
      </c>
      <c r="H56" s="127"/>
      <c r="I56" s="104"/>
      <c r="J56" s="104" t="s">
        <v>12</v>
      </c>
      <c r="K56" s="104" t="s">
        <v>2346</v>
      </c>
      <c r="L56" s="226"/>
      <c r="M56" s="119"/>
      <c r="N56" s="231"/>
      <c r="O56" s="232"/>
      <c r="P56" s="127"/>
      <c r="Q56" s="140" t="s">
        <v>2328</v>
      </c>
      <c r="R56" s="140"/>
      <c r="S56" s="224"/>
      <c r="T56" s="224"/>
      <c r="U56" s="124"/>
      <c r="V56" s="124"/>
      <c r="W56" s="124"/>
      <c r="X56" s="226"/>
      <c r="Y56" s="227"/>
      <c r="Z56" s="222"/>
      <c r="AA56" s="222"/>
    </row>
    <row r="57" spans="1:27">
      <c r="A57" s="230" t="s">
        <v>9</v>
      </c>
      <c r="B57" s="140"/>
      <c r="C57" s="140"/>
      <c r="D57" s="140"/>
      <c r="E57" s="154"/>
      <c r="F57" s="140"/>
      <c r="G57" s="119" t="s">
        <v>2326</v>
      </c>
      <c r="H57" s="127"/>
      <c r="I57" s="104"/>
      <c r="J57" s="104" t="s">
        <v>12</v>
      </c>
      <c r="K57" s="104" t="s">
        <v>2347</v>
      </c>
      <c r="L57" s="226"/>
      <c r="M57" s="119"/>
      <c r="N57" s="231"/>
      <c r="O57" s="232">
        <v>42915</v>
      </c>
      <c r="P57" s="127"/>
      <c r="Q57" s="140" t="s">
        <v>2329</v>
      </c>
      <c r="R57" s="140"/>
      <c r="S57" s="224"/>
      <c r="T57" s="212"/>
      <c r="U57" s="206"/>
      <c r="V57" s="206"/>
      <c r="W57" s="206"/>
      <c r="X57" s="210"/>
      <c r="Y57" s="213"/>
      <c r="Z57" s="222"/>
      <c r="AA57" s="222"/>
    </row>
    <row r="58" spans="1:27">
      <c r="A58" s="230" t="s">
        <v>2350</v>
      </c>
      <c r="B58" s="140"/>
      <c r="C58" s="140"/>
      <c r="D58" s="140"/>
      <c r="E58" s="154"/>
      <c r="F58" s="140"/>
      <c r="G58" s="119" t="s">
        <v>2348</v>
      </c>
      <c r="H58" s="127"/>
      <c r="I58" s="104"/>
      <c r="J58" s="104" t="s">
        <v>12</v>
      </c>
      <c r="K58" s="104" t="s">
        <v>2339</v>
      </c>
      <c r="L58" s="226"/>
      <c r="M58" s="119"/>
      <c r="N58" s="231"/>
      <c r="O58" s="232">
        <v>42652</v>
      </c>
      <c r="P58" s="127"/>
      <c r="Q58" s="140" t="s">
        <v>2349</v>
      </c>
      <c r="R58" s="140"/>
      <c r="S58" s="224"/>
      <c r="T58" s="212"/>
      <c r="U58" s="206"/>
      <c r="V58" s="206"/>
      <c r="W58" s="206"/>
      <c r="X58" s="210"/>
      <c r="Y58" s="213"/>
      <c r="Z58" s="222"/>
      <c r="AA58" s="222"/>
    </row>
    <row r="59" spans="1:27">
      <c r="A59" s="230" t="s">
        <v>2352</v>
      </c>
      <c r="B59" s="140"/>
      <c r="C59" s="140"/>
      <c r="D59" s="140"/>
      <c r="E59" s="154"/>
      <c r="F59" s="140"/>
      <c r="G59" s="119" t="s">
        <v>2353</v>
      </c>
      <c r="H59" s="127"/>
      <c r="I59" s="104"/>
      <c r="J59" s="104" t="s">
        <v>12</v>
      </c>
      <c r="K59" s="104" t="s">
        <v>2354</v>
      </c>
      <c r="L59" s="226"/>
      <c r="M59" s="119"/>
      <c r="N59" s="231"/>
      <c r="O59" s="232">
        <v>42386</v>
      </c>
      <c r="P59" s="127"/>
      <c r="Q59" s="140" t="s">
        <v>2351</v>
      </c>
      <c r="R59" s="140"/>
      <c r="S59" s="224"/>
      <c r="T59" s="212"/>
      <c r="U59" s="206"/>
      <c r="V59" s="206"/>
      <c r="W59" s="206"/>
      <c r="X59" s="210"/>
      <c r="Y59" s="213"/>
      <c r="Z59" s="222"/>
      <c r="AA59" s="222"/>
    </row>
    <row r="60" spans="1:27">
      <c r="A60" s="230" t="s">
        <v>2267</v>
      </c>
      <c r="B60" s="140"/>
      <c r="C60" s="140"/>
      <c r="D60" s="140"/>
      <c r="E60" s="154"/>
      <c r="F60" s="140"/>
      <c r="G60" s="119" t="s">
        <v>2357</v>
      </c>
      <c r="H60" s="127"/>
      <c r="I60" s="104"/>
      <c r="J60" s="104" t="s">
        <v>12</v>
      </c>
      <c r="K60" s="104" t="s">
        <v>2437</v>
      </c>
      <c r="L60" s="226"/>
      <c r="M60" s="119"/>
      <c r="N60" s="231"/>
      <c r="O60" s="232">
        <v>40724</v>
      </c>
      <c r="P60" s="127"/>
      <c r="Q60" s="140" t="s">
        <v>2415</v>
      </c>
      <c r="R60" s="140"/>
      <c r="S60" s="224"/>
      <c r="T60" s="224"/>
      <c r="U60" s="124"/>
      <c r="V60" s="124"/>
      <c r="W60" s="124"/>
      <c r="X60" s="226"/>
      <c r="Y60" s="227"/>
      <c r="Z60" s="222"/>
      <c r="AA60" s="222"/>
    </row>
    <row r="61" spans="1:27">
      <c r="A61" s="230" t="s">
        <v>2267</v>
      </c>
      <c r="B61" s="140"/>
      <c r="C61" s="140"/>
      <c r="D61" s="140"/>
      <c r="E61" s="154"/>
      <c r="F61" s="140"/>
      <c r="G61" s="119" t="s">
        <v>2358</v>
      </c>
      <c r="H61" s="127"/>
      <c r="I61" s="104"/>
      <c r="J61" s="104" t="s">
        <v>12</v>
      </c>
      <c r="K61" s="104" t="s">
        <v>2438</v>
      </c>
      <c r="L61" s="226"/>
      <c r="M61" s="119"/>
      <c r="N61" s="231"/>
      <c r="O61" s="232">
        <v>40724</v>
      </c>
      <c r="P61" s="127"/>
      <c r="Q61" s="140" t="s">
        <v>2415</v>
      </c>
      <c r="R61" s="140"/>
      <c r="S61" s="224"/>
      <c r="T61" s="224"/>
      <c r="U61" s="124"/>
      <c r="V61" s="124"/>
      <c r="W61" s="124"/>
      <c r="X61" s="226"/>
      <c r="Y61" s="227"/>
      <c r="Z61" s="222"/>
      <c r="AA61" s="222"/>
    </row>
    <row r="62" spans="1:27">
      <c r="A62" s="230" t="s">
        <v>2267</v>
      </c>
      <c r="B62" s="140"/>
      <c r="C62" s="140"/>
      <c r="D62" s="140"/>
      <c r="E62" s="154"/>
      <c r="F62" s="140"/>
      <c r="G62" s="119" t="s">
        <v>2359</v>
      </c>
      <c r="H62" s="127"/>
      <c r="I62" s="104"/>
      <c r="J62" s="104" t="s">
        <v>12</v>
      </c>
      <c r="K62" s="104" t="s">
        <v>2438</v>
      </c>
      <c r="L62" s="226"/>
      <c r="M62" s="119"/>
      <c r="N62" s="231"/>
      <c r="O62" s="232">
        <v>40104</v>
      </c>
      <c r="P62" s="127"/>
      <c r="Q62" s="140" t="s">
        <v>2415</v>
      </c>
      <c r="R62" s="140"/>
      <c r="S62" s="224"/>
      <c r="T62" s="224"/>
      <c r="U62" s="124"/>
      <c r="V62" s="124"/>
      <c r="W62" s="124"/>
      <c r="X62" s="226"/>
      <c r="Y62" s="227"/>
      <c r="Z62" s="222"/>
      <c r="AA62" s="222"/>
    </row>
    <row r="63" spans="1:27">
      <c r="A63" s="230" t="s">
        <v>2267</v>
      </c>
      <c r="B63" s="140"/>
      <c r="C63" s="140"/>
      <c r="D63" s="140"/>
      <c r="E63" s="154"/>
      <c r="F63" s="140"/>
      <c r="G63" s="119" t="s">
        <v>2360</v>
      </c>
      <c r="H63" s="127"/>
      <c r="I63" s="104"/>
      <c r="J63" s="104" t="s">
        <v>12</v>
      </c>
      <c r="K63" s="104" t="s">
        <v>2439</v>
      </c>
      <c r="L63" s="226"/>
      <c r="M63" s="119"/>
      <c r="N63" s="231"/>
      <c r="O63" s="232">
        <v>41851</v>
      </c>
      <c r="P63" s="127"/>
      <c r="Q63" s="140" t="s">
        <v>2416</v>
      </c>
      <c r="R63" s="140"/>
      <c r="S63" s="224"/>
      <c r="T63" s="224"/>
      <c r="U63" s="124"/>
      <c r="V63" s="124"/>
      <c r="W63" s="124"/>
      <c r="X63" s="226"/>
      <c r="Y63" s="227"/>
      <c r="Z63" s="222"/>
      <c r="AA63" s="222"/>
    </row>
    <row r="64" spans="1:27">
      <c r="A64" s="230" t="s">
        <v>2267</v>
      </c>
      <c r="B64" s="140"/>
      <c r="C64" s="140"/>
      <c r="D64" s="140"/>
      <c r="E64" s="154"/>
      <c r="F64" s="140"/>
      <c r="G64" s="119" t="s">
        <v>2361</v>
      </c>
      <c r="H64" s="127"/>
      <c r="I64" s="104"/>
      <c r="J64" s="104" t="s">
        <v>12</v>
      </c>
      <c r="K64" s="104" t="s">
        <v>2440</v>
      </c>
      <c r="L64" s="226"/>
      <c r="M64" s="119"/>
      <c r="N64" s="231"/>
      <c r="O64" s="232">
        <v>40389</v>
      </c>
      <c r="P64" s="127"/>
      <c r="Q64" s="140" t="s">
        <v>2417</v>
      </c>
      <c r="R64" s="140"/>
      <c r="S64" s="224"/>
      <c r="T64" s="224"/>
      <c r="U64" s="124"/>
      <c r="V64" s="124"/>
      <c r="W64" s="124"/>
      <c r="X64" s="226"/>
      <c r="Y64" s="227"/>
      <c r="Z64" s="222"/>
      <c r="AA64" s="222"/>
    </row>
    <row r="65" spans="1:27">
      <c r="A65" s="230" t="s">
        <v>2267</v>
      </c>
      <c r="B65" s="140"/>
      <c r="C65" s="140"/>
      <c r="D65" s="140"/>
      <c r="E65" s="154"/>
      <c r="F65" s="140"/>
      <c r="G65" s="119" t="s">
        <v>2362</v>
      </c>
      <c r="H65" s="127"/>
      <c r="I65" s="104"/>
      <c r="J65" s="104" t="s">
        <v>12</v>
      </c>
      <c r="K65" s="104" t="s">
        <v>2441</v>
      </c>
      <c r="L65" s="226"/>
      <c r="M65" s="119"/>
      <c r="N65" s="231"/>
      <c r="O65" s="232">
        <v>39201</v>
      </c>
      <c r="P65" s="127"/>
      <c r="Q65" s="140" t="s">
        <v>2417</v>
      </c>
      <c r="R65" s="140"/>
      <c r="S65" s="224"/>
      <c r="T65" s="224"/>
      <c r="U65" s="124"/>
      <c r="V65" s="124"/>
      <c r="W65" s="124"/>
      <c r="X65" s="226"/>
      <c r="Y65" s="227"/>
      <c r="Z65" s="222"/>
      <c r="AA65" s="222"/>
    </row>
    <row r="66" spans="1:27">
      <c r="A66" s="230" t="s">
        <v>2267</v>
      </c>
      <c r="B66" s="140"/>
      <c r="C66" s="140"/>
      <c r="D66" s="140"/>
      <c r="E66" s="154"/>
      <c r="F66" s="140"/>
      <c r="G66" s="119" t="s">
        <v>2363</v>
      </c>
      <c r="H66" s="127"/>
      <c r="I66" s="104"/>
      <c r="J66" s="104" t="s">
        <v>12</v>
      </c>
      <c r="K66" s="104" t="s">
        <v>2442</v>
      </c>
      <c r="L66" s="226"/>
      <c r="M66" s="119"/>
      <c r="N66" s="231"/>
      <c r="O66" s="232">
        <v>40681</v>
      </c>
      <c r="P66" s="127"/>
      <c r="Q66" s="140" t="s">
        <v>2418</v>
      </c>
      <c r="R66" s="140"/>
      <c r="S66" s="224"/>
      <c r="T66" s="224"/>
      <c r="U66" s="124"/>
      <c r="V66" s="124"/>
      <c r="W66" s="124"/>
      <c r="X66" s="226"/>
      <c r="Y66" s="227"/>
      <c r="Z66" s="222"/>
      <c r="AA66" s="222"/>
    </row>
    <row r="67" spans="1:27">
      <c r="A67" s="230" t="s">
        <v>2267</v>
      </c>
      <c r="B67" s="140"/>
      <c r="C67" s="140"/>
      <c r="D67" s="140"/>
      <c r="E67" s="154"/>
      <c r="F67" s="140"/>
      <c r="G67" s="119" t="s">
        <v>2364</v>
      </c>
      <c r="H67" s="127"/>
      <c r="I67" s="104"/>
      <c r="J67" s="104"/>
      <c r="K67" s="104" t="s">
        <v>2342</v>
      </c>
      <c r="L67" s="226"/>
      <c r="M67" s="119"/>
      <c r="N67" s="231"/>
      <c r="O67" s="232">
        <v>42014</v>
      </c>
      <c r="P67" s="127"/>
      <c r="Q67" s="140" t="s">
        <v>2419</v>
      </c>
      <c r="R67" s="140"/>
      <c r="S67" s="224"/>
      <c r="T67" s="224"/>
      <c r="U67" s="124"/>
      <c r="V67" s="124"/>
      <c r="W67" s="124"/>
      <c r="X67" s="226"/>
      <c r="Y67" s="227"/>
      <c r="Z67" s="222"/>
      <c r="AA67" s="222"/>
    </row>
    <row r="68" spans="1:27">
      <c r="A68" s="230" t="s">
        <v>2267</v>
      </c>
      <c r="B68" s="140"/>
      <c r="C68" s="140"/>
      <c r="D68" s="140"/>
      <c r="E68" s="154"/>
      <c r="F68" s="140"/>
      <c r="G68" s="119" t="s">
        <v>2365</v>
      </c>
      <c r="H68" s="127"/>
      <c r="I68" s="104"/>
      <c r="J68" s="104"/>
      <c r="K68" s="104" t="s">
        <v>2332</v>
      </c>
      <c r="L68" s="226"/>
      <c r="M68" s="119"/>
      <c r="N68" s="231"/>
      <c r="O68" s="232">
        <v>42246</v>
      </c>
      <c r="P68" s="127"/>
      <c r="Q68" s="140" t="s">
        <v>2420</v>
      </c>
      <c r="R68" s="140"/>
      <c r="S68" s="224"/>
      <c r="T68" s="224"/>
      <c r="U68" s="124"/>
      <c r="V68" s="124"/>
      <c r="W68" s="124"/>
      <c r="X68" s="226"/>
      <c r="Y68" s="227"/>
      <c r="Z68" s="222"/>
      <c r="AA68" s="222"/>
    </row>
    <row r="69" spans="1:27">
      <c r="A69" s="230" t="s">
        <v>2267</v>
      </c>
      <c r="B69" s="140"/>
      <c r="C69" s="140"/>
      <c r="D69" s="140"/>
      <c r="E69" s="154"/>
      <c r="F69" s="140"/>
      <c r="G69" s="119" t="s">
        <v>2366</v>
      </c>
      <c r="H69" s="127"/>
      <c r="I69" s="104"/>
      <c r="J69" s="104"/>
      <c r="K69" s="104" t="s">
        <v>2443</v>
      </c>
      <c r="L69" s="226"/>
      <c r="M69" s="119"/>
      <c r="N69" s="231"/>
      <c r="O69" s="232">
        <v>42004</v>
      </c>
      <c r="P69" s="127"/>
      <c r="Q69" s="140" t="s">
        <v>2421</v>
      </c>
      <c r="R69" s="140"/>
      <c r="S69" s="224"/>
      <c r="T69" s="224"/>
      <c r="U69" s="124"/>
      <c r="V69" s="124"/>
      <c r="W69" s="124"/>
      <c r="X69" s="226"/>
      <c r="Y69" s="227"/>
      <c r="Z69" s="222"/>
      <c r="AA69" s="222"/>
    </row>
    <row r="70" spans="1:27">
      <c r="A70" s="230" t="s">
        <v>2267</v>
      </c>
      <c r="B70" s="140"/>
      <c r="C70" s="140"/>
      <c r="D70" s="140"/>
      <c r="E70" s="154"/>
      <c r="F70" s="140"/>
      <c r="G70" s="119" t="s">
        <v>2367</v>
      </c>
      <c r="H70" s="127"/>
      <c r="I70" s="104"/>
      <c r="J70" s="104"/>
      <c r="K70" s="104" t="s">
        <v>2444</v>
      </c>
      <c r="L70" s="226"/>
      <c r="M70" s="119"/>
      <c r="N70" s="231"/>
      <c r="O70" s="232">
        <v>42004</v>
      </c>
      <c r="P70" s="127"/>
      <c r="Q70" s="140" t="s">
        <v>2421</v>
      </c>
      <c r="R70" s="140"/>
      <c r="S70" s="224"/>
      <c r="T70" s="224"/>
      <c r="U70" s="124"/>
      <c r="V70" s="124"/>
      <c r="W70" s="124"/>
      <c r="X70" s="226"/>
      <c r="Y70" s="227"/>
      <c r="Z70" s="222"/>
      <c r="AA70" s="222"/>
    </row>
    <row r="71" spans="1:27">
      <c r="A71" s="230" t="s">
        <v>2267</v>
      </c>
      <c r="B71" s="140"/>
      <c r="C71" s="140"/>
      <c r="D71" s="140"/>
      <c r="E71" s="154"/>
      <c r="F71" s="140"/>
      <c r="G71" s="119" t="s">
        <v>2368</v>
      </c>
      <c r="H71" s="127"/>
      <c r="I71" s="104"/>
      <c r="J71" s="104"/>
      <c r="K71" s="104" t="s">
        <v>2445</v>
      </c>
      <c r="L71" s="226"/>
      <c r="M71" s="119"/>
      <c r="N71" s="231"/>
      <c r="O71" s="232">
        <v>42369</v>
      </c>
      <c r="P71" s="127"/>
      <c r="Q71" s="140" t="s">
        <v>2422</v>
      </c>
      <c r="R71" s="140"/>
      <c r="S71" s="224"/>
      <c r="T71" s="224"/>
      <c r="U71" s="124"/>
      <c r="V71" s="124"/>
      <c r="W71" s="124"/>
      <c r="X71" s="226"/>
      <c r="Y71" s="227"/>
      <c r="Z71" s="222"/>
      <c r="AA71" s="222"/>
    </row>
    <row r="72" spans="1:27">
      <c r="A72" s="230" t="s">
        <v>2267</v>
      </c>
      <c r="B72" s="140"/>
      <c r="C72" s="140"/>
      <c r="D72" s="140"/>
      <c r="E72" s="154"/>
      <c r="F72" s="140"/>
      <c r="G72" s="119" t="s">
        <v>2369</v>
      </c>
      <c r="H72" s="127"/>
      <c r="I72" s="104"/>
      <c r="J72" s="104"/>
      <c r="K72" s="104" t="s">
        <v>2332</v>
      </c>
      <c r="L72" s="226"/>
      <c r="M72" s="119"/>
      <c r="N72" s="231"/>
      <c r="O72" s="232">
        <v>42369</v>
      </c>
      <c r="P72" s="127"/>
      <c r="Q72" s="140" t="s">
        <v>2422</v>
      </c>
      <c r="R72" s="140"/>
      <c r="S72" s="224"/>
      <c r="T72" s="224"/>
      <c r="U72" s="124"/>
      <c r="V72" s="124"/>
      <c r="W72" s="124"/>
      <c r="X72" s="226"/>
      <c r="Y72" s="227"/>
      <c r="Z72" s="222"/>
      <c r="AA72" s="222"/>
    </row>
    <row r="73" spans="1:27">
      <c r="A73" s="230" t="s">
        <v>2267</v>
      </c>
      <c r="B73" s="140"/>
      <c r="C73" s="140"/>
      <c r="D73" s="140"/>
      <c r="E73" s="154"/>
      <c r="F73" s="140"/>
      <c r="G73" s="119" t="s">
        <v>2370</v>
      </c>
      <c r="H73" s="127"/>
      <c r="I73" s="104"/>
      <c r="J73" s="104"/>
      <c r="K73" s="104" t="s">
        <v>2446</v>
      </c>
      <c r="L73" s="226"/>
      <c r="M73" s="119"/>
      <c r="N73" s="231"/>
      <c r="O73" s="232">
        <v>42308</v>
      </c>
      <c r="P73" s="127"/>
      <c r="Q73" s="140" t="s">
        <v>2423</v>
      </c>
      <c r="R73" s="140"/>
      <c r="S73" s="224"/>
      <c r="T73" s="224"/>
      <c r="U73" s="124"/>
      <c r="V73" s="124"/>
      <c r="W73" s="124"/>
      <c r="X73" s="226"/>
      <c r="Y73" s="227"/>
      <c r="Z73" s="222"/>
      <c r="AA73" s="222"/>
    </row>
    <row r="74" spans="1:27">
      <c r="A74" s="230" t="s">
        <v>2267</v>
      </c>
      <c r="B74" s="140"/>
      <c r="C74" s="140"/>
      <c r="D74" s="140"/>
      <c r="E74" s="154"/>
      <c r="F74" s="140"/>
      <c r="G74" s="119" t="s">
        <v>2371</v>
      </c>
      <c r="H74" s="127"/>
      <c r="I74" s="104"/>
      <c r="J74" s="104"/>
      <c r="K74" s="104" t="s">
        <v>2446</v>
      </c>
      <c r="L74" s="226"/>
      <c r="M74" s="119"/>
      <c r="N74" s="231"/>
      <c r="O74" s="232">
        <v>42308</v>
      </c>
      <c r="P74" s="127"/>
      <c r="Q74" s="140" t="s">
        <v>2423</v>
      </c>
      <c r="R74" s="140"/>
      <c r="S74" s="224"/>
      <c r="T74" s="224"/>
      <c r="U74" s="124"/>
      <c r="V74" s="124"/>
      <c r="W74" s="124"/>
      <c r="X74" s="226"/>
      <c r="Y74" s="227"/>
      <c r="Z74" s="222"/>
      <c r="AA74" s="222"/>
    </row>
    <row r="75" spans="1:27">
      <c r="A75" s="230" t="s">
        <v>2267</v>
      </c>
      <c r="B75" s="140"/>
      <c r="C75" s="140"/>
      <c r="D75" s="140"/>
      <c r="E75" s="154"/>
      <c r="F75" s="140"/>
      <c r="G75" s="119" t="s">
        <v>2372</v>
      </c>
      <c r="H75" s="127"/>
      <c r="I75" s="104"/>
      <c r="J75" s="104"/>
      <c r="K75" s="104" t="s">
        <v>2446</v>
      </c>
      <c r="L75" s="226"/>
      <c r="M75" s="119"/>
      <c r="N75" s="231"/>
      <c r="O75" s="232">
        <v>42453</v>
      </c>
      <c r="P75" s="127"/>
      <c r="Q75" s="140" t="s">
        <v>2423</v>
      </c>
      <c r="R75" s="140"/>
      <c r="S75" s="224"/>
      <c r="T75" s="224"/>
      <c r="U75" s="124"/>
      <c r="V75" s="124"/>
      <c r="W75" s="124"/>
      <c r="X75" s="226"/>
      <c r="Y75" s="227"/>
      <c r="Z75" s="222"/>
      <c r="AA75" s="222"/>
    </row>
    <row r="76" spans="1:27">
      <c r="A76" s="230" t="s">
        <v>2267</v>
      </c>
      <c r="B76" s="140"/>
      <c r="C76" s="140"/>
      <c r="D76" s="140"/>
      <c r="E76" s="154"/>
      <c r="F76" s="140"/>
      <c r="G76" s="119" t="s">
        <v>2373</v>
      </c>
      <c r="H76" s="127"/>
      <c r="I76" s="104"/>
      <c r="J76" s="104"/>
      <c r="K76" s="104" t="s">
        <v>2446</v>
      </c>
      <c r="L76" s="226"/>
      <c r="M76" s="119"/>
      <c r="N76" s="231"/>
      <c r="O76" s="232">
        <v>42308</v>
      </c>
      <c r="P76" s="127"/>
      <c r="Q76" s="140" t="s">
        <v>2423</v>
      </c>
      <c r="R76" s="140"/>
      <c r="S76" s="224"/>
      <c r="T76" s="224"/>
      <c r="U76" s="124"/>
      <c r="V76" s="124"/>
      <c r="W76" s="124"/>
      <c r="X76" s="226"/>
      <c r="Y76" s="227"/>
      <c r="Z76" s="222"/>
      <c r="AA76" s="222"/>
    </row>
    <row r="77" spans="1:27">
      <c r="A77" s="230" t="s">
        <v>2267</v>
      </c>
      <c r="B77" s="140"/>
      <c r="C77" s="140"/>
      <c r="D77" s="140"/>
      <c r="E77" s="154"/>
      <c r="F77" s="140"/>
      <c r="G77" s="119" t="s">
        <v>2374</v>
      </c>
      <c r="H77" s="127"/>
      <c r="I77" s="104"/>
      <c r="J77" s="104"/>
      <c r="K77" s="104" t="s">
        <v>2445</v>
      </c>
      <c r="L77" s="226"/>
      <c r="M77" s="119"/>
      <c r="N77" s="231"/>
      <c r="O77" s="232">
        <v>42380</v>
      </c>
      <c r="P77" s="127"/>
      <c r="Q77" s="140" t="s">
        <v>2423</v>
      </c>
      <c r="R77" s="140"/>
      <c r="S77" s="224"/>
      <c r="T77" s="224"/>
      <c r="U77" s="124"/>
      <c r="V77" s="124"/>
      <c r="W77" s="124"/>
      <c r="X77" s="226"/>
      <c r="Y77" s="227"/>
      <c r="Z77" s="222"/>
      <c r="AA77" s="222"/>
    </row>
    <row r="78" spans="1:27">
      <c r="A78" s="230" t="s">
        <v>2267</v>
      </c>
      <c r="B78" s="140"/>
      <c r="C78" s="140"/>
      <c r="D78" s="140"/>
      <c r="E78" s="154"/>
      <c r="F78" s="140"/>
      <c r="G78" s="119" t="s">
        <v>2375</v>
      </c>
      <c r="H78" s="127"/>
      <c r="I78" s="104"/>
      <c r="J78" s="104"/>
      <c r="K78" s="104" t="s">
        <v>2447</v>
      </c>
      <c r="L78" s="226"/>
      <c r="M78" s="119"/>
      <c r="N78" s="231"/>
      <c r="O78" s="232"/>
      <c r="P78" s="127"/>
      <c r="Q78" s="140" t="s">
        <v>2424</v>
      </c>
      <c r="R78" s="140"/>
      <c r="S78" s="224"/>
      <c r="T78" s="224"/>
      <c r="U78" s="124"/>
      <c r="V78" s="124"/>
      <c r="W78" s="124"/>
      <c r="X78" s="226"/>
      <c r="Y78" s="227"/>
      <c r="Z78" s="222"/>
      <c r="AA78" s="222"/>
    </row>
    <row r="79" spans="1:27">
      <c r="A79" s="230" t="s">
        <v>2267</v>
      </c>
      <c r="B79" s="140"/>
      <c r="C79" s="140"/>
      <c r="D79" s="140"/>
      <c r="E79" s="154"/>
      <c r="F79" s="140"/>
      <c r="G79" s="119" t="s">
        <v>2376</v>
      </c>
      <c r="H79" s="127"/>
      <c r="I79" s="104"/>
      <c r="J79" s="104" t="s">
        <v>12</v>
      </c>
      <c r="K79" s="104" t="s">
        <v>2448</v>
      </c>
      <c r="L79" s="226"/>
      <c r="M79" s="119"/>
      <c r="N79" s="231"/>
      <c r="O79" s="232">
        <v>43008</v>
      </c>
      <c r="P79" s="127"/>
      <c r="Q79" s="140" t="s">
        <v>2425</v>
      </c>
      <c r="R79" s="140"/>
      <c r="S79" s="224"/>
      <c r="T79" s="224"/>
      <c r="U79" s="124"/>
      <c r="V79" s="124"/>
      <c r="W79" s="124"/>
      <c r="X79" s="226"/>
      <c r="Y79" s="227"/>
      <c r="Z79" s="222"/>
      <c r="AA79" s="222"/>
    </row>
    <row r="80" spans="1:27">
      <c r="A80" s="230" t="s">
        <v>2267</v>
      </c>
      <c r="B80" s="140"/>
      <c r="C80" s="140"/>
      <c r="D80" s="140"/>
      <c r="E80" s="154"/>
      <c r="F80" s="140"/>
      <c r="G80" s="119" t="s">
        <v>2377</v>
      </c>
      <c r="H80" s="127"/>
      <c r="I80" s="104"/>
      <c r="J80" s="104" t="s">
        <v>12</v>
      </c>
      <c r="K80" s="104" t="s">
        <v>2449</v>
      </c>
      <c r="L80" s="226"/>
      <c r="M80" s="119"/>
      <c r="N80" s="231"/>
      <c r="O80" s="232">
        <v>42690</v>
      </c>
      <c r="P80" s="127"/>
      <c r="Q80" s="140" t="s">
        <v>2425</v>
      </c>
      <c r="R80" s="140"/>
      <c r="S80" s="224"/>
      <c r="T80" s="224"/>
      <c r="U80" s="124"/>
      <c r="V80" s="124"/>
      <c r="W80" s="124"/>
      <c r="X80" s="226"/>
      <c r="Y80" s="227"/>
      <c r="Z80" s="222"/>
      <c r="AA80" s="222"/>
    </row>
    <row r="81" spans="1:27">
      <c r="A81" s="230" t="s">
        <v>2267</v>
      </c>
      <c r="B81" s="140"/>
      <c r="C81" s="140"/>
      <c r="D81" s="140"/>
      <c r="E81" s="154"/>
      <c r="F81" s="140"/>
      <c r="G81" s="119" t="s">
        <v>2378</v>
      </c>
      <c r="H81" s="127"/>
      <c r="I81" s="104"/>
      <c r="J81" s="104" t="s">
        <v>12</v>
      </c>
      <c r="K81" s="104" t="s">
        <v>2449</v>
      </c>
      <c r="L81" s="226"/>
      <c r="M81" s="119"/>
      <c r="N81" s="231"/>
      <c r="O81" s="232">
        <v>43037</v>
      </c>
      <c r="P81" s="127"/>
      <c r="Q81" s="140" t="s">
        <v>2425</v>
      </c>
      <c r="R81" s="140"/>
      <c r="S81" s="224"/>
      <c r="T81" s="224"/>
      <c r="U81" s="124"/>
      <c r="V81" s="124"/>
      <c r="W81" s="124"/>
      <c r="X81" s="226"/>
      <c r="Y81" s="227"/>
      <c r="Z81" s="222"/>
      <c r="AA81" s="222"/>
    </row>
    <row r="82" spans="1:27">
      <c r="A82" s="230" t="s">
        <v>2267</v>
      </c>
      <c r="B82" s="140"/>
      <c r="C82" s="140"/>
      <c r="D82" s="140"/>
      <c r="E82" s="154"/>
      <c r="F82" s="140"/>
      <c r="G82" s="119" t="s">
        <v>2379</v>
      </c>
      <c r="H82" s="127"/>
      <c r="I82" s="104"/>
      <c r="J82" s="104" t="s">
        <v>12</v>
      </c>
      <c r="K82" s="104" t="s">
        <v>2448</v>
      </c>
      <c r="L82" s="226"/>
      <c r="M82" s="119"/>
      <c r="N82" s="231"/>
      <c r="O82" s="232">
        <v>43008</v>
      </c>
      <c r="P82" s="127"/>
      <c r="Q82" s="140" t="s">
        <v>2425</v>
      </c>
      <c r="R82" s="140"/>
      <c r="S82" s="224"/>
      <c r="T82" s="224"/>
      <c r="U82" s="124"/>
      <c r="V82" s="124"/>
      <c r="W82" s="124"/>
      <c r="X82" s="226"/>
      <c r="Y82" s="227"/>
      <c r="Z82" s="222"/>
      <c r="AA82" s="222"/>
    </row>
    <row r="83" spans="1:27">
      <c r="A83" s="230" t="s">
        <v>2267</v>
      </c>
      <c r="B83" s="140"/>
      <c r="C83" s="140"/>
      <c r="D83" s="140"/>
      <c r="E83" s="154"/>
      <c r="F83" s="140"/>
      <c r="G83" s="119" t="s">
        <v>2380</v>
      </c>
      <c r="H83" s="127"/>
      <c r="I83" s="104"/>
      <c r="J83" s="104" t="s">
        <v>12</v>
      </c>
      <c r="K83" s="104" t="s">
        <v>2448</v>
      </c>
      <c r="L83" s="226"/>
      <c r="M83" s="119"/>
      <c r="N83" s="231"/>
      <c r="O83" s="232">
        <v>43008</v>
      </c>
      <c r="P83" s="127"/>
      <c r="Q83" s="140" t="s">
        <v>2425</v>
      </c>
      <c r="R83" s="140"/>
      <c r="S83" s="224"/>
      <c r="T83" s="224"/>
      <c r="U83" s="124"/>
      <c r="V83" s="124"/>
      <c r="W83" s="124"/>
      <c r="X83" s="226"/>
      <c r="Y83" s="227"/>
      <c r="Z83" s="222"/>
      <c r="AA83" s="222"/>
    </row>
    <row r="84" spans="1:27">
      <c r="A84" s="230" t="s">
        <v>2267</v>
      </c>
      <c r="B84" s="140"/>
      <c r="C84" s="140"/>
      <c r="D84" s="140"/>
      <c r="E84" s="154"/>
      <c r="F84" s="140"/>
      <c r="G84" s="119" t="s">
        <v>2381</v>
      </c>
      <c r="H84" s="127"/>
      <c r="I84" s="104"/>
      <c r="J84" s="104" t="s">
        <v>12</v>
      </c>
      <c r="K84" s="104" t="s">
        <v>2449</v>
      </c>
      <c r="L84" s="226"/>
      <c r="M84" s="119"/>
      <c r="N84" s="231"/>
      <c r="O84" s="232">
        <v>43037</v>
      </c>
      <c r="P84" s="127"/>
      <c r="Q84" s="140" t="s">
        <v>2425</v>
      </c>
      <c r="R84" s="140"/>
      <c r="S84" s="224"/>
      <c r="T84" s="224"/>
      <c r="U84" s="124"/>
      <c r="V84" s="124"/>
      <c r="W84" s="124"/>
      <c r="X84" s="226"/>
      <c r="Y84" s="227"/>
      <c r="Z84" s="222"/>
      <c r="AA84" s="222"/>
    </row>
    <row r="85" spans="1:27">
      <c r="A85" s="230" t="s">
        <v>2267</v>
      </c>
      <c r="B85" s="140"/>
      <c r="C85" s="140"/>
      <c r="D85" s="140"/>
      <c r="E85" s="154"/>
      <c r="F85" s="140"/>
      <c r="G85" s="119" t="s">
        <v>2382</v>
      </c>
      <c r="H85" s="127"/>
      <c r="I85" s="104"/>
      <c r="J85" s="104" t="s">
        <v>12</v>
      </c>
      <c r="K85" s="104" t="s">
        <v>2448</v>
      </c>
      <c r="L85" s="226"/>
      <c r="M85" s="119"/>
      <c r="N85" s="231"/>
      <c r="O85" s="232">
        <v>43040</v>
      </c>
      <c r="P85" s="127"/>
      <c r="Q85" s="140" t="s">
        <v>2425</v>
      </c>
      <c r="R85" s="140"/>
      <c r="S85" s="224"/>
      <c r="T85" s="224"/>
      <c r="U85" s="124"/>
      <c r="V85" s="124"/>
      <c r="W85" s="124"/>
      <c r="X85" s="226"/>
      <c r="Y85" s="227"/>
      <c r="Z85" s="222"/>
      <c r="AA85" s="222"/>
    </row>
    <row r="86" spans="1:27">
      <c r="A86" s="230" t="s">
        <v>2267</v>
      </c>
      <c r="B86" s="140"/>
      <c r="C86" s="140"/>
      <c r="D86" s="140"/>
      <c r="E86" s="154"/>
      <c r="F86" s="140"/>
      <c r="G86" s="119" t="s">
        <v>2383</v>
      </c>
      <c r="H86" s="127"/>
      <c r="I86" s="104"/>
      <c r="J86" s="104" t="s">
        <v>12</v>
      </c>
      <c r="K86" s="104" t="s">
        <v>2448</v>
      </c>
      <c r="L86" s="226"/>
      <c r="M86" s="119"/>
      <c r="N86" s="231"/>
      <c r="O86" s="232">
        <v>43008</v>
      </c>
      <c r="P86" s="127"/>
      <c r="Q86" s="140" t="s">
        <v>2425</v>
      </c>
      <c r="R86" s="140"/>
      <c r="S86" s="224"/>
      <c r="T86" s="224"/>
      <c r="U86" s="124"/>
      <c r="V86" s="124"/>
      <c r="W86" s="124"/>
      <c r="X86" s="226"/>
      <c r="Y86" s="227"/>
      <c r="Z86" s="222"/>
      <c r="AA86" s="222"/>
    </row>
    <row r="87" spans="1:27">
      <c r="A87" s="230" t="s">
        <v>2267</v>
      </c>
      <c r="B87" s="140"/>
      <c r="C87" s="140"/>
      <c r="D87" s="140"/>
      <c r="E87" s="154"/>
      <c r="F87" s="140"/>
      <c r="G87" s="119" t="s">
        <v>2384</v>
      </c>
      <c r="H87" s="127"/>
      <c r="I87" s="104"/>
      <c r="J87" s="104" t="s">
        <v>12</v>
      </c>
      <c r="K87" s="104" t="s">
        <v>2448</v>
      </c>
      <c r="L87" s="226"/>
      <c r="M87" s="119"/>
      <c r="N87" s="231"/>
      <c r="O87" s="232">
        <v>43008</v>
      </c>
      <c r="P87" s="127"/>
      <c r="Q87" s="140" t="s">
        <v>2425</v>
      </c>
      <c r="R87" s="140"/>
      <c r="S87" s="224"/>
      <c r="T87" s="224"/>
      <c r="U87" s="124"/>
      <c r="V87" s="124"/>
      <c r="W87" s="124"/>
      <c r="X87" s="226"/>
      <c r="Y87" s="227"/>
      <c r="Z87" s="222"/>
      <c r="AA87" s="222"/>
    </row>
    <row r="88" spans="1:27">
      <c r="A88" s="230" t="s">
        <v>2267</v>
      </c>
      <c r="B88" s="140"/>
      <c r="C88" s="140"/>
      <c r="D88" s="140"/>
      <c r="E88" s="154"/>
      <c r="F88" s="140"/>
      <c r="G88" s="119" t="s">
        <v>2385</v>
      </c>
      <c r="H88" s="127"/>
      <c r="I88" s="104"/>
      <c r="J88" s="104" t="s">
        <v>12</v>
      </c>
      <c r="K88" s="104" t="s">
        <v>2448</v>
      </c>
      <c r="L88" s="226"/>
      <c r="M88" s="119"/>
      <c r="N88" s="231"/>
      <c r="O88" s="232">
        <v>43008</v>
      </c>
      <c r="P88" s="127"/>
      <c r="Q88" s="140" t="s">
        <v>2425</v>
      </c>
      <c r="R88" s="140"/>
      <c r="S88" s="224"/>
      <c r="T88" s="224"/>
      <c r="U88" s="124"/>
      <c r="V88" s="124"/>
      <c r="W88" s="124"/>
      <c r="X88" s="226"/>
      <c r="Y88" s="227"/>
      <c r="Z88" s="222"/>
      <c r="AA88" s="222"/>
    </row>
    <row r="89" spans="1:27">
      <c r="A89" s="230" t="s">
        <v>2267</v>
      </c>
      <c r="B89" s="140"/>
      <c r="C89" s="140"/>
      <c r="D89" s="140"/>
      <c r="E89" s="154"/>
      <c r="F89" s="140"/>
      <c r="G89" s="119" t="s">
        <v>2386</v>
      </c>
      <c r="H89" s="127"/>
      <c r="I89" s="104"/>
      <c r="J89" s="104" t="s">
        <v>12</v>
      </c>
      <c r="K89" s="104" t="s">
        <v>2448</v>
      </c>
      <c r="L89" s="226"/>
      <c r="M89" s="119"/>
      <c r="N89" s="231"/>
      <c r="O89" s="232">
        <v>43008</v>
      </c>
      <c r="P89" s="127"/>
      <c r="Q89" s="140" t="s">
        <v>2425</v>
      </c>
      <c r="R89" s="140"/>
      <c r="S89" s="224"/>
      <c r="T89" s="224"/>
      <c r="U89" s="124"/>
      <c r="V89" s="124"/>
      <c r="W89" s="124"/>
      <c r="X89" s="226"/>
      <c r="Y89" s="227"/>
      <c r="Z89" s="222"/>
      <c r="AA89" s="222"/>
    </row>
    <row r="90" spans="1:27">
      <c r="A90" s="230" t="s">
        <v>2267</v>
      </c>
      <c r="B90" s="140"/>
      <c r="C90" s="140"/>
      <c r="D90" s="140"/>
      <c r="E90" s="154"/>
      <c r="F90" s="140"/>
      <c r="G90" s="119" t="s">
        <v>2387</v>
      </c>
      <c r="H90" s="127"/>
      <c r="I90" s="104"/>
      <c r="J90" s="104" t="s">
        <v>12</v>
      </c>
      <c r="K90" s="104" t="s">
        <v>2448</v>
      </c>
      <c r="L90" s="226"/>
      <c r="M90" s="119"/>
      <c r="N90" s="231"/>
      <c r="O90" s="232">
        <v>43008</v>
      </c>
      <c r="P90" s="127"/>
      <c r="Q90" s="140" t="s">
        <v>2425</v>
      </c>
      <c r="R90" s="140"/>
      <c r="S90" s="224"/>
      <c r="T90" s="224"/>
      <c r="U90" s="124"/>
      <c r="V90" s="124"/>
      <c r="W90" s="124"/>
      <c r="X90" s="226"/>
      <c r="Y90" s="227"/>
      <c r="Z90" s="222"/>
      <c r="AA90" s="222"/>
    </row>
    <row r="91" spans="1:27">
      <c r="A91" s="230" t="s">
        <v>2267</v>
      </c>
      <c r="B91" s="140"/>
      <c r="C91" s="140"/>
      <c r="D91" s="140"/>
      <c r="E91" s="154"/>
      <c r="F91" s="140"/>
      <c r="G91" s="119" t="s">
        <v>2388</v>
      </c>
      <c r="H91" s="127"/>
      <c r="I91" s="104"/>
      <c r="J91" s="104" t="s">
        <v>12</v>
      </c>
      <c r="K91" s="104" t="s">
        <v>2448</v>
      </c>
      <c r="L91" s="226"/>
      <c r="M91" s="119"/>
      <c r="N91" s="231"/>
      <c r="O91" s="232">
        <v>43008</v>
      </c>
      <c r="P91" s="127"/>
      <c r="Q91" s="140" t="s">
        <v>2425</v>
      </c>
      <c r="R91" s="140"/>
      <c r="S91" s="224"/>
      <c r="T91" s="224"/>
      <c r="U91" s="124"/>
      <c r="V91" s="124"/>
      <c r="W91" s="124"/>
      <c r="X91" s="226"/>
      <c r="Y91" s="227"/>
      <c r="Z91" s="222"/>
      <c r="AA91" s="222"/>
    </row>
    <row r="92" spans="1:27">
      <c r="A92" s="230" t="s">
        <v>2267</v>
      </c>
      <c r="B92" s="140"/>
      <c r="C92" s="140"/>
      <c r="D92" s="140"/>
      <c r="E92" s="154"/>
      <c r="F92" s="140"/>
      <c r="G92" s="119" t="s">
        <v>2389</v>
      </c>
      <c r="H92" s="127"/>
      <c r="I92" s="104"/>
      <c r="J92" s="104" t="s">
        <v>12</v>
      </c>
      <c r="K92" s="104" t="s">
        <v>2448</v>
      </c>
      <c r="L92" s="226"/>
      <c r="M92" s="119"/>
      <c r="N92" s="231"/>
      <c r="O92" s="232">
        <v>43008</v>
      </c>
      <c r="P92" s="127"/>
      <c r="Q92" s="140" t="s">
        <v>2425</v>
      </c>
      <c r="R92" s="140"/>
      <c r="S92" s="224"/>
      <c r="T92" s="224"/>
      <c r="U92" s="124"/>
      <c r="V92" s="124"/>
      <c r="W92" s="124"/>
      <c r="X92" s="226"/>
      <c r="Y92" s="227"/>
      <c r="Z92" s="222"/>
      <c r="AA92" s="222"/>
    </row>
    <row r="93" spans="1:27">
      <c r="A93" s="230" t="s">
        <v>2267</v>
      </c>
      <c r="B93" s="140"/>
      <c r="C93" s="140"/>
      <c r="D93" s="140"/>
      <c r="E93" s="154"/>
      <c r="F93" s="140"/>
      <c r="G93" s="119" t="s">
        <v>2390</v>
      </c>
      <c r="H93" s="127"/>
      <c r="I93" s="104"/>
      <c r="J93" s="104" t="s">
        <v>12</v>
      </c>
      <c r="K93" s="104" t="s">
        <v>2448</v>
      </c>
      <c r="L93" s="226"/>
      <c r="M93" s="119"/>
      <c r="N93" s="231"/>
      <c r="O93" s="232">
        <v>43008</v>
      </c>
      <c r="P93" s="127"/>
      <c r="Q93" s="140" t="s">
        <v>2425</v>
      </c>
      <c r="R93" s="140"/>
      <c r="S93" s="224"/>
      <c r="T93" s="224"/>
      <c r="U93" s="124"/>
      <c r="V93" s="124"/>
      <c r="W93" s="124"/>
      <c r="X93" s="226"/>
      <c r="Y93" s="227"/>
      <c r="Z93" s="222"/>
      <c r="AA93" s="222"/>
    </row>
    <row r="94" spans="1:27">
      <c r="A94" s="230" t="s">
        <v>2267</v>
      </c>
      <c r="B94" s="140"/>
      <c r="C94" s="140"/>
      <c r="D94" s="140"/>
      <c r="E94" s="154"/>
      <c r="F94" s="140"/>
      <c r="G94" s="119" t="s">
        <v>2391</v>
      </c>
      <c r="H94" s="127"/>
      <c r="I94" s="104"/>
      <c r="J94" s="104" t="s">
        <v>12</v>
      </c>
      <c r="K94" s="104" t="s">
        <v>2448</v>
      </c>
      <c r="L94" s="226"/>
      <c r="M94" s="119"/>
      <c r="N94" s="231"/>
      <c r="O94" s="232">
        <v>43008</v>
      </c>
      <c r="P94" s="127"/>
      <c r="Q94" s="140" t="s">
        <v>2425</v>
      </c>
      <c r="R94" s="140"/>
      <c r="S94" s="224"/>
      <c r="T94" s="224"/>
      <c r="U94" s="124"/>
      <c r="V94" s="124"/>
      <c r="W94" s="124"/>
      <c r="X94" s="226"/>
      <c r="Y94" s="227"/>
      <c r="Z94" s="222"/>
      <c r="AA94" s="222"/>
    </row>
    <row r="95" spans="1:27">
      <c r="A95" s="230" t="s">
        <v>2267</v>
      </c>
      <c r="B95" s="140"/>
      <c r="C95" s="140"/>
      <c r="D95" s="140"/>
      <c r="E95" s="154"/>
      <c r="F95" s="140"/>
      <c r="G95" s="119" t="s">
        <v>2392</v>
      </c>
      <c r="H95" s="127"/>
      <c r="I95" s="104"/>
      <c r="J95" s="104" t="s">
        <v>12</v>
      </c>
      <c r="K95" s="104" t="s">
        <v>2448</v>
      </c>
      <c r="L95" s="226"/>
      <c r="M95" s="119"/>
      <c r="N95" s="231"/>
      <c r="O95" s="232">
        <v>43008</v>
      </c>
      <c r="P95" s="127"/>
      <c r="Q95" s="140" t="s">
        <v>2425</v>
      </c>
      <c r="R95" s="140"/>
      <c r="S95" s="224"/>
      <c r="T95" s="224"/>
      <c r="U95" s="124"/>
      <c r="V95" s="124"/>
      <c r="W95" s="124"/>
      <c r="X95" s="226"/>
      <c r="Y95" s="227"/>
      <c r="Z95" s="222"/>
      <c r="AA95" s="222"/>
    </row>
    <row r="96" spans="1:27">
      <c r="A96" s="230" t="s">
        <v>2267</v>
      </c>
      <c r="B96" s="140"/>
      <c r="C96" s="140"/>
      <c r="D96" s="140"/>
      <c r="E96" s="154"/>
      <c r="F96" s="140"/>
      <c r="G96" s="119" t="s">
        <v>2393</v>
      </c>
      <c r="H96" s="127"/>
      <c r="I96" s="104"/>
      <c r="J96" s="104" t="s">
        <v>12</v>
      </c>
      <c r="K96" s="104" t="s">
        <v>2448</v>
      </c>
      <c r="L96" s="226"/>
      <c r="M96" s="119"/>
      <c r="N96" s="231"/>
      <c r="O96" s="232">
        <v>43008</v>
      </c>
      <c r="P96" s="127"/>
      <c r="Q96" s="140" t="s">
        <v>2425</v>
      </c>
      <c r="R96" s="140"/>
      <c r="S96" s="224"/>
      <c r="T96" s="224"/>
      <c r="U96" s="124"/>
      <c r="V96" s="124"/>
      <c r="W96" s="124"/>
      <c r="X96" s="226"/>
      <c r="Y96" s="227"/>
      <c r="Z96" s="222"/>
      <c r="AA96" s="222"/>
    </row>
    <row r="97" spans="1:27">
      <c r="A97" s="230" t="s">
        <v>2267</v>
      </c>
      <c r="B97" s="140"/>
      <c r="C97" s="140"/>
      <c r="D97" s="140"/>
      <c r="E97" s="154"/>
      <c r="F97" s="140"/>
      <c r="G97" s="119" t="s">
        <v>2394</v>
      </c>
      <c r="H97" s="127"/>
      <c r="I97" s="104"/>
      <c r="J97" s="104" t="s">
        <v>12</v>
      </c>
      <c r="K97" s="104" t="s">
        <v>2448</v>
      </c>
      <c r="L97" s="226"/>
      <c r="M97" s="119"/>
      <c r="N97" s="231"/>
      <c r="O97" s="232">
        <v>43008</v>
      </c>
      <c r="P97" s="127"/>
      <c r="Q97" s="140" t="s">
        <v>2425</v>
      </c>
      <c r="R97" s="140"/>
      <c r="S97" s="224"/>
      <c r="T97" s="224"/>
      <c r="U97" s="124"/>
      <c r="V97" s="124"/>
      <c r="W97" s="124"/>
      <c r="X97" s="226"/>
      <c r="Y97" s="227"/>
      <c r="Z97" s="222"/>
      <c r="AA97" s="222"/>
    </row>
    <row r="98" spans="1:27">
      <c r="A98" s="230" t="s">
        <v>2267</v>
      </c>
      <c r="B98" s="140"/>
      <c r="C98" s="140"/>
      <c r="D98" s="140"/>
      <c r="E98" s="154"/>
      <c r="F98" s="140"/>
      <c r="G98" s="119" t="s">
        <v>2395</v>
      </c>
      <c r="H98" s="127"/>
      <c r="I98" s="104"/>
      <c r="J98" s="104" t="s">
        <v>12</v>
      </c>
      <c r="K98" s="104" t="s">
        <v>2448</v>
      </c>
      <c r="L98" s="226"/>
      <c r="M98" s="119"/>
      <c r="N98" s="231"/>
      <c r="O98" s="232">
        <v>43008</v>
      </c>
      <c r="P98" s="127"/>
      <c r="Q98" s="140" t="s">
        <v>2425</v>
      </c>
      <c r="R98" s="140"/>
      <c r="S98" s="224"/>
      <c r="T98" s="224"/>
      <c r="U98" s="124"/>
      <c r="V98" s="124"/>
      <c r="W98" s="124"/>
      <c r="X98" s="226"/>
      <c r="Y98" s="227"/>
      <c r="Z98" s="222"/>
      <c r="AA98" s="222"/>
    </row>
    <row r="99" spans="1:27">
      <c r="A99" s="230" t="s">
        <v>2267</v>
      </c>
      <c r="B99" s="140"/>
      <c r="C99" s="140"/>
      <c r="D99" s="140"/>
      <c r="E99" s="154"/>
      <c r="F99" s="140"/>
      <c r="G99" s="119" t="s">
        <v>2396</v>
      </c>
      <c r="H99" s="127"/>
      <c r="I99" s="104"/>
      <c r="J99" s="104" t="s">
        <v>12</v>
      </c>
      <c r="K99" s="104" t="s">
        <v>2448</v>
      </c>
      <c r="L99" s="226"/>
      <c r="M99" s="119"/>
      <c r="N99" s="231"/>
      <c r="O99" s="232">
        <v>43008</v>
      </c>
      <c r="P99" s="127"/>
      <c r="Q99" s="140" t="s">
        <v>2425</v>
      </c>
      <c r="R99" s="140"/>
      <c r="S99" s="224"/>
      <c r="T99" s="224"/>
      <c r="U99" s="124"/>
      <c r="V99" s="124"/>
      <c r="W99" s="124"/>
      <c r="X99" s="226"/>
      <c r="Y99" s="227"/>
      <c r="Z99" s="222"/>
      <c r="AA99" s="222"/>
    </row>
    <row r="100" spans="1:27">
      <c r="A100" s="230" t="s">
        <v>2267</v>
      </c>
      <c r="B100" s="140"/>
      <c r="C100" s="140"/>
      <c r="D100" s="140"/>
      <c r="E100" s="154"/>
      <c r="F100" s="140"/>
      <c r="G100" s="119" t="s">
        <v>2397</v>
      </c>
      <c r="H100" s="127"/>
      <c r="I100" s="104"/>
      <c r="J100" s="104" t="s">
        <v>12</v>
      </c>
      <c r="K100" s="104" t="s">
        <v>2448</v>
      </c>
      <c r="L100" s="226"/>
      <c r="M100" s="119"/>
      <c r="N100" s="231"/>
      <c r="O100" s="232">
        <v>43008</v>
      </c>
      <c r="P100" s="127"/>
      <c r="Q100" s="140" t="s">
        <v>2425</v>
      </c>
      <c r="R100" s="140"/>
      <c r="S100" s="224"/>
      <c r="T100" s="224"/>
      <c r="U100" s="124"/>
      <c r="V100" s="124"/>
      <c r="W100" s="124"/>
      <c r="X100" s="226"/>
      <c r="Y100" s="227"/>
      <c r="Z100" s="222"/>
      <c r="AA100" s="222"/>
    </row>
    <row r="101" spans="1:27">
      <c r="A101" s="230" t="s">
        <v>2267</v>
      </c>
      <c r="B101" s="140"/>
      <c r="C101" s="140"/>
      <c r="D101" s="140"/>
      <c r="E101" s="154"/>
      <c r="F101" s="140"/>
      <c r="G101" s="119" t="s">
        <v>2398</v>
      </c>
      <c r="H101" s="127"/>
      <c r="I101" s="104"/>
      <c r="J101" s="104" t="s">
        <v>12</v>
      </c>
      <c r="K101" s="104" t="s">
        <v>2448</v>
      </c>
      <c r="L101" s="226"/>
      <c r="M101" s="119"/>
      <c r="N101" s="231"/>
      <c r="O101" s="232">
        <v>43008</v>
      </c>
      <c r="P101" s="127"/>
      <c r="Q101" s="140" t="s">
        <v>2425</v>
      </c>
      <c r="R101" s="140"/>
      <c r="S101" s="224"/>
      <c r="T101" s="224"/>
      <c r="U101" s="124"/>
      <c r="V101" s="124"/>
      <c r="W101" s="124"/>
      <c r="X101" s="226"/>
      <c r="Y101" s="227"/>
      <c r="Z101" s="222"/>
      <c r="AA101" s="222"/>
    </row>
    <row r="102" spans="1:27">
      <c r="A102" s="230" t="s">
        <v>2267</v>
      </c>
      <c r="B102" s="140"/>
      <c r="C102" s="140"/>
      <c r="D102" s="140"/>
      <c r="E102" s="154"/>
      <c r="F102" s="140"/>
      <c r="G102" s="119" t="s">
        <v>2399</v>
      </c>
      <c r="H102" s="127"/>
      <c r="I102" s="104"/>
      <c r="J102" s="104" t="s">
        <v>12</v>
      </c>
      <c r="K102" s="104" t="s">
        <v>2448</v>
      </c>
      <c r="L102" s="226"/>
      <c r="M102" s="119"/>
      <c r="N102" s="231"/>
      <c r="O102" s="232">
        <v>43008</v>
      </c>
      <c r="P102" s="127"/>
      <c r="Q102" s="140" t="s">
        <v>2425</v>
      </c>
      <c r="R102" s="140"/>
      <c r="S102" s="224"/>
      <c r="T102" s="224"/>
      <c r="U102" s="124"/>
      <c r="V102" s="124"/>
      <c r="W102" s="124"/>
      <c r="X102" s="226"/>
      <c r="Y102" s="227"/>
      <c r="Z102" s="222"/>
      <c r="AA102" s="222"/>
    </row>
    <row r="103" spans="1:27">
      <c r="A103" s="230" t="s">
        <v>2267</v>
      </c>
      <c r="B103" s="140"/>
      <c r="C103" s="140"/>
      <c r="D103" s="140"/>
      <c r="E103" s="154"/>
      <c r="F103" s="140"/>
      <c r="G103" s="119" t="s">
        <v>2400</v>
      </c>
      <c r="H103" s="127"/>
      <c r="I103" s="104"/>
      <c r="J103" s="104"/>
      <c r="K103" s="104" t="s">
        <v>2450</v>
      </c>
      <c r="L103" s="226"/>
      <c r="M103" s="119"/>
      <c r="N103" s="231"/>
      <c r="O103" s="232">
        <v>42707</v>
      </c>
      <c r="P103" s="127"/>
      <c r="Q103" s="140" t="s">
        <v>2426</v>
      </c>
      <c r="R103" s="140"/>
      <c r="S103" s="224"/>
      <c r="T103" s="224"/>
      <c r="U103" s="124"/>
      <c r="V103" s="124"/>
      <c r="W103" s="124"/>
      <c r="X103" s="226"/>
      <c r="Y103" s="227"/>
      <c r="Z103" s="222"/>
      <c r="AA103" s="222"/>
    </row>
    <row r="104" spans="1:27">
      <c r="A104" s="230" t="s">
        <v>2267</v>
      </c>
      <c r="B104" s="140"/>
      <c r="C104" s="140"/>
      <c r="D104" s="140"/>
      <c r="E104" s="154"/>
      <c r="F104" s="140"/>
      <c r="G104" s="119" t="s">
        <v>2401</v>
      </c>
      <c r="H104" s="127"/>
      <c r="I104" s="104"/>
      <c r="J104" s="104" t="s">
        <v>12</v>
      </c>
      <c r="K104" s="104" t="s">
        <v>2438</v>
      </c>
      <c r="L104" s="226"/>
      <c r="M104" s="119"/>
      <c r="N104" s="231"/>
      <c r="O104" s="232">
        <v>40190</v>
      </c>
      <c r="P104" s="127"/>
      <c r="Q104" s="140" t="s">
        <v>2427</v>
      </c>
      <c r="R104" s="140"/>
      <c r="S104" s="224"/>
      <c r="T104" s="224"/>
      <c r="U104" s="124"/>
      <c r="V104" s="124"/>
      <c r="W104" s="124"/>
      <c r="X104" s="226"/>
      <c r="Y104" s="227"/>
      <c r="Z104" s="222"/>
      <c r="AA104" s="222"/>
    </row>
    <row r="105" spans="1:27">
      <c r="A105" s="230" t="s">
        <v>2267</v>
      </c>
      <c r="B105" s="140"/>
      <c r="C105" s="140"/>
      <c r="D105" s="140"/>
      <c r="E105" s="154"/>
      <c r="F105" s="140"/>
      <c r="G105" s="119" t="s">
        <v>2402</v>
      </c>
      <c r="H105" s="127"/>
      <c r="I105" s="104"/>
      <c r="J105" s="104"/>
      <c r="K105" s="104" t="s">
        <v>2451</v>
      </c>
      <c r="L105" s="226"/>
      <c r="M105" s="119"/>
      <c r="N105" s="231"/>
      <c r="O105" s="232">
        <v>40617</v>
      </c>
      <c r="P105" s="127"/>
      <c r="Q105" s="140" t="s">
        <v>2428</v>
      </c>
      <c r="R105" s="140"/>
      <c r="S105" s="224"/>
      <c r="T105" s="224"/>
      <c r="U105" s="124"/>
      <c r="V105" s="124"/>
      <c r="W105" s="124"/>
      <c r="X105" s="226"/>
      <c r="Y105" s="227"/>
      <c r="Z105" s="222"/>
      <c r="AA105" s="222"/>
    </row>
    <row r="106" spans="1:27">
      <c r="A106" s="230" t="s">
        <v>2267</v>
      </c>
      <c r="B106" s="140"/>
      <c r="C106" s="140"/>
      <c r="D106" s="140"/>
      <c r="E106" s="154"/>
      <c r="F106" s="140"/>
      <c r="G106" s="119" t="s">
        <v>2403</v>
      </c>
      <c r="H106" s="127"/>
      <c r="I106" s="104"/>
      <c r="J106" s="104"/>
      <c r="K106" s="104" t="s">
        <v>2452</v>
      </c>
      <c r="L106" s="226"/>
      <c r="M106" s="119"/>
      <c r="N106" s="231"/>
      <c r="O106" s="232"/>
      <c r="P106" s="127"/>
      <c r="Q106" s="140" t="s">
        <v>2428</v>
      </c>
      <c r="R106" s="140"/>
      <c r="S106" s="224"/>
      <c r="T106" s="224"/>
      <c r="U106" s="124"/>
      <c r="V106" s="124"/>
      <c r="W106" s="124"/>
      <c r="X106" s="226"/>
      <c r="Y106" s="227"/>
      <c r="Z106" s="222"/>
      <c r="AA106" s="222"/>
    </row>
    <row r="107" spans="1:27">
      <c r="A107" s="230" t="s">
        <v>2267</v>
      </c>
      <c r="B107" s="140"/>
      <c r="C107" s="140"/>
      <c r="D107" s="140"/>
      <c r="E107" s="154"/>
      <c r="F107" s="140"/>
      <c r="G107" s="119" t="s">
        <v>2404</v>
      </c>
      <c r="H107" s="127"/>
      <c r="I107" s="104"/>
      <c r="J107" s="104"/>
      <c r="K107" s="104" t="s">
        <v>2269</v>
      </c>
      <c r="L107" s="226"/>
      <c r="M107" s="119"/>
      <c r="N107" s="231"/>
      <c r="O107" s="232">
        <v>42200</v>
      </c>
      <c r="P107" s="127"/>
      <c r="Q107" s="140" t="s">
        <v>2428</v>
      </c>
      <c r="R107" s="140"/>
      <c r="S107" s="224"/>
      <c r="T107" s="224"/>
      <c r="U107" s="124"/>
      <c r="V107" s="124"/>
      <c r="W107" s="124"/>
      <c r="X107" s="226"/>
      <c r="Y107" s="227"/>
      <c r="Z107" s="222"/>
      <c r="AA107" s="222"/>
    </row>
    <row r="108" spans="1:27" ht="26.25">
      <c r="A108" s="230" t="s">
        <v>2461</v>
      </c>
      <c r="B108" s="140"/>
      <c r="C108" s="140"/>
      <c r="D108" s="140"/>
      <c r="E108" s="154"/>
      <c r="F108" s="140"/>
      <c r="G108" s="119" t="s">
        <v>2405</v>
      </c>
      <c r="H108" s="127"/>
      <c r="I108" s="104"/>
      <c r="J108" s="104"/>
      <c r="K108" s="104" t="s">
        <v>2453</v>
      </c>
      <c r="L108" s="226"/>
      <c r="M108" s="119"/>
      <c r="N108" s="231"/>
      <c r="O108" s="232">
        <v>42281</v>
      </c>
      <c r="P108" s="127"/>
      <c r="Q108" s="140" t="s">
        <v>2429</v>
      </c>
      <c r="R108" s="140"/>
      <c r="S108" s="224"/>
      <c r="T108" s="224"/>
      <c r="U108" s="124"/>
      <c r="V108" s="124"/>
      <c r="W108" s="124"/>
      <c r="X108" s="226"/>
      <c r="Y108" s="227"/>
      <c r="Z108" s="222"/>
      <c r="AA108" s="222"/>
    </row>
    <row r="109" spans="1:27">
      <c r="A109" s="230" t="s">
        <v>2461</v>
      </c>
      <c r="B109" s="140"/>
      <c r="C109" s="140"/>
      <c r="D109" s="140"/>
      <c r="E109" s="154"/>
      <c r="F109" s="140"/>
      <c r="G109" s="119" t="s">
        <v>2406</v>
      </c>
      <c r="H109" s="127"/>
      <c r="I109" s="104"/>
      <c r="J109" s="104"/>
      <c r="K109" s="104" t="s">
        <v>2453</v>
      </c>
      <c r="L109" s="226"/>
      <c r="M109" s="119"/>
      <c r="N109" s="231"/>
      <c r="O109" s="232">
        <v>42191</v>
      </c>
      <c r="P109" s="127"/>
      <c r="Q109" s="140" t="s">
        <v>2429</v>
      </c>
      <c r="R109" s="140"/>
      <c r="S109" s="224"/>
      <c r="T109" s="224"/>
      <c r="U109" s="124"/>
      <c r="V109" s="124"/>
      <c r="W109" s="124"/>
      <c r="X109" s="226"/>
      <c r="Y109" s="227"/>
      <c r="Z109" s="222"/>
      <c r="AA109" s="222"/>
    </row>
    <row r="110" spans="1:27">
      <c r="A110" s="230" t="s">
        <v>2461</v>
      </c>
      <c r="B110" s="140"/>
      <c r="C110" s="140"/>
      <c r="D110" s="140"/>
      <c r="E110" s="154"/>
      <c r="F110" s="140"/>
      <c r="G110" s="119" t="s">
        <v>2407</v>
      </c>
      <c r="H110" s="127"/>
      <c r="I110" s="104"/>
      <c r="J110" s="104"/>
      <c r="K110" s="104" t="s">
        <v>2454</v>
      </c>
      <c r="L110" s="226"/>
      <c r="M110" s="119"/>
      <c r="N110" s="231"/>
      <c r="O110" s="232"/>
      <c r="P110" s="127"/>
      <c r="Q110" s="140" t="s">
        <v>2430</v>
      </c>
      <c r="R110" s="140"/>
      <c r="S110" s="224"/>
      <c r="T110" s="224"/>
      <c r="U110" s="124"/>
      <c r="V110" s="124"/>
      <c r="W110" s="124"/>
      <c r="X110" s="226"/>
      <c r="Y110" s="227"/>
      <c r="Z110" s="222"/>
      <c r="AA110" s="222"/>
    </row>
    <row r="111" spans="1:27">
      <c r="A111" s="230" t="s">
        <v>146</v>
      </c>
      <c r="B111" s="140"/>
      <c r="C111" s="140"/>
      <c r="D111" s="140"/>
      <c r="E111" s="154"/>
      <c r="F111" s="140"/>
      <c r="G111" s="119" t="s">
        <v>2408</v>
      </c>
      <c r="H111" s="127"/>
      <c r="I111" s="104"/>
      <c r="J111" s="104"/>
      <c r="K111" s="104" t="s">
        <v>2455</v>
      </c>
      <c r="L111" s="226"/>
      <c r="M111" s="119"/>
      <c r="N111" s="231"/>
      <c r="O111" s="232">
        <v>42094</v>
      </c>
      <c r="P111" s="127"/>
      <c r="Q111" s="140" t="s">
        <v>2431</v>
      </c>
      <c r="R111" s="140"/>
      <c r="S111" s="224"/>
      <c r="T111" s="224"/>
      <c r="U111" s="124"/>
      <c r="V111" s="124"/>
      <c r="W111" s="124"/>
      <c r="X111" s="226"/>
      <c r="Y111" s="227"/>
      <c r="Z111" s="222"/>
      <c r="AA111" s="222"/>
    </row>
    <row r="112" spans="1:27" ht="26.25">
      <c r="A112" s="230" t="s">
        <v>146</v>
      </c>
      <c r="B112" s="140"/>
      <c r="C112" s="140"/>
      <c r="D112" s="140"/>
      <c r="E112" s="154"/>
      <c r="F112" s="140"/>
      <c r="G112" s="119" t="s">
        <v>2409</v>
      </c>
      <c r="H112" s="127"/>
      <c r="I112" s="104"/>
      <c r="J112" s="104"/>
      <c r="K112" s="104" t="s">
        <v>2456</v>
      </c>
      <c r="L112" s="226"/>
      <c r="M112" s="119"/>
      <c r="N112" s="231"/>
      <c r="O112" s="232">
        <v>41425</v>
      </c>
      <c r="P112" s="127"/>
      <c r="Q112" s="140" t="s">
        <v>2432</v>
      </c>
      <c r="R112" s="140"/>
      <c r="S112" s="224"/>
      <c r="T112" s="224"/>
      <c r="U112" s="124"/>
      <c r="V112" s="124"/>
      <c r="W112" s="124"/>
      <c r="X112" s="226"/>
      <c r="Y112" s="227"/>
      <c r="Z112" s="222"/>
      <c r="AA112" s="222"/>
    </row>
    <row r="113" spans="1:27">
      <c r="A113" s="230" t="s">
        <v>94</v>
      </c>
      <c r="B113" s="140"/>
      <c r="C113" s="140"/>
      <c r="D113" s="140"/>
      <c r="E113" s="154"/>
      <c r="F113" s="140"/>
      <c r="G113" s="119" t="s">
        <v>2410</v>
      </c>
      <c r="H113" s="127"/>
      <c r="I113" s="104"/>
      <c r="J113" s="104"/>
      <c r="K113" s="104" t="s">
        <v>2443</v>
      </c>
      <c r="L113" s="226"/>
      <c r="M113" s="119"/>
      <c r="N113" s="231"/>
      <c r="O113" s="232">
        <v>41707</v>
      </c>
      <c r="P113" s="127"/>
      <c r="Q113" s="140" t="s">
        <v>2433</v>
      </c>
      <c r="R113" s="140"/>
      <c r="S113" s="224"/>
      <c r="T113" s="224"/>
      <c r="U113" s="124"/>
      <c r="V113" s="124"/>
      <c r="W113" s="124"/>
      <c r="X113" s="226"/>
      <c r="Y113" s="227"/>
      <c r="Z113" s="222"/>
      <c r="AA113" s="222"/>
    </row>
    <row r="114" spans="1:27">
      <c r="A114" s="230" t="s">
        <v>94</v>
      </c>
      <c r="B114" s="140"/>
      <c r="C114" s="140"/>
      <c r="D114" s="140"/>
      <c r="E114" s="154"/>
      <c r="F114" s="140"/>
      <c r="G114" s="119" t="s">
        <v>2411</v>
      </c>
      <c r="H114" s="127"/>
      <c r="I114" s="104"/>
      <c r="J114" s="104"/>
      <c r="K114" s="104" t="s">
        <v>2457</v>
      </c>
      <c r="L114" s="226"/>
      <c r="M114" s="119"/>
      <c r="N114" s="231"/>
      <c r="O114" s="232">
        <v>43390</v>
      </c>
      <c r="P114" s="127"/>
      <c r="Q114" s="140" t="s">
        <v>2433</v>
      </c>
      <c r="R114" s="140"/>
      <c r="S114" s="224"/>
      <c r="T114" s="224"/>
      <c r="U114" s="124"/>
      <c r="V114" s="124"/>
      <c r="W114" s="124"/>
      <c r="X114" s="226"/>
      <c r="Y114" s="227"/>
      <c r="Z114" s="222"/>
      <c r="AA114" s="222"/>
    </row>
    <row r="115" spans="1:27">
      <c r="A115" s="230" t="s">
        <v>94</v>
      </c>
      <c r="B115" s="140"/>
      <c r="C115" s="140"/>
      <c r="D115" s="140"/>
      <c r="E115" s="154"/>
      <c r="F115" s="140"/>
      <c r="G115" s="119" t="s">
        <v>2412</v>
      </c>
      <c r="H115" s="127"/>
      <c r="I115" s="104"/>
      <c r="J115" s="104"/>
      <c r="K115" s="104" t="s">
        <v>2458</v>
      </c>
      <c r="L115" s="226"/>
      <c r="M115" s="119"/>
      <c r="N115" s="231"/>
      <c r="O115" s="232">
        <v>42642</v>
      </c>
      <c r="P115" s="127"/>
      <c r="Q115" s="140" t="s">
        <v>2434</v>
      </c>
      <c r="R115" s="140"/>
      <c r="S115" s="224"/>
      <c r="T115" s="224"/>
      <c r="U115" s="124"/>
      <c r="V115" s="124"/>
      <c r="W115" s="124"/>
      <c r="X115" s="226"/>
      <c r="Y115" s="227"/>
      <c r="Z115" s="222"/>
      <c r="AA115" s="222"/>
    </row>
    <row r="116" spans="1:27">
      <c r="A116" s="230" t="s">
        <v>94</v>
      </c>
      <c r="B116" s="140"/>
      <c r="C116" s="140"/>
      <c r="D116" s="140"/>
      <c r="E116" s="154"/>
      <c r="F116" s="140"/>
      <c r="G116" s="119" t="s">
        <v>2413</v>
      </c>
      <c r="H116" s="127"/>
      <c r="I116" s="104"/>
      <c r="J116" s="104"/>
      <c r="K116" s="104" t="s">
        <v>2459</v>
      </c>
      <c r="L116" s="226"/>
      <c r="M116" s="119"/>
      <c r="N116" s="231"/>
      <c r="O116" s="232">
        <v>39345</v>
      </c>
      <c r="P116" s="127"/>
      <c r="Q116" s="140" t="s">
        <v>2435</v>
      </c>
      <c r="R116" s="140"/>
      <c r="S116" s="224"/>
      <c r="T116" s="224"/>
      <c r="U116" s="124"/>
      <c r="V116" s="124"/>
      <c r="W116" s="124"/>
      <c r="X116" s="226"/>
      <c r="Y116" s="227"/>
      <c r="Z116" s="222"/>
      <c r="AA116" s="222"/>
    </row>
    <row r="117" spans="1:27">
      <c r="A117" s="230" t="s">
        <v>2462</v>
      </c>
      <c r="B117" s="140"/>
      <c r="C117" s="140"/>
      <c r="D117" s="140"/>
      <c r="E117" s="154"/>
      <c r="F117" s="140"/>
      <c r="G117" s="119" t="s">
        <v>2414</v>
      </c>
      <c r="H117" s="127"/>
      <c r="I117" s="104"/>
      <c r="J117" s="104"/>
      <c r="K117" s="104" t="s">
        <v>2460</v>
      </c>
      <c r="L117" s="226"/>
      <c r="M117" s="119"/>
      <c r="N117" s="231"/>
      <c r="O117" s="232">
        <v>42610</v>
      </c>
      <c r="P117" s="127"/>
      <c r="Q117" s="140" t="s">
        <v>2436</v>
      </c>
      <c r="R117" s="140"/>
      <c r="S117" s="224"/>
      <c r="T117" s="224"/>
      <c r="U117" s="124"/>
      <c r="V117" s="124"/>
      <c r="W117" s="124"/>
      <c r="X117" s="226"/>
      <c r="Y117" s="227"/>
      <c r="Z117" s="222"/>
      <c r="AA117" s="222"/>
    </row>
    <row r="118" spans="1:27" s="9" customFormat="1" ht="39.950000000000003" customHeight="1">
      <c r="A118" s="123" t="s">
        <v>2084</v>
      </c>
      <c r="B118" s="123" t="s">
        <v>1763</v>
      </c>
      <c r="C118" s="123"/>
      <c r="D118" s="124" t="s">
        <v>39</v>
      </c>
      <c r="E118" s="123" t="s">
        <v>1758</v>
      </c>
      <c r="F118" s="123"/>
      <c r="G118" s="128" t="s">
        <v>1767</v>
      </c>
      <c r="H118" s="89" t="s">
        <v>1761</v>
      </c>
      <c r="I118" s="123"/>
      <c r="J118" s="47"/>
      <c r="K118" s="89" t="s">
        <v>12</v>
      </c>
      <c r="L118" s="47" t="s">
        <v>1639</v>
      </c>
      <c r="M118" s="47"/>
      <c r="N118" s="47" t="s">
        <v>1758</v>
      </c>
      <c r="O118" s="94" t="s">
        <v>1722</v>
      </c>
      <c r="P118" s="253" t="s">
        <v>1080</v>
      </c>
      <c r="Q118" s="124" t="s">
        <v>557</v>
      </c>
      <c r="R118" s="124" t="s">
        <v>1735</v>
      </c>
      <c r="S118" s="124" t="s">
        <v>568</v>
      </c>
      <c r="T118" s="92"/>
      <c r="U118" s="152" t="s">
        <v>2142</v>
      </c>
      <c r="V118" s="224" t="s">
        <v>575</v>
      </c>
      <c r="W118" s="125"/>
      <c r="X118" s="176"/>
      <c r="Y118" s="188"/>
      <c r="Z118" s="124"/>
    </row>
    <row r="119" spans="1:27">
      <c r="A119" t="s">
        <v>4169</v>
      </c>
      <c r="D119" t="s">
        <v>5196</v>
      </c>
    </row>
  </sheetData>
  <dataValidations count="2">
    <dataValidation type="list" showInputMessage="1" showErrorMessage="1" sqref="Q118">
      <formula1>$G$2:$G$8</formula1>
    </dataValidation>
    <dataValidation showInputMessage="1" showErrorMessage="1" sqref="A2:A117"/>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uri="{CCE6A557-97BC-4b89-ADB6-D9C93CAAB3DF}">
      <x14:dataValidations xmlns:xm="http://schemas.microsoft.com/office/excel/2006/main" count="10">
        <x14:dataValidation type="list" showInputMessage="1" showErrorMessage="1">
          <x14:formula1>
            <xm:f>'Data Validation'!$P$3:$P$9</xm:f>
          </x14:formula1>
          <xm:sqref>O118</xm:sqref>
        </x14:dataValidation>
        <x14:dataValidation type="list" showInputMessage="1" showErrorMessage="1">
          <x14:formula1>
            <xm:f>'Data Validation'!$D$3:$D$44</xm:f>
          </x14:formula1>
          <xm:sqref>A118</xm:sqref>
        </x14:dataValidation>
        <x14:dataValidation type="list" showInputMessage="1" showErrorMessage="1">
          <x14:formula1>
            <xm:f>'Data Validation'!$N$4:$N$6</xm:f>
          </x14:formula1>
          <xm:sqref>U118</xm:sqref>
        </x14:dataValidation>
        <x14:dataValidation type="list" showInputMessage="1" showErrorMessage="1">
          <x14:formula1>
            <xm:f>'Data Validation'!$L$3:$L$4</xm:f>
          </x14:formula1>
          <xm:sqref>V118</xm:sqref>
        </x14:dataValidation>
        <x14:dataValidation type="list" showInputMessage="1" showErrorMessage="1">
          <x14:formula1>
            <xm:f>'Data Validation'!$K$3:$K$16</xm:f>
          </x14:formula1>
          <xm:sqref>S118</xm:sqref>
        </x14:dataValidation>
        <x14:dataValidation type="list" showInputMessage="1" showErrorMessage="1">
          <x14:formula1>
            <xm:f>'Data Validation'!$H$3:$H$10</xm:f>
          </x14:formula1>
          <xm:sqref>K118 J2:J117</xm:sqref>
        </x14:dataValidation>
        <x14:dataValidation type="list" showInputMessage="1" showErrorMessage="1">
          <x14:formula1>
            <xm:f>'Data Validation'!$J$3:$J$54</xm:f>
          </x14:formula1>
          <xm:sqref>R118</xm:sqref>
        </x14:dataValidation>
        <x14:dataValidation type="list" showInputMessage="1" showErrorMessage="1">
          <x14:formula1>
            <xm:f>'Data Validation'!$G$3:$G$11</xm:f>
          </x14:formula1>
          <xm:sqref>D2:D118</xm:sqref>
        </x14:dataValidation>
        <x14:dataValidation type="list" showInputMessage="1" showErrorMessage="1">
          <x14:formula1>
            <xm:f>'Data Validation'!$I$3:$I$11</xm:f>
          </x14:formula1>
          <xm:sqref>P2:P117</xm:sqref>
        </x14:dataValidation>
        <x14:dataValidation type="list" showInputMessage="1" showErrorMessage="1">
          <x14:formula1>
            <xm:f>'Data Validation'!$H$13:$H$131</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J97"/>
  <sheetViews>
    <sheetView topLeftCell="A79" workbookViewId="0">
      <selection activeCell="C84" sqref="C84"/>
    </sheetView>
  </sheetViews>
  <sheetFormatPr defaultColWidth="8.85546875" defaultRowHeight="15"/>
  <cols>
    <col min="1" max="2" bestFit="true" customWidth="true" width="17.85546875" collapsed="true"/>
    <col min="3" max="3" bestFit="true" customWidth="true" width="18.7109375" collapsed="true"/>
    <col min="4" max="4" bestFit="true" customWidth="true" width="17.28515625" collapsed="true"/>
    <col min="5" max="5" bestFit="true" customWidth="true" width="17.85546875" collapsed="true"/>
    <col min="6" max="6" bestFit="true" customWidth="true" width="31.42578125" collapsed="true"/>
    <col min="7" max="7" bestFit="true" customWidth="true" width="13.85546875" collapsed="true"/>
    <col min="8" max="8" bestFit="true" customWidth="true" width="16.28515625" collapsed="true"/>
    <col min="9" max="9" bestFit="true" customWidth="true" width="12.7109375" collapsed="true"/>
    <col min="10" max="10" bestFit="true" customWidth="true" width="17.7109375" collapsed="true"/>
    <col min="11" max="11" bestFit="true" customWidth="true" width="10.0" collapsed="true"/>
    <col min="12" max="12" bestFit="true" customWidth="true" width="20.42578125" collapsed="true"/>
    <col min="13" max="13" bestFit="true" customWidth="true" width="38.42578125" collapsed="true"/>
    <col min="14" max="14" bestFit="true" customWidth="true" width="28.0" collapsed="true"/>
    <col min="15" max="15" bestFit="true" customWidth="true" width="17.42578125" collapsed="true"/>
    <col min="16" max="16" bestFit="true" customWidth="true" width="14.85546875" collapsed="true"/>
    <col min="17" max="17" bestFit="true" customWidth="true" width="17.42578125" collapsed="true"/>
    <col min="18" max="18" bestFit="true" customWidth="true" width="11.28515625" collapsed="true"/>
    <col min="19" max="19" bestFit="true" customWidth="true" width="16.42578125" collapsed="true"/>
    <col min="20" max="20" bestFit="true" customWidth="true" width="10.85546875" collapsed="true"/>
    <col min="21" max="21" bestFit="true" customWidth="true" width="23.42578125" collapsed="true"/>
    <col min="22" max="23" bestFit="true" customWidth="true" width="73.7109375" collapsed="true"/>
    <col min="24" max="24" bestFit="true" customWidth="true" width="255.7109375" collapsed="true"/>
    <col min="25" max="25" bestFit="true" customWidth="true" width="10.42578125" collapsed="true"/>
    <col min="26" max="26" bestFit="true" customWidth="true" width="74.42578125" collapsed="true"/>
    <col min="27" max="27" bestFit="true" customWidth="true" width="12.28515625" collapsed="true"/>
    <col min="28" max="28" bestFit="true" customWidth="true" width="8.85546875" collapsed="true"/>
    <col min="29" max="33" bestFit="true" customWidth="true" width="9.42578125" collapsed="true"/>
    <col min="34" max="34" bestFit="true" customWidth="true" width="7.28515625" collapsed="true"/>
  </cols>
  <sheetData>
    <row r="1" spans="1:26" s="9" customFormat="1" ht="39.950000000000003" customHeight="1">
      <c r="A1" s="2" t="s">
        <v>0</v>
      </c>
      <c r="B1" s="139" t="s">
        <v>301</v>
      </c>
      <c r="C1" s="139" t="s">
        <v>61</v>
      </c>
      <c r="D1" s="139" t="s">
        <v>7</v>
      </c>
      <c r="E1" s="139" t="s">
        <v>1</v>
      </c>
      <c r="F1" s="139" t="s">
        <v>300</v>
      </c>
      <c r="G1" s="139" t="s">
        <v>2</v>
      </c>
      <c r="H1" s="4" t="s">
        <v>3</v>
      </c>
      <c r="I1" s="120" t="s">
        <v>537</v>
      </c>
      <c r="J1" s="4" t="s">
        <v>1039</v>
      </c>
      <c r="K1" s="4" t="s">
        <v>4</v>
      </c>
      <c r="L1" s="4" t="s">
        <v>5</v>
      </c>
      <c r="M1" s="4" t="s">
        <v>6</v>
      </c>
      <c r="N1" s="11" t="s">
        <v>1181</v>
      </c>
      <c r="O1" s="195" t="s">
        <v>554</v>
      </c>
      <c r="P1" s="139" t="s">
        <v>271</v>
      </c>
      <c r="Q1" s="139" t="s">
        <v>273</v>
      </c>
      <c r="R1" s="139" t="s">
        <v>62</v>
      </c>
      <c r="S1" s="3" t="s">
        <v>543</v>
      </c>
      <c r="T1" s="139" t="s">
        <v>1613</v>
      </c>
      <c r="U1" s="139" t="s">
        <v>547</v>
      </c>
      <c r="V1" s="170" t="s">
        <v>548</v>
      </c>
      <c r="W1" s="139" t="s">
        <v>1807</v>
      </c>
      <c r="X1" s="139" t="s">
        <v>8</v>
      </c>
      <c r="Y1" s="192"/>
      <c r="Z1" s="187"/>
    </row>
    <row r="2" spans="1:26" s="9" customFormat="1" ht="39.950000000000003" customHeight="1">
      <c r="A2" s="24">
        <v>51</v>
      </c>
      <c r="B2" s="122" t="s">
        <v>9</v>
      </c>
      <c r="C2" s="122" t="s">
        <v>78</v>
      </c>
      <c r="D2" s="122" t="s">
        <v>79</v>
      </c>
      <c r="E2" s="122" t="s">
        <v>10</v>
      </c>
      <c r="F2" s="122" t="s">
        <v>438</v>
      </c>
      <c r="G2" s="122" t="s">
        <v>439</v>
      </c>
      <c r="H2" s="18" t="s">
        <v>440</v>
      </c>
      <c r="I2" s="122"/>
      <c r="J2" s="18"/>
      <c r="K2" s="18" t="s">
        <v>98</v>
      </c>
      <c r="L2" s="18" t="s">
        <v>77</v>
      </c>
      <c r="M2" s="18" t="s">
        <v>438</v>
      </c>
      <c r="N2" s="85">
        <v>41608</v>
      </c>
      <c r="O2" s="90" t="s">
        <v>272</v>
      </c>
      <c r="P2" s="122" t="s">
        <v>272</v>
      </c>
      <c r="Q2" s="122" t="s">
        <v>270</v>
      </c>
      <c r="R2" s="122" t="s">
        <v>575</v>
      </c>
      <c r="S2" s="21" t="s">
        <v>200</v>
      </c>
      <c r="T2" s="122"/>
      <c r="U2" s="122"/>
      <c r="V2" s="122"/>
      <c r="W2" s="180"/>
      <c r="X2" s="181" t="s">
        <v>434</v>
      </c>
      <c r="Y2" s="192"/>
      <c r="Z2" s="187"/>
    </row>
    <row r="3" spans="1:26" s="1" customFormat="1" ht="39.950000000000003" customHeight="1">
      <c r="A3" s="24">
        <v>73</v>
      </c>
      <c r="B3" s="122" t="s">
        <v>9</v>
      </c>
      <c r="C3" s="122" t="s">
        <v>75</v>
      </c>
      <c r="D3" s="122" t="s">
        <v>82</v>
      </c>
      <c r="E3" s="122" t="s">
        <v>10</v>
      </c>
      <c r="F3" s="122" t="s">
        <v>465</v>
      </c>
      <c r="G3" s="122" t="s">
        <v>466</v>
      </c>
      <c r="H3" s="18" t="s">
        <v>467</v>
      </c>
      <c r="I3" s="122"/>
      <c r="J3" s="18" t="s">
        <v>1115</v>
      </c>
      <c r="K3" s="18" t="s">
        <v>98</v>
      </c>
      <c r="L3" s="18" t="s">
        <v>81</v>
      </c>
      <c r="M3" s="18" t="s">
        <v>465</v>
      </c>
      <c r="N3" s="85">
        <v>41639</v>
      </c>
      <c r="O3" s="90" t="s">
        <v>582</v>
      </c>
      <c r="P3" s="122" t="s">
        <v>582</v>
      </c>
      <c r="Q3" s="122" t="s">
        <v>573</v>
      </c>
      <c r="R3" s="122" t="s">
        <v>200</v>
      </c>
      <c r="S3" s="21" t="s">
        <v>200</v>
      </c>
      <c r="T3" s="122"/>
      <c r="U3" s="122"/>
      <c r="V3" s="122"/>
      <c r="W3" s="146"/>
      <c r="X3" s="122" t="s">
        <v>434</v>
      </c>
      <c r="Y3" s="191"/>
      <c r="Z3" s="187"/>
    </row>
    <row r="4" spans="1:26" s="1" customFormat="1" ht="39.950000000000003" customHeight="1">
      <c r="A4" s="24">
        <v>52</v>
      </c>
      <c r="B4" s="122" t="s">
        <v>9</v>
      </c>
      <c r="C4" s="122" t="s">
        <v>78</v>
      </c>
      <c r="D4" s="122" t="s">
        <v>79</v>
      </c>
      <c r="E4" s="122" t="s">
        <v>10</v>
      </c>
      <c r="F4" s="122" t="s">
        <v>441</v>
      </c>
      <c r="G4" s="122" t="s">
        <v>442</v>
      </c>
      <c r="H4" s="18" t="s">
        <v>443</v>
      </c>
      <c r="I4" s="122"/>
      <c r="J4" s="18" t="s">
        <v>1103</v>
      </c>
      <c r="K4" s="18" t="s">
        <v>98</v>
      </c>
      <c r="L4" s="18" t="s">
        <v>77</v>
      </c>
      <c r="M4" s="18" t="s">
        <v>441</v>
      </c>
      <c r="N4" s="85">
        <v>41670</v>
      </c>
      <c r="O4" s="90" t="s">
        <v>272</v>
      </c>
      <c r="P4" s="122" t="s">
        <v>272</v>
      </c>
      <c r="Q4" s="122" t="s">
        <v>270</v>
      </c>
      <c r="R4" s="122" t="s">
        <v>200</v>
      </c>
      <c r="S4" s="21" t="s">
        <v>200</v>
      </c>
      <c r="T4" s="122"/>
      <c r="U4" s="122"/>
      <c r="V4" s="122"/>
      <c r="W4" s="146"/>
      <c r="X4" s="122" t="s">
        <v>434</v>
      </c>
      <c r="Y4" s="191"/>
      <c r="Z4" s="187"/>
    </row>
    <row r="5" spans="1:26" s="1" customFormat="1" ht="39.950000000000003" customHeight="1">
      <c r="A5" s="24">
        <v>53</v>
      </c>
      <c r="B5" s="122" t="s">
        <v>9</v>
      </c>
      <c r="C5" s="122" t="s">
        <v>78</v>
      </c>
      <c r="D5" s="122" t="s">
        <v>79</v>
      </c>
      <c r="E5" s="122" t="s">
        <v>10</v>
      </c>
      <c r="F5" s="122" t="s">
        <v>444</v>
      </c>
      <c r="G5" s="122" t="s">
        <v>445</v>
      </c>
      <c r="H5" s="18" t="s">
        <v>446</v>
      </c>
      <c r="I5" s="122"/>
      <c r="J5" s="18" t="s">
        <v>1104</v>
      </c>
      <c r="K5" s="18" t="s">
        <v>98</v>
      </c>
      <c r="L5" s="18" t="s">
        <v>77</v>
      </c>
      <c r="M5" s="18" t="s">
        <v>444</v>
      </c>
      <c r="N5" s="85">
        <v>41698</v>
      </c>
      <c r="O5" s="90" t="s">
        <v>272</v>
      </c>
      <c r="P5" s="122" t="s">
        <v>272</v>
      </c>
      <c r="Q5" s="122" t="s">
        <v>270</v>
      </c>
      <c r="R5" s="122" t="s">
        <v>200</v>
      </c>
      <c r="S5" s="21" t="s">
        <v>200</v>
      </c>
      <c r="T5" s="122"/>
      <c r="U5" s="122"/>
      <c r="V5" s="122"/>
      <c r="W5" s="146"/>
      <c r="X5" s="122" t="s">
        <v>434</v>
      </c>
      <c r="Y5" s="191"/>
      <c r="Z5" s="187"/>
    </row>
    <row r="6" spans="1:26" s="1" customFormat="1" ht="39.950000000000003" customHeight="1">
      <c r="A6" s="24">
        <v>76</v>
      </c>
      <c r="B6" s="122" t="s">
        <v>9</v>
      </c>
      <c r="C6" s="122" t="s">
        <v>83</v>
      </c>
      <c r="D6" s="122" t="s">
        <v>84</v>
      </c>
      <c r="E6" s="122" t="s">
        <v>10</v>
      </c>
      <c r="F6" s="122" t="s">
        <v>468</v>
      </c>
      <c r="G6" s="122" t="s">
        <v>469</v>
      </c>
      <c r="H6" s="18" t="s">
        <v>470</v>
      </c>
      <c r="I6" s="122"/>
      <c r="J6" s="18" t="s">
        <v>1111</v>
      </c>
      <c r="K6" s="18" t="s">
        <v>98</v>
      </c>
      <c r="L6" s="18" t="s">
        <v>81</v>
      </c>
      <c r="M6" s="18" t="s">
        <v>468</v>
      </c>
      <c r="N6" s="85">
        <v>41729</v>
      </c>
      <c r="O6" s="90" t="s">
        <v>557</v>
      </c>
      <c r="P6" s="122"/>
      <c r="Q6" s="122" t="s">
        <v>573</v>
      </c>
      <c r="R6" s="122" t="s">
        <v>200</v>
      </c>
      <c r="S6" s="21" t="s">
        <v>200</v>
      </c>
      <c r="T6" s="122"/>
      <c r="U6" s="122"/>
      <c r="V6" s="122"/>
      <c r="W6" s="146"/>
      <c r="X6" s="182" t="s">
        <v>1841</v>
      </c>
      <c r="Y6" s="191"/>
      <c r="Z6" s="187"/>
    </row>
    <row r="7" spans="1:26" s="1" customFormat="1" ht="39.950000000000003" customHeight="1">
      <c r="A7" s="24">
        <v>77</v>
      </c>
      <c r="B7" s="122" t="s">
        <v>9</v>
      </c>
      <c r="C7" s="122" t="s">
        <v>80</v>
      </c>
      <c r="D7" s="122" t="s">
        <v>30</v>
      </c>
      <c r="E7" s="122" t="s">
        <v>10</v>
      </c>
      <c r="F7" s="122" t="s">
        <v>471</v>
      </c>
      <c r="G7" s="122" t="s">
        <v>472</v>
      </c>
      <c r="H7" s="18" t="s">
        <v>473</v>
      </c>
      <c r="I7" s="122"/>
      <c r="J7" s="18" t="s">
        <v>1112</v>
      </c>
      <c r="K7" s="18" t="s">
        <v>98</v>
      </c>
      <c r="L7" s="18" t="s">
        <v>68</v>
      </c>
      <c r="M7" s="18" t="s">
        <v>471</v>
      </c>
      <c r="N7" s="85">
        <v>41882</v>
      </c>
      <c r="O7" s="90" t="s">
        <v>557</v>
      </c>
      <c r="P7" s="122" t="s">
        <v>579</v>
      </c>
      <c r="Q7" s="122" t="s">
        <v>573</v>
      </c>
      <c r="R7" s="122" t="s">
        <v>200</v>
      </c>
      <c r="S7" s="21" t="s">
        <v>200</v>
      </c>
      <c r="T7" s="122"/>
      <c r="U7" s="122"/>
      <c r="V7" s="122"/>
      <c r="W7" s="146"/>
      <c r="X7" s="122" t="s">
        <v>434</v>
      </c>
      <c r="Y7" s="191"/>
      <c r="Z7" s="187"/>
    </row>
    <row r="8" spans="1:26" s="1" customFormat="1" ht="39.950000000000003" customHeight="1">
      <c r="A8" s="24">
        <v>43</v>
      </c>
      <c r="B8" s="122" t="s">
        <v>9</v>
      </c>
      <c r="C8" s="122" t="s">
        <v>69</v>
      </c>
      <c r="D8" s="122" t="s">
        <v>70</v>
      </c>
      <c r="E8" s="122" t="s">
        <v>10</v>
      </c>
      <c r="F8" s="122" t="s">
        <v>431</v>
      </c>
      <c r="G8" s="122" t="s">
        <v>432</v>
      </c>
      <c r="H8" s="18" t="s">
        <v>433</v>
      </c>
      <c r="I8" s="122"/>
      <c r="J8" s="18" t="s">
        <v>1101</v>
      </c>
      <c r="K8" s="18" t="s">
        <v>98</v>
      </c>
      <c r="L8" s="18" t="s">
        <v>68</v>
      </c>
      <c r="M8" s="18" t="s">
        <v>431</v>
      </c>
      <c r="N8" s="85">
        <v>41729</v>
      </c>
      <c r="O8" s="90" t="s">
        <v>570</v>
      </c>
      <c r="P8" s="122" t="s">
        <v>570</v>
      </c>
      <c r="Q8" s="122" t="s">
        <v>573</v>
      </c>
      <c r="R8" s="122" t="s">
        <v>200</v>
      </c>
      <c r="S8" s="21" t="s">
        <v>200</v>
      </c>
      <c r="T8" s="122"/>
      <c r="U8" s="122"/>
      <c r="V8" s="122"/>
      <c r="W8" s="146"/>
      <c r="X8" s="122" t="s">
        <v>434</v>
      </c>
      <c r="Y8" s="191"/>
      <c r="Z8" s="187"/>
    </row>
    <row r="9" spans="1:26" s="1" customFormat="1" ht="39.950000000000003" customHeight="1">
      <c r="A9" s="25">
        <v>55</v>
      </c>
      <c r="B9" s="135" t="s">
        <v>9</v>
      </c>
      <c r="C9" s="135" t="s">
        <v>80</v>
      </c>
      <c r="D9" s="135" t="s">
        <v>1412</v>
      </c>
      <c r="E9" s="135" t="s">
        <v>10</v>
      </c>
      <c r="F9" s="135" t="s">
        <v>447</v>
      </c>
      <c r="G9" s="135" t="s">
        <v>448</v>
      </c>
      <c r="H9" s="27" t="s">
        <v>449</v>
      </c>
      <c r="I9" s="135"/>
      <c r="J9" s="27" t="s">
        <v>1105</v>
      </c>
      <c r="K9" s="27" t="s">
        <v>98</v>
      </c>
      <c r="L9" s="27" t="s">
        <v>81</v>
      </c>
      <c r="M9" s="27" t="s">
        <v>447</v>
      </c>
      <c r="N9" s="28">
        <v>41729</v>
      </c>
      <c r="O9" s="26" t="s">
        <v>272</v>
      </c>
      <c r="P9" s="135" t="s">
        <v>272</v>
      </c>
      <c r="Q9" s="135" t="s">
        <v>270</v>
      </c>
      <c r="R9" s="135" t="s">
        <v>200</v>
      </c>
      <c r="S9" s="26" t="s">
        <v>200</v>
      </c>
      <c r="T9" s="135"/>
      <c r="U9" s="164" t="s">
        <v>1241</v>
      </c>
      <c r="V9" s="135"/>
      <c r="W9" s="146"/>
      <c r="X9" s="122" t="s">
        <v>1464</v>
      </c>
      <c r="Y9" s="191"/>
      <c r="Z9" s="187"/>
    </row>
    <row r="10" spans="1:26" s="1" customFormat="1" ht="39.950000000000003" customHeight="1">
      <c r="A10" s="24">
        <v>56</v>
      </c>
      <c r="B10" s="122" t="s">
        <v>9</v>
      </c>
      <c r="C10" s="122" t="s">
        <v>80</v>
      </c>
      <c r="D10" s="122" t="s">
        <v>1413</v>
      </c>
      <c r="E10" s="122" t="s">
        <v>10</v>
      </c>
      <c r="F10" s="122" t="s">
        <v>450</v>
      </c>
      <c r="G10" s="122" t="s">
        <v>451</v>
      </c>
      <c r="H10" s="18" t="s">
        <v>452</v>
      </c>
      <c r="I10" s="122"/>
      <c r="J10" s="18" t="s">
        <v>1106</v>
      </c>
      <c r="K10" s="18" t="s">
        <v>98</v>
      </c>
      <c r="L10" s="18" t="s">
        <v>81</v>
      </c>
      <c r="M10" s="18" t="s">
        <v>450</v>
      </c>
      <c r="N10" s="85">
        <v>41729</v>
      </c>
      <c r="O10" s="90" t="s">
        <v>272</v>
      </c>
      <c r="P10" s="122" t="s">
        <v>272</v>
      </c>
      <c r="Q10" s="122" t="s">
        <v>270</v>
      </c>
      <c r="R10" s="122" t="s">
        <v>200</v>
      </c>
      <c r="S10" s="21" t="s">
        <v>200</v>
      </c>
      <c r="T10" s="122"/>
      <c r="U10" s="165" t="s">
        <v>1244</v>
      </c>
      <c r="V10" s="165" t="s">
        <v>1245</v>
      </c>
      <c r="W10" s="146"/>
      <c r="X10" s="122" t="s">
        <v>1463</v>
      </c>
      <c r="Y10" s="191"/>
      <c r="Z10" s="187"/>
    </row>
    <row r="11" spans="1:26" s="1" customFormat="1" ht="39.950000000000003" customHeight="1">
      <c r="A11" s="25">
        <v>44</v>
      </c>
      <c r="B11" s="135" t="s">
        <v>9</v>
      </c>
      <c r="C11" s="135" t="s">
        <v>69</v>
      </c>
      <c r="D11" s="135" t="s">
        <v>72</v>
      </c>
      <c r="E11" s="135" t="s">
        <v>10</v>
      </c>
      <c r="F11" s="135" t="s">
        <v>435</v>
      </c>
      <c r="G11" s="135" t="s">
        <v>436</v>
      </c>
      <c r="H11" s="27" t="s">
        <v>437</v>
      </c>
      <c r="I11" s="135"/>
      <c r="J11" s="27" t="s">
        <v>1102</v>
      </c>
      <c r="K11" s="27" t="s">
        <v>98</v>
      </c>
      <c r="L11" s="27" t="s">
        <v>71</v>
      </c>
      <c r="M11" s="27" t="s">
        <v>435</v>
      </c>
      <c r="N11" s="28">
        <v>41547</v>
      </c>
      <c r="O11" s="26" t="s">
        <v>570</v>
      </c>
      <c r="P11" s="135" t="s">
        <v>570</v>
      </c>
      <c r="Q11" s="135" t="s">
        <v>573</v>
      </c>
      <c r="R11" s="135" t="s">
        <v>200</v>
      </c>
      <c r="S11" s="26" t="s">
        <v>200</v>
      </c>
      <c r="T11" s="135"/>
      <c r="U11" s="164" t="s">
        <v>1239</v>
      </c>
      <c r="V11" s="135"/>
      <c r="W11" s="146"/>
      <c r="X11" s="122" t="s">
        <v>1465</v>
      </c>
      <c r="Y11" s="191"/>
      <c r="Z11" s="187"/>
    </row>
    <row r="12" spans="1:26" s="1" customFormat="1" ht="39.950000000000003" customHeight="1">
      <c r="A12" s="25">
        <v>82</v>
      </c>
      <c r="B12" s="135" t="s">
        <v>9</v>
      </c>
      <c r="C12" s="135" t="s">
        <v>80</v>
      </c>
      <c r="D12" s="135" t="s">
        <v>1433</v>
      </c>
      <c r="E12" s="135" t="s">
        <v>10</v>
      </c>
      <c r="F12" s="135" t="s">
        <v>474</v>
      </c>
      <c r="G12" s="135" t="s">
        <v>475</v>
      </c>
      <c r="H12" s="27" t="s">
        <v>476</v>
      </c>
      <c r="I12" s="135"/>
      <c r="J12" s="27"/>
      <c r="K12" s="27" t="s">
        <v>98</v>
      </c>
      <c r="L12" s="27" t="s">
        <v>88</v>
      </c>
      <c r="M12" s="27" t="s">
        <v>474</v>
      </c>
      <c r="N12" s="28">
        <v>41274</v>
      </c>
      <c r="O12" s="26"/>
      <c r="P12" s="135"/>
      <c r="Q12" s="135"/>
      <c r="R12" s="135" t="s">
        <v>575</v>
      </c>
      <c r="S12" s="26" t="s">
        <v>200</v>
      </c>
      <c r="T12" s="135"/>
      <c r="U12" s="164" t="s">
        <v>1191</v>
      </c>
      <c r="V12" s="164" t="s">
        <v>1192</v>
      </c>
      <c r="W12" s="146"/>
      <c r="X12" s="122" t="s">
        <v>1481</v>
      </c>
      <c r="Y12" s="191"/>
      <c r="Z12" s="187"/>
    </row>
    <row r="13" spans="1:26" s="1" customFormat="1" ht="39.950000000000003" customHeight="1">
      <c r="A13" s="25"/>
      <c r="B13" s="150" t="s">
        <v>9</v>
      </c>
      <c r="C13" s="135" t="s">
        <v>80</v>
      </c>
      <c r="D13" s="135" t="s">
        <v>1414</v>
      </c>
      <c r="E13" s="151" t="s">
        <v>10</v>
      </c>
      <c r="F13" s="130" t="s">
        <v>453</v>
      </c>
      <c r="G13" s="130" t="s">
        <v>454</v>
      </c>
      <c r="H13" s="27" t="s">
        <v>455</v>
      </c>
      <c r="I13" s="135"/>
      <c r="J13" s="27" t="s">
        <v>1107</v>
      </c>
      <c r="K13" s="64" t="s">
        <v>98</v>
      </c>
      <c r="L13" s="27" t="s">
        <v>81</v>
      </c>
      <c r="M13" s="27" t="s">
        <v>453</v>
      </c>
      <c r="N13" s="28">
        <v>41851</v>
      </c>
      <c r="O13" s="56" t="s">
        <v>272</v>
      </c>
      <c r="P13" s="163" t="s">
        <v>272</v>
      </c>
      <c r="Q13" s="163" t="s">
        <v>270</v>
      </c>
      <c r="R13" s="163" t="s">
        <v>200</v>
      </c>
      <c r="S13" s="56" t="s">
        <v>200</v>
      </c>
      <c r="T13" s="163"/>
      <c r="U13" s="150"/>
      <c r="V13" s="171" t="s">
        <v>1250</v>
      </c>
      <c r="W13" s="166" t="s">
        <v>1251</v>
      </c>
      <c r="X13" s="127" t="s">
        <v>1588</v>
      </c>
      <c r="Y13" s="191"/>
      <c r="Z13" s="187"/>
    </row>
    <row r="14" spans="1:26" s="1" customFormat="1" ht="39.950000000000003" customHeight="1">
      <c r="A14" s="24"/>
      <c r="B14" s="121" t="s">
        <v>9</v>
      </c>
      <c r="C14" s="122" t="s">
        <v>78</v>
      </c>
      <c r="D14" s="122" t="s">
        <v>1416</v>
      </c>
      <c r="E14" s="125" t="s">
        <v>10</v>
      </c>
      <c r="F14" s="128" t="s">
        <v>459</v>
      </c>
      <c r="G14" s="128" t="s">
        <v>460</v>
      </c>
      <c r="H14" s="50" t="s">
        <v>461</v>
      </c>
      <c r="I14" s="122"/>
      <c r="J14" s="50" t="s">
        <v>1109</v>
      </c>
      <c r="K14" s="19" t="s">
        <v>98</v>
      </c>
      <c r="L14" s="18" t="s">
        <v>81</v>
      </c>
      <c r="M14" s="50" t="s">
        <v>459</v>
      </c>
      <c r="N14" s="85">
        <v>41851</v>
      </c>
      <c r="O14" s="56" t="s">
        <v>272</v>
      </c>
      <c r="P14" s="163" t="s">
        <v>272</v>
      </c>
      <c r="Q14" s="163" t="s">
        <v>270</v>
      </c>
      <c r="R14" s="163" t="s">
        <v>200</v>
      </c>
      <c r="S14" s="56" t="s">
        <v>200</v>
      </c>
      <c r="T14" s="163"/>
      <c r="U14" s="124"/>
      <c r="V14" s="166" t="s">
        <v>1248</v>
      </c>
      <c r="W14" s="166" t="s">
        <v>1249</v>
      </c>
      <c r="X14" s="127" t="s">
        <v>1590</v>
      </c>
      <c r="Y14" s="191"/>
      <c r="Z14" s="187"/>
    </row>
    <row r="15" spans="1:26" s="1" customFormat="1" ht="39.950000000000003" customHeight="1">
      <c r="A15" s="24"/>
      <c r="B15" s="121" t="s">
        <v>9</v>
      </c>
      <c r="C15" s="122" t="s">
        <v>78</v>
      </c>
      <c r="D15" s="122" t="s">
        <v>1417</v>
      </c>
      <c r="E15" s="125" t="s">
        <v>10</v>
      </c>
      <c r="F15" s="128" t="s">
        <v>462</v>
      </c>
      <c r="G15" s="128" t="s">
        <v>463</v>
      </c>
      <c r="H15" s="50" t="s">
        <v>464</v>
      </c>
      <c r="I15" s="135"/>
      <c r="J15" s="50" t="s">
        <v>1110</v>
      </c>
      <c r="K15" s="19" t="s">
        <v>98</v>
      </c>
      <c r="L15" s="18" t="s">
        <v>81</v>
      </c>
      <c r="M15" s="50" t="s">
        <v>462</v>
      </c>
      <c r="N15" s="83">
        <v>41943</v>
      </c>
      <c r="O15" s="56" t="s">
        <v>272</v>
      </c>
      <c r="P15" s="163" t="s">
        <v>272</v>
      </c>
      <c r="Q15" s="163" t="s">
        <v>270</v>
      </c>
      <c r="R15" s="163" t="s">
        <v>200</v>
      </c>
      <c r="S15" s="56" t="s">
        <v>200</v>
      </c>
      <c r="T15" s="163"/>
      <c r="U15" s="124"/>
      <c r="V15" s="166" t="s">
        <v>1255</v>
      </c>
      <c r="W15" s="166" t="s">
        <v>1256</v>
      </c>
      <c r="X15" s="127" t="s">
        <v>1591</v>
      </c>
      <c r="Y15" s="191"/>
      <c r="Z15" s="187"/>
    </row>
    <row r="16" spans="1:26" s="1" customFormat="1" ht="39.950000000000003" customHeight="1">
      <c r="A16" s="24"/>
      <c r="B16" s="132" t="s">
        <v>9</v>
      </c>
      <c r="C16" s="133" t="s">
        <v>75</v>
      </c>
      <c r="D16" s="133" t="s">
        <v>1415</v>
      </c>
      <c r="E16" s="125" t="s">
        <v>10</v>
      </c>
      <c r="F16" s="128" t="s">
        <v>456</v>
      </c>
      <c r="G16" s="135" t="s">
        <v>457</v>
      </c>
      <c r="H16" s="52" t="s">
        <v>458</v>
      </c>
      <c r="I16" s="135"/>
      <c r="J16" s="52" t="s">
        <v>1108</v>
      </c>
      <c r="K16" s="19" t="s">
        <v>98</v>
      </c>
      <c r="L16" s="27" t="s">
        <v>81</v>
      </c>
      <c r="M16" s="52" t="s">
        <v>456</v>
      </c>
      <c r="N16" s="49">
        <v>41851</v>
      </c>
      <c r="O16" s="56" t="s">
        <v>272</v>
      </c>
      <c r="P16" s="163" t="s">
        <v>272</v>
      </c>
      <c r="Q16" s="163" t="s">
        <v>270</v>
      </c>
      <c r="R16" s="163" t="s">
        <v>200</v>
      </c>
      <c r="S16" s="56" t="s">
        <v>200</v>
      </c>
      <c r="T16" s="163"/>
      <c r="U16" s="125"/>
      <c r="V16" s="167" t="s">
        <v>1252</v>
      </c>
      <c r="W16" s="167" t="s">
        <v>1253</v>
      </c>
      <c r="X16" s="123" t="s">
        <v>1589</v>
      </c>
      <c r="Y16" s="191"/>
      <c r="Z16" s="187"/>
    </row>
    <row r="17" spans="1:27" s="1" customFormat="1" ht="39.950000000000003" customHeight="1">
      <c r="A17" s="40"/>
      <c r="B17" s="122" t="s">
        <v>518</v>
      </c>
      <c r="C17" s="122"/>
      <c r="D17" s="125"/>
      <c r="E17" s="128" t="s">
        <v>10</v>
      </c>
      <c r="F17" s="128" t="s">
        <v>477</v>
      </c>
      <c r="G17" s="130" t="s">
        <v>478</v>
      </c>
      <c r="H17" s="18" t="s">
        <v>479</v>
      </c>
      <c r="I17" s="135"/>
      <c r="J17" s="45" t="s">
        <v>1122</v>
      </c>
      <c r="K17" s="18" t="s">
        <v>98</v>
      </c>
      <c r="L17" s="27" t="s">
        <v>99</v>
      </c>
      <c r="M17" s="23" t="s">
        <v>477</v>
      </c>
      <c r="N17" s="96">
        <v>41121</v>
      </c>
      <c r="O17" s="56" t="s">
        <v>557</v>
      </c>
      <c r="P17" s="163" t="s">
        <v>587</v>
      </c>
      <c r="Q17" s="163" t="s">
        <v>563</v>
      </c>
      <c r="R17" s="163" t="s">
        <v>200</v>
      </c>
      <c r="S17" s="56" t="s">
        <v>200</v>
      </c>
      <c r="T17" s="163"/>
      <c r="U17" s="166"/>
      <c r="V17" s="166"/>
      <c r="W17" s="127"/>
      <c r="X17" s="121" t="s">
        <v>1557</v>
      </c>
      <c r="Y17" s="191"/>
      <c r="Z17" s="187"/>
    </row>
    <row r="18" spans="1:27" s="1" customFormat="1" ht="39.950000000000003" customHeight="1">
      <c r="A18" s="22">
        <v>196</v>
      </c>
      <c r="B18" s="133" t="s">
        <v>43</v>
      </c>
      <c r="C18" s="133" t="s">
        <v>43</v>
      </c>
      <c r="D18" s="125" t="s">
        <v>1179</v>
      </c>
      <c r="E18" s="128" t="s">
        <v>39</v>
      </c>
      <c r="F18" s="128" t="s">
        <v>195</v>
      </c>
      <c r="G18" s="128" t="s">
        <v>487</v>
      </c>
      <c r="H18" s="20">
        <v>87010736</v>
      </c>
      <c r="I18" s="135"/>
      <c r="J18" s="45"/>
      <c r="K18" s="20" t="s">
        <v>196</v>
      </c>
      <c r="L18" s="27" t="s">
        <v>197</v>
      </c>
      <c r="M18" s="37" t="s">
        <v>64</v>
      </c>
      <c r="N18" s="49">
        <v>401768</v>
      </c>
      <c r="O18" s="196" t="s">
        <v>557</v>
      </c>
      <c r="P18" s="125" t="s">
        <v>583</v>
      </c>
      <c r="Q18" s="125" t="s">
        <v>584</v>
      </c>
      <c r="R18" s="125" t="s">
        <v>575</v>
      </c>
      <c r="S18" s="45" t="s">
        <v>200</v>
      </c>
      <c r="T18" s="125"/>
      <c r="U18" s="167"/>
      <c r="V18" s="167"/>
      <c r="W18" s="123"/>
      <c r="X18" s="132" t="s">
        <v>434</v>
      </c>
      <c r="Y18" s="191"/>
      <c r="Z18" s="187"/>
    </row>
    <row r="19" spans="1:27" s="38" customFormat="1" ht="39.950000000000003" customHeight="1">
      <c r="A19" s="40"/>
      <c r="B19" s="122" t="s">
        <v>1606</v>
      </c>
      <c r="C19" s="122"/>
      <c r="D19" s="125"/>
      <c r="E19" s="128"/>
      <c r="F19" s="128" t="s">
        <v>1592</v>
      </c>
      <c r="G19" s="128"/>
      <c r="H19" s="18">
        <v>700000023981</v>
      </c>
      <c r="I19" s="135"/>
      <c r="J19" s="19">
        <v>472009</v>
      </c>
      <c r="K19" s="18"/>
      <c r="L19" s="27"/>
      <c r="M19" s="23" t="s">
        <v>2104</v>
      </c>
      <c r="N19" s="83"/>
      <c r="O19" s="96"/>
      <c r="P19" s="124"/>
      <c r="Q19" s="124"/>
      <c r="R19" s="125"/>
      <c r="S19" s="46"/>
      <c r="T19" s="124"/>
      <c r="U19" s="166"/>
      <c r="V19" s="166"/>
      <c r="W19" s="127"/>
      <c r="X19" s="121">
        <v>41575</v>
      </c>
      <c r="Y19" s="191"/>
      <c r="Z19" s="187"/>
    </row>
    <row r="20" spans="1:27" s="38" customFormat="1" ht="39.950000000000003" customHeight="1">
      <c r="A20" s="22"/>
      <c r="B20" s="133" t="s">
        <v>1606</v>
      </c>
      <c r="C20" s="133"/>
      <c r="D20" s="125"/>
      <c r="E20" s="128"/>
      <c r="F20" s="128" t="s">
        <v>1592</v>
      </c>
      <c r="G20" s="135"/>
      <c r="H20" s="20" t="s">
        <v>1598</v>
      </c>
      <c r="I20" s="135"/>
      <c r="J20" s="45">
        <v>472008</v>
      </c>
      <c r="K20" s="20"/>
      <c r="L20" s="27"/>
      <c r="M20" s="37" t="s">
        <v>2105</v>
      </c>
      <c r="N20" s="49"/>
      <c r="O20" s="196"/>
      <c r="P20" s="125"/>
      <c r="Q20" s="125"/>
      <c r="R20" s="125"/>
      <c r="S20" s="45"/>
      <c r="T20" s="125"/>
      <c r="U20" s="167"/>
      <c r="V20" s="167"/>
      <c r="W20" s="123"/>
      <c r="X20" s="132">
        <v>41575</v>
      </c>
      <c r="Y20" s="191"/>
      <c r="Z20" s="187"/>
    </row>
    <row r="21" spans="1:27" s="38" customFormat="1" ht="39.950000000000003" customHeight="1">
      <c r="A21" s="40"/>
      <c r="B21" s="122" t="s">
        <v>1606</v>
      </c>
      <c r="C21" s="122"/>
      <c r="D21" s="125"/>
      <c r="E21" s="128"/>
      <c r="F21" s="128" t="s">
        <v>1592</v>
      </c>
      <c r="G21" s="130"/>
      <c r="H21" s="18" t="s">
        <v>1599</v>
      </c>
      <c r="I21" s="135"/>
      <c r="J21" s="45">
        <v>472006</v>
      </c>
      <c r="K21" s="18"/>
      <c r="L21" s="27"/>
      <c r="M21" s="23" t="s">
        <v>2106</v>
      </c>
      <c r="N21" s="83"/>
      <c r="O21" s="96"/>
      <c r="P21" s="124"/>
      <c r="Q21" s="124"/>
      <c r="R21" s="125"/>
      <c r="S21" s="46"/>
      <c r="T21" s="124"/>
      <c r="U21" s="166"/>
      <c r="V21" s="166"/>
      <c r="W21" s="127"/>
      <c r="X21" s="121">
        <v>41575</v>
      </c>
      <c r="Y21" s="191"/>
      <c r="Z21" s="187"/>
    </row>
    <row r="22" spans="1:27" s="38" customFormat="1" ht="39.950000000000003" customHeight="1">
      <c r="A22" s="22"/>
      <c r="B22" s="133" t="s">
        <v>1606</v>
      </c>
      <c r="C22" s="133"/>
      <c r="D22" s="125"/>
      <c r="E22" s="128"/>
      <c r="F22" s="128" t="s">
        <v>1592</v>
      </c>
      <c r="G22" s="128"/>
      <c r="H22" s="20" t="s">
        <v>1600</v>
      </c>
      <c r="I22" s="135"/>
      <c r="J22" s="45">
        <v>472007</v>
      </c>
      <c r="K22" s="20"/>
      <c r="L22" s="27"/>
      <c r="M22" s="37" t="s">
        <v>2107</v>
      </c>
      <c r="N22" s="49"/>
      <c r="O22" s="196"/>
      <c r="P22" s="125"/>
      <c r="Q22" s="125"/>
      <c r="R22" s="125"/>
      <c r="S22" s="45"/>
      <c r="T22" s="125"/>
      <c r="U22" s="167"/>
      <c r="V22" s="167"/>
      <c r="W22" s="123"/>
      <c r="X22" s="132">
        <v>41575</v>
      </c>
      <c r="Y22" s="191"/>
      <c r="Z22" s="187"/>
    </row>
    <row r="23" spans="1:27" s="38" customFormat="1" ht="39.950000000000003" customHeight="1">
      <c r="A23" s="40"/>
      <c r="B23" s="122" t="s">
        <v>1606</v>
      </c>
      <c r="C23" s="122"/>
      <c r="D23" s="125"/>
      <c r="E23" s="128"/>
      <c r="F23" s="128" t="s">
        <v>1592</v>
      </c>
      <c r="G23" s="128"/>
      <c r="H23" s="18" t="s">
        <v>1601</v>
      </c>
      <c r="I23" s="135"/>
      <c r="J23" s="45">
        <v>483816</v>
      </c>
      <c r="K23" s="18"/>
      <c r="L23" s="27"/>
      <c r="M23" s="23" t="s">
        <v>2108</v>
      </c>
      <c r="N23" s="83"/>
      <c r="O23" s="96"/>
      <c r="P23" s="124"/>
      <c r="Q23" s="124"/>
      <c r="R23" s="125"/>
      <c r="S23" s="46"/>
      <c r="T23" s="124"/>
      <c r="U23" s="166"/>
      <c r="V23" s="166"/>
      <c r="W23" s="127"/>
      <c r="X23" s="121">
        <v>41575</v>
      </c>
      <c r="Y23" s="191"/>
      <c r="Z23" s="187"/>
    </row>
    <row r="24" spans="1:27" s="38" customFormat="1" ht="39.950000000000003" customHeight="1">
      <c r="A24" s="32"/>
      <c r="B24" s="161" t="s">
        <v>1606</v>
      </c>
      <c r="C24" s="136"/>
      <c r="D24" s="136"/>
      <c r="E24" s="136"/>
      <c r="F24" s="136" t="s">
        <v>1597</v>
      </c>
      <c r="G24" s="135"/>
      <c r="H24" s="69">
        <v>87010736</v>
      </c>
      <c r="I24" s="136"/>
      <c r="J24" s="51">
        <v>471975</v>
      </c>
      <c r="K24" s="72"/>
      <c r="L24" s="27"/>
      <c r="M24" s="69" t="s">
        <v>1840</v>
      </c>
      <c r="N24" s="54"/>
      <c r="O24" s="33"/>
      <c r="P24" s="136"/>
      <c r="Q24" s="136"/>
      <c r="R24" s="136"/>
      <c r="S24" s="33"/>
      <c r="T24" s="136"/>
      <c r="U24" s="136"/>
      <c r="V24" s="136"/>
      <c r="W24" s="146"/>
      <c r="X24" s="183">
        <v>41760</v>
      </c>
      <c r="Y24" s="191"/>
      <c r="Z24" s="187"/>
    </row>
    <row r="25" spans="1:27" s="38" customFormat="1" ht="39.950000000000003" customHeight="1">
      <c r="A25" s="24"/>
      <c r="B25" s="158" t="s">
        <v>1154</v>
      </c>
      <c r="C25" s="158" t="s">
        <v>63</v>
      </c>
      <c r="D25" s="158" t="s">
        <v>1443</v>
      </c>
      <c r="E25" s="158" t="s">
        <v>10</v>
      </c>
      <c r="F25" s="155" t="s">
        <v>481</v>
      </c>
      <c r="G25" s="137" t="s">
        <v>482</v>
      </c>
      <c r="H25" s="70" t="s">
        <v>483</v>
      </c>
      <c r="I25" s="137">
        <v>700098020</v>
      </c>
      <c r="J25" s="53" t="s">
        <v>1121</v>
      </c>
      <c r="K25" s="53" t="s">
        <v>98</v>
      </c>
      <c r="L25" s="53" t="s">
        <v>116</v>
      </c>
      <c r="M25" s="70" t="s">
        <v>481</v>
      </c>
      <c r="N25" s="103" t="s">
        <v>1638</v>
      </c>
      <c r="O25" s="83">
        <v>41759</v>
      </c>
      <c r="P25" s="137" t="s">
        <v>557</v>
      </c>
      <c r="Q25" s="158" t="s">
        <v>567</v>
      </c>
      <c r="R25" s="158" t="s">
        <v>563</v>
      </c>
      <c r="S25" s="55" t="s">
        <v>200</v>
      </c>
      <c r="T25" s="158" t="s">
        <v>200</v>
      </c>
      <c r="U25" s="168">
        <v>1267.75</v>
      </c>
      <c r="V25" s="172" t="s">
        <v>1358</v>
      </c>
      <c r="W25" s="172" t="s">
        <v>1359</v>
      </c>
      <c r="X25" s="137" t="s">
        <v>1614</v>
      </c>
      <c r="Y25" s="191"/>
      <c r="Z25" s="187"/>
    </row>
    <row r="26" spans="1:27" s="36" customFormat="1" ht="39.950000000000003" customHeight="1">
      <c r="A26" s="59">
        <v>136</v>
      </c>
      <c r="B26" s="159" t="s">
        <v>522</v>
      </c>
      <c r="C26" s="159" t="s">
        <v>125</v>
      </c>
      <c r="D26" s="159"/>
      <c r="E26" s="159" t="s">
        <v>10</v>
      </c>
      <c r="F26" s="156" t="s">
        <v>2109</v>
      </c>
      <c r="G26" s="138" t="s">
        <v>484</v>
      </c>
      <c r="H26" s="71" t="s">
        <v>485</v>
      </c>
      <c r="I26" s="138"/>
      <c r="J26" s="60"/>
      <c r="K26" s="60" t="s">
        <v>98</v>
      </c>
      <c r="L26" s="60" t="s">
        <v>115</v>
      </c>
      <c r="M26" s="71" t="s">
        <v>2109</v>
      </c>
      <c r="N26" s="61" t="s">
        <v>1638</v>
      </c>
      <c r="O26" s="83">
        <v>41729</v>
      </c>
      <c r="P26" s="138"/>
      <c r="Q26" s="159" t="s">
        <v>521</v>
      </c>
      <c r="R26" s="159" t="s">
        <v>561</v>
      </c>
      <c r="S26" s="62" t="s">
        <v>200</v>
      </c>
      <c r="T26" s="159" t="s">
        <v>200</v>
      </c>
      <c r="U26" s="159"/>
      <c r="V26" s="159"/>
      <c r="W26" s="159"/>
      <c r="X26" s="184" t="s">
        <v>1859</v>
      </c>
      <c r="Y26" s="193"/>
      <c r="Z26" s="187"/>
    </row>
    <row r="27" spans="1:27" s="9" customFormat="1" ht="39.950000000000003" customHeight="1">
      <c r="A27" s="17">
        <v>224</v>
      </c>
      <c r="B27" s="124" t="s">
        <v>50</v>
      </c>
      <c r="C27" s="124" t="s">
        <v>1456</v>
      </c>
      <c r="D27" s="124" t="s">
        <v>1457</v>
      </c>
      <c r="E27" s="124" t="s">
        <v>10</v>
      </c>
      <c r="F27" s="124" t="s">
        <v>250</v>
      </c>
      <c r="G27" s="127" t="s">
        <v>493</v>
      </c>
      <c r="H27" s="39" t="s">
        <v>251</v>
      </c>
      <c r="I27" s="127">
        <v>700098020</v>
      </c>
      <c r="J27" s="39" t="s">
        <v>1466</v>
      </c>
      <c r="K27" s="39" t="s">
        <v>237</v>
      </c>
      <c r="L27" s="39" t="s">
        <v>252</v>
      </c>
      <c r="M27" s="23" t="s">
        <v>1083</v>
      </c>
      <c r="N27" s="98" t="s">
        <v>1638</v>
      </c>
      <c r="O27" s="83" t="s">
        <v>1080</v>
      </c>
      <c r="P27" s="124" t="s">
        <v>521</v>
      </c>
      <c r="Q27" s="124" t="s">
        <v>521</v>
      </c>
      <c r="R27" s="124" t="s">
        <v>561</v>
      </c>
      <c r="S27" s="63" t="s">
        <v>575</v>
      </c>
      <c r="T27" s="124" t="s">
        <v>200</v>
      </c>
      <c r="U27" s="124"/>
      <c r="V27" s="166" t="s">
        <v>1357</v>
      </c>
      <c r="W27" s="124"/>
      <c r="X27" s="185" t="s">
        <v>1862</v>
      </c>
      <c r="Y27" s="192"/>
      <c r="Z27" s="187"/>
    </row>
    <row r="28" spans="1:27" s="9" customFormat="1" ht="39.950000000000003" customHeight="1">
      <c r="A28" s="87">
        <v>206</v>
      </c>
      <c r="B28" s="124" t="s">
        <v>2095</v>
      </c>
      <c r="C28" s="124" t="s">
        <v>220</v>
      </c>
      <c r="D28" s="124" t="s">
        <v>1455</v>
      </c>
      <c r="E28" s="124" t="s">
        <v>39</v>
      </c>
      <c r="F28" s="124" t="s">
        <v>217</v>
      </c>
      <c r="G28" s="124" t="s">
        <v>218</v>
      </c>
      <c r="H28" s="82" t="s">
        <v>219</v>
      </c>
      <c r="I28" s="126"/>
      <c r="J28" s="82" t="s">
        <v>1051</v>
      </c>
      <c r="K28" s="82" t="s">
        <v>12</v>
      </c>
      <c r="L28" s="82" t="s">
        <v>48</v>
      </c>
      <c r="M28" s="82"/>
      <c r="N28" s="98" t="s">
        <v>1638</v>
      </c>
      <c r="O28" s="84">
        <v>41992</v>
      </c>
      <c r="P28" s="124" t="s">
        <v>1963</v>
      </c>
      <c r="Q28" s="124" t="s">
        <v>2122</v>
      </c>
      <c r="R28" s="124" t="s">
        <v>556</v>
      </c>
      <c r="S28" s="102" t="s">
        <v>200</v>
      </c>
      <c r="T28" s="121" t="s">
        <v>200</v>
      </c>
      <c r="U28" s="124"/>
      <c r="V28" s="166" t="s">
        <v>1124</v>
      </c>
      <c r="W28" s="124"/>
      <c r="X28" s="186" t="s">
        <v>2120</v>
      </c>
      <c r="Y28" s="141"/>
    </row>
    <row r="29" spans="1:27" s="38" customFormat="1" ht="39.950000000000003" customHeight="1">
      <c r="A29" s="97">
        <v>37</v>
      </c>
      <c r="B29" s="125" t="s">
        <v>2091</v>
      </c>
      <c r="C29" s="125" t="s">
        <v>43</v>
      </c>
      <c r="D29" s="125" t="s">
        <v>65</v>
      </c>
      <c r="E29" s="125" t="s">
        <v>10</v>
      </c>
      <c r="F29" s="128" t="s">
        <v>428</v>
      </c>
      <c r="G29" s="128" t="s">
        <v>429</v>
      </c>
      <c r="H29" s="95" t="s">
        <v>430</v>
      </c>
      <c r="I29" s="128"/>
      <c r="J29" s="89" t="s">
        <v>1120</v>
      </c>
      <c r="K29" s="89" t="s">
        <v>98</v>
      </c>
      <c r="L29" s="89" t="s">
        <v>74</v>
      </c>
      <c r="M29" s="86" t="s">
        <v>428</v>
      </c>
      <c r="N29" s="98" t="s">
        <v>1638</v>
      </c>
      <c r="O29" s="94">
        <v>41943</v>
      </c>
      <c r="P29" s="127" t="s">
        <v>272</v>
      </c>
      <c r="Q29" s="124" t="s">
        <v>272</v>
      </c>
      <c r="R29" s="124" t="s">
        <v>563</v>
      </c>
      <c r="S29" s="102" t="s">
        <v>200</v>
      </c>
      <c r="T29" s="121" t="s">
        <v>200</v>
      </c>
      <c r="U29" s="124">
        <v>6234</v>
      </c>
      <c r="V29" s="166" t="s">
        <v>1157</v>
      </c>
      <c r="W29" s="124"/>
      <c r="X29" s="186" t="s">
        <v>1882</v>
      </c>
      <c r="Y29" s="141"/>
    </row>
    <row r="30" spans="1:27" s="38" customFormat="1" ht="39.950000000000003" customHeight="1">
      <c r="A30" s="279" t="s">
        <v>301</v>
      </c>
      <c r="B30" s="279" t="s">
        <v>61</v>
      </c>
      <c r="C30" s="279" t="s">
        <v>7</v>
      </c>
      <c r="D30" s="279" t="s">
        <v>1</v>
      </c>
      <c r="E30" s="279" t="s">
        <v>300</v>
      </c>
      <c r="F30" s="279" t="s">
        <v>2481</v>
      </c>
      <c r="G30" s="279" t="s">
        <v>2</v>
      </c>
      <c r="H30" s="280" t="s">
        <v>3</v>
      </c>
      <c r="I30" s="281" t="s">
        <v>537</v>
      </c>
      <c r="J30" s="280" t="s">
        <v>1039</v>
      </c>
      <c r="K30" s="280" t="s">
        <v>4</v>
      </c>
      <c r="L30" s="280" t="s">
        <v>5</v>
      </c>
      <c r="M30" s="280" t="s">
        <v>2195</v>
      </c>
      <c r="N30" s="280" t="s">
        <v>2480</v>
      </c>
      <c r="O30" s="280" t="s">
        <v>2479</v>
      </c>
      <c r="P30" s="282" t="s">
        <v>59</v>
      </c>
      <c r="Q30" s="279" t="s">
        <v>554</v>
      </c>
      <c r="R30" s="279" t="s">
        <v>271</v>
      </c>
      <c r="S30" s="279" t="s">
        <v>273</v>
      </c>
      <c r="T30" s="34" t="s">
        <v>62</v>
      </c>
      <c r="U30" s="279" t="s">
        <v>2141</v>
      </c>
      <c r="V30" s="279" t="s">
        <v>543</v>
      </c>
      <c r="W30" s="279" t="s">
        <v>2196</v>
      </c>
      <c r="X30" s="279" t="s">
        <v>547</v>
      </c>
      <c r="Y30" s="283" t="s">
        <v>548</v>
      </c>
      <c r="Z30" s="284" t="s">
        <v>8</v>
      </c>
      <c r="AA30" s="279" t="s">
        <v>2115</v>
      </c>
    </row>
    <row r="31" spans="1:27" s="1" customFormat="1" ht="39.950000000000003" customHeight="1">
      <c r="A31" s="124" t="s">
        <v>2095</v>
      </c>
      <c r="B31" s="124" t="s">
        <v>67</v>
      </c>
      <c r="C31" s="124">
        <v>1419</v>
      </c>
      <c r="D31" s="124" t="s">
        <v>39</v>
      </c>
      <c r="E31" s="124" t="s">
        <v>201</v>
      </c>
      <c r="F31" s="124"/>
      <c r="G31" s="127" t="s">
        <v>488</v>
      </c>
      <c r="H31" s="82" t="s">
        <v>202</v>
      </c>
      <c r="I31" s="124">
        <v>109463027</v>
      </c>
      <c r="J31" s="102" t="s">
        <v>1050</v>
      </c>
      <c r="K31" s="82" t="s">
        <v>12</v>
      </c>
      <c r="L31" s="82" t="s">
        <v>203</v>
      </c>
      <c r="M31" s="82"/>
      <c r="N31" s="82" t="s">
        <v>64</v>
      </c>
      <c r="O31" s="98" t="s">
        <v>1638</v>
      </c>
      <c r="P31" s="84">
        <v>42024</v>
      </c>
      <c r="Q31" s="124" t="s">
        <v>555</v>
      </c>
      <c r="R31" s="124" t="s">
        <v>555</v>
      </c>
      <c r="S31" s="124" t="s">
        <v>556</v>
      </c>
      <c r="T31" s="102" t="s">
        <v>200</v>
      </c>
      <c r="U31" s="152" t="s">
        <v>2142</v>
      </c>
      <c r="V31" s="121" t="s">
        <v>200</v>
      </c>
      <c r="W31" s="124"/>
      <c r="X31" s="166" t="s">
        <v>1126</v>
      </c>
      <c r="Y31" s="124"/>
      <c r="Z31" s="186" t="s">
        <v>2123</v>
      </c>
      <c r="AA31" s="141"/>
    </row>
    <row r="32" spans="1:27" s="9" customFormat="1" ht="39.950000000000003" customHeight="1">
      <c r="A32" s="124" t="s">
        <v>2095</v>
      </c>
      <c r="B32" s="124" t="s">
        <v>67</v>
      </c>
      <c r="C32" s="124">
        <v>1401</v>
      </c>
      <c r="D32" s="124" t="s">
        <v>10</v>
      </c>
      <c r="E32" s="127" t="s">
        <v>2949</v>
      </c>
      <c r="F32" s="127"/>
      <c r="G32" s="127" t="s">
        <v>2951</v>
      </c>
      <c r="H32" s="86" t="s">
        <v>2953</v>
      </c>
      <c r="I32" s="127"/>
      <c r="J32" s="82" t="s">
        <v>1095</v>
      </c>
      <c r="K32" s="82" t="s">
        <v>98</v>
      </c>
      <c r="L32" s="82" t="s">
        <v>74</v>
      </c>
      <c r="M32" s="82"/>
      <c r="N32" s="86" t="s">
        <v>2950</v>
      </c>
      <c r="O32" s="103" t="s">
        <v>1638</v>
      </c>
      <c r="P32" s="83">
        <v>42004</v>
      </c>
      <c r="Q32" s="127" t="s">
        <v>272</v>
      </c>
      <c r="R32" s="124" t="s">
        <v>570</v>
      </c>
      <c r="S32" s="124" t="s">
        <v>556</v>
      </c>
      <c r="T32" s="259"/>
      <c r="U32" s="152" t="s">
        <v>2142</v>
      </c>
      <c r="V32" s="121" t="s">
        <v>200</v>
      </c>
      <c r="W32" s="124"/>
      <c r="X32" s="166" t="s">
        <v>1286</v>
      </c>
      <c r="Y32" s="124"/>
      <c r="Z32" s="162" t="s">
        <v>2121</v>
      </c>
      <c r="AA32" s="141"/>
    </row>
    <row r="33" spans="1:36" s="9" customFormat="1" ht="39.950000000000003" customHeight="1">
      <c r="A33" s="124" t="s">
        <v>2095</v>
      </c>
      <c r="B33" s="124" t="s">
        <v>67</v>
      </c>
      <c r="C33" s="124">
        <v>1401</v>
      </c>
      <c r="D33" s="124" t="s">
        <v>10</v>
      </c>
      <c r="E33" s="127" t="s">
        <v>2950</v>
      </c>
      <c r="F33" s="127"/>
      <c r="G33" s="127" t="s">
        <v>2952</v>
      </c>
      <c r="H33" s="86" t="s">
        <v>2954</v>
      </c>
      <c r="I33" s="127"/>
      <c r="J33" s="82" t="s">
        <v>1095</v>
      </c>
      <c r="K33" s="82" t="s">
        <v>98</v>
      </c>
      <c r="L33" s="82" t="s">
        <v>74</v>
      </c>
      <c r="M33" s="82"/>
      <c r="N33" s="86" t="s">
        <v>2949</v>
      </c>
      <c r="O33" s="103" t="s">
        <v>1638</v>
      </c>
      <c r="P33" s="83">
        <v>42004</v>
      </c>
      <c r="Q33" s="127" t="s">
        <v>272</v>
      </c>
      <c r="R33" s="124" t="s">
        <v>570</v>
      </c>
      <c r="S33" s="124" t="s">
        <v>556</v>
      </c>
      <c r="T33" s="102" t="s">
        <v>200</v>
      </c>
      <c r="U33" s="152" t="s">
        <v>2142</v>
      </c>
      <c r="V33" s="121" t="s">
        <v>200</v>
      </c>
      <c r="W33" s="124"/>
      <c r="X33" s="166" t="s">
        <v>1286</v>
      </c>
      <c r="Y33" s="124"/>
      <c r="Z33" s="162" t="s">
        <v>2121</v>
      </c>
      <c r="AA33" s="141"/>
    </row>
    <row r="34" spans="1:36" s="9" customFormat="1" ht="39.950000000000003" customHeight="1">
      <c r="A34" s="124" t="s">
        <v>2237</v>
      </c>
      <c r="B34" s="122" t="s">
        <v>80</v>
      </c>
      <c r="C34" s="122" t="s">
        <v>1411</v>
      </c>
      <c r="D34" s="124" t="s">
        <v>10</v>
      </c>
      <c r="E34" s="127" t="s">
        <v>3448</v>
      </c>
      <c r="F34" s="127"/>
      <c r="G34" s="127" t="s">
        <v>3450</v>
      </c>
      <c r="H34" s="88" t="s">
        <v>3452</v>
      </c>
      <c r="I34" s="122"/>
      <c r="J34" s="88" t="s">
        <v>3454</v>
      </c>
      <c r="K34" s="82" t="s">
        <v>98</v>
      </c>
      <c r="L34" s="88" t="s">
        <v>92</v>
      </c>
      <c r="M34" s="88"/>
      <c r="N34" s="127" t="s">
        <v>3449</v>
      </c>
      <c r="O34" s="250" t="s">
        <v>1638</v>
      </c>
      <c r="P34" s="254">
        <v>42094</v>
      </c>
      <c r="Q34" s="256" t="s">
        <v>272</v>
      </c>
      <c r="R34" s="124" t="s">
        <v>272</v>
      </c>
      <c r="S34" s="124" t="s">
        <v>270</v>
      </c>
      <c r="T34" s="259"/>
      <c r="U34" s="152" t="s">
        <v>2142</v>
      </c>
      <c r="V34" s="224" t="s">
        <v>200</v>
      </c>
      <c r="W34" s="124"/>
      <c r="X34" s="166" t="s">
        <v>1242</v>
      </c>
      <c r="Y34" s="166"/>
      <c r="Z34" s="189"/>
      <c r="AA34" s="141"/>
    </row>
    <row r="35" spans="1:36" s="9" customFormat="1" ht="39.950000000000003" customHeight="1">
      <c r="A35" s="124" t="s">
        <v>2237</v>
      </c>
      <c r="B35" s="122" t="s">
        <v>80</v>
      </c>
      <c r="C35" s="122" t="s">
        <v>1411</v>
      </c>
      <c r="D35" s="124" t="s">
        <v>10</v>
      </c>
      <c r="E35" s="127" t="s">
        <v>3449</v>
      </c>
      <c r="F35" s="127"/>
      <c r="G35" s="127" t="s">
        <v>3451</v>
      </c>
      <c r="H35" s="88" t="s">
        <v>3453</v>
      </c>
      <c r="I35" s="122"/>
      <c r="J35" s="88" t="s">
        <v>3455</v>
      </c>
      <c r="K35" s="82" t="s">
        <v>98</v>
      </c>
      <c r="L35" s="88" t="s">
        <v>92</v>
      </c>
      <c r="M35" s="88"/>
      <c r="N35" s="127" t="s">
        <v>3448</v>
      </c>
      <c r="O35" s="250" t="s">
        <v>1638</v>
      </c>
      <c r="P35" s="254">
        <v>42094</v>
      </c>
      <c r="Q35" s="256" t="s">
        <v>272</v>
      </c>
      <c r="R35" s="124" t="s">
        <v>272</v>
      </c>
      <c r="S35" s="124" t="s">
        <v>270</v>
      </c>
      <c r="T35" s="102" t="s">
        <v>200</v>
      </c>
      <c r="U35" s="152" t="s">
        <v>2142</v>
      </c>
      <c r="V35" s="224" t="s">
        <v>200</v>
      </c>
      <c r="W35" s="124"/>
      <c r="X35" s="166" t="s">
        <v>1243</v>
      </c>
      <c r="Y35" s="140"/>
      <c r="Z35" s="189"/>
      <c r="AA35" s="141"/>
    </row>
    <row r="36" spans="1:36" s="9" customFormat="1" ht="39.950000000000003" customHeight="1">
      <c r="A36" s="121"/>
      <c r="B36" s="258"/>
      <c r="C36" s="258"/>
      <c r="D36" s="121"/>
      <c r="E36" s="131"/>
      <c r="F36" s="131"/>
      <c r="G36" s="131"/>
      <c r="H36" s="50"/>
      <c r="I36" s="258"/>
      <c r="J36" s="50"/>
      <c r="K36" s="93"/>
      <c r="L36" s="50"/>
      <c r="M36" s="50"/>
      <c r="N36" s="131"/>
      <c r="O36" s="98"/>
      <c r="P36" s="285"/>
      <c r="Q36" s="258"/>
      <c r="R36" s="121"/>
      <c r="S36" s="121"/>
      <c r="T36" s="101"/>
      <c r="U36" s="152"/>
      <c r="V36" s="121"/>
      <c r="W36" s="121"/>
      <c r="X36" s="178"/>
      <c r="Y36" s="286"/>
      <c r="Z36" s="265"/>
      <c r="AA36" s="152"/>
    </row>
    <row r="37" spans="1:36" s="9" customFormat="1" ht="39.950000000000003" customHeight="1">
      <c r="A37" s="273" t="s">
        <v>4149</v>
      </c>
      <c r="B37" s="273" t="s">
        <v>4148</v>
      </c>
      <c r="C37" s="273" t="s">
        <v>61</v>
      </c>
      <c r="D37" s="273" t="s">
        <v>7</v>
      </c>
      <c r="E37" s="273" t="s">
        <v>1</v>
      </c>
      <c r="F37" s="273" t="s">
        <v>300</v>
      </c>
      <c r="G37" s="273" t="s">
        <v>4180</v>
      </c>
      <c r="H37" s="273" t="s">
        <v>2481</v>
      </c>
      <c r="I37" s="273" t="s">
        <v>2</v>
      </c>
      <c r="J37" s="274" t="s">
        <v>3</v>
      </c>
      <c r="K37" s="275" t="s">
        <v>537</v>
      </c>
      <c r="L37" s="274" t="s">
        <v>1039</v>
      </c>
      <c r="M37" s="274" t="s">
        <v>4</v>
      </c>
      <c r="N37" s="274" t="s">
        <v>5</v>
      </c>
      <c r="O37" s="274" t="s">
        <v>2195</v>
      </c>
      <c r="P37" s="274" t="s">
        <v>2480</v>
      </c>
      <c r="Q37" s="274" t="s">
        <v>2479</v>
      </c>
      <c r="R37" s="276" t="s">
        <v>59</v>
      </c>
      <c r="S37" s="273" t="s">
        <v>554</v>
      </c>
      <c r="T37" s="273" t="s">
        <v>271</v>
      </c>
      <c r="U37" s="273" t="s">
        <v>273</v>
      </c>
      <c r="V37" s="3" t="s">
        <v>62</v>
      </c>
      <c r="W37" s="273" t="s">
        <v>2141</v>
      </c>
      <c r="X37" s="273" t="s">
        <v>543</v>
      </c>
      <c r="Y37" s="273" t="s">
        <v>2196</v>
      </c>
      <c r="Z37" s="273" t="s">
        <v>3902</v>
      </c>
      <c r="AA37" s="277" t="s">
        <v>8</v>
      </c>
      <c r="AB37" s="277" t="s">
        <v>2241</v>
      </c>
      <c r="AC37" s="277" t="s">
        <v>4195</v>
      </c>
      <c r="AD37" s="277" t="s">
        <v>4196</v>
      </c>
      <c r="AE37" s="277" t="s">
        <v>4197</v>
      </c>
      <c r="AF37" s="277" t="s">
        <v>4198</v>
      </c>
      <c r="AG37" s="277" t="s">
        <v>4199</v>
      </c>
      <c r="AH37" s="277" t="s">
        <v>2115</v>
      </c>
      <c r="AI37" s="278"/>
      <c r="AJ37" s="278"/>
    </row>
    <row r="38" spans="1:36" s="9" customFormat="1" ht="39.950000000000003" customHeight="1">
      <c r="A38" s="124" t="s">
        <v>9</v>
      </c>
      <c r="B38" s="124" t="s">
        <v>60</v>
      </c>
      <c r="C38" s="122" t="s">
        <v>80</v>
      </c>
      <c r="D38" s="122" t="s">
        <v>1423</v>
      </c>
      <c r="E38" s="124" t="s">
        <v>10</v>
      </c>
      <c r="F38" s="289" t="s">
        <v>3496</v>
      </c>
      <c r="G38" s="289" t="s">
        <v>4183</v>
      </c>
      <c r="H38" s="289"/>
      <c r="I38" s="289" t="s">
        <v>3498</v>
      </c>
      <c r="J38" s="86" t="s">
        <v>3500</v>
      </c>
      <c r="K38" s="289"/>
      <c r="L38" s="82" t="s">
        <v>3502</v>
      </c>
      <c r="M38" s="82" t="s">
        <v>98</v>
      </c>
      <c r="N38" s="88" t="s">
        <v>66</v>
      </c>
      <c r="O38" s="88"/>
      <c r="P38" s="289" t="s">
        <v>3497</v>
      </c>
      <c r="Q38" s="250" t="s">
        <v>1638</v>
      </c>
      <c r="R38" s="248">
        <v>42124</v>
      </c>
      <c r="S38" s="256" t="s">
        <v>272</v>
      </c>
      <c r="T38" s="124" t="s">
        <v>272</v>
      </c>
      <c r="U38" s="124" t="s">
        <v>270</v>
      </c>
      <c r="V38" s="261"/>
      <c r="W38" s="152" t="s">
        <v>2142</v>
      </c>
      <c r="X38" s="224" t="s">
        <v>200</v>
      </c>
      <c r="Y38" s="124"/>
      <c r="Z38" s="166" t="s">
        <v>1344</v>
      </c>
      <c r="AA38" s="190"/>
      <c r="AB38" s="190"/>
      <c r="AC38" s="190"/>
      <c r="AD38" s="190"/>
      <c r="AE38" s="190"/>
      <c r="AF38" s="190"/>
      <c r="AG38" s="190"/>
      <c r="AH38" s="141"/>
    </row>
    <row r="39" spans="1:36" s="9" customFormat="1" ht="39.950000000000003" customHeight="1">
      <c r="A39" s="124" t="s">
        <v>9</v>
      </c>
      <c r="B39" s="124" t="s">
        <v>60</v>
      </c>
      <c r="C39" s="122" t="s">
        <v>80</v>
      </c>
      <c r="D39" s="122" t="s">
        <v>1423</v>
      </c>
      <c r="E39" s="124" t="s">
        <v>10</v>
      </c>
      <c r="F39" s="289" t="s">
        <v>3497</v>
      </c>
      <c r="G39" s="289" t="s">
        <v>4183</v>
      </c>
      <c r="H39" s="289"/>
      <c r="I39" s="289" t="s">
        <v>3499</v>
      </c>
      <c r="J39" s="86" t="s">
        <v>3501</v>
      </c>
      <c r="K39" s="289"/>
      <c r="L39" s="82" t="s">
        <v>3503</v>
      </c>
      <c r="M39" s="82" t="s">
        <v>98</v>
      </c>
      <c r="N39" s="88" t="s">
        <v>66</v>
      </c>
      <c r="O39" s="88"/>
      <c r="P39" s="289" t="s">
        <v>3496</v>
      </c>
      <c r="Q39" s="250" t="s">
        <v>1638</v>
      </c>
      <c r="R39" s="248">
        <v>42124</v>
      </c>
      <c r="S39" s="256" t="s">
        <v>272</v>
      </c>
      <c r="T39" s="124" t="s">
        <v>272</v>
      </c>
      <c r="U39" s="124" t="s">
        <v>270</v>
      </c>
      <c r="V39" s="102" t="s">
        <v>200</v>
      </c>
      <c r="W39" s="152" t="s">
        <v>2142</v>
      </c>
      <c r="X39" s="224" t="s">
        <v>200</v>
      </c>
      <c r="Y39" s="124"/>
      <c r="Z39" s="166" t="s">
        <v>1345</v>
      </c>
      <c r="AA39" s="190"/>
      <c r="AB39" s="190"/>
      <c r="AC39" s="190"/>
      <c r="AD39" s="190"/>
      <c r="AE39" s="190"/>
      <c r="AF39" s="190"/>
      <c r="AG39" s="190"/>
      <c r="AH39" s="141"/>
    </row>
    <row r="40" spans="1:36" s="9" customFormat="1" ht="39.950000000000003" customHeight="1">
      <c r="A40" s="124" t="s">
        <v>9</v>
      </c>
      <c r="B40" s="124" t="s">
        <v>60</v>
      </c>
      <c r="C40" s="122" t="s">
        <v>80</v>
      </c>
      <c r="D40" s="122" t="s">
        <v>1421</v>
      </c>
      <c r="E40" s="124" t="s">
        <v>10</v>
      </c>
      <c r="F40" s="289" t="s">
        <v>3481</v>
      </c>
      <c r="G40" s="289" t="s">
        <v>4183</v>
      </c>
      <c r="H40" s="289"/>
      <c r="I40" s="289" t="s">
        <v>3482</v>
      </c>
      <c r="J40" s="86" t="s">
        <v>3484</v>
      </c>
      <c r="K40" s="289"/>
      <c r="L40" s="82" t="s">
        <v>3486</v>
      </c>
      <c r="M40" s="82" t="s">
        <v>98</v>
      </c>
      <c r="N40" s="88" t="s">
        <v>95</v>
      </c>
      <c r="O40" s="88"/>
      <c r="P40" s="289" t="s">
        <v>3480</v>
      </c>
      <c r="Q40" s="250" t="s">
        <v>1638</v>
      </c>
      <c r="R40" s="254">
        <v>42035</v>
      </c>
      <c r="S40" s="256" t="s">
        <v>272</v>
      </c>
      <c r="T40" s="124" t="s">
        <v>272</v>
      </c>
      <c r="U40" s="124" t="s">
        <v>270</v>
      </c>
      <c r="V40" s="259"/>
      <c r="W40" s="152" t="s">
        <v>2142</v>
      </c>
      <c r="X40" s="224" t="s">
        <v>200</v>
      </c>
      <c r="Y40" s="124"/>
      <c r="Z40" s="166" t="s">
        <v>1363</v>
      </c>
      <c r="AA40" s="190"/>
      <c r="AB40" s="190"/>
      <c r="AC40" s="190"/>
      <c r="AD40" s="190"/>
      <c r="AE40" s="190"/>
      <c r="AF40" s="190"/>
      <c r="AG40" s="190"/>
      <c r="AH40" s="141"/>
    </row>
    <row r="41" spans="1:36" s="9" customFormat="1" ht="39.950000000000003" customHeight="1">
      <c r="A41" s="124" t="s">
        <v>9</v>
      </c>
      <c r="B41" s="124" t="s">
        <v>60</v>
      </c>
      <c r="C41" s="122" t="s">
        <v>80</v>
      </c>
      <c r="D41" s="122" t="s">
        <v>1421</v>
      </c>
      <c r="E41" s="124" t="s">
        <v>10</v>
      </c>
      <c r="F41" s="289" t="s">
        <v>3480</v>
      </c>
      <c r="G41" s="289" t="s">
        <v>4183</v>
      </c>
      <c r="H41" s="289"/>
      <c r="I41" s="289" t="s">
        <v>3483</v>
      </c>
      <c r="J41" s="86" t="s">
        <v>3485</v>
      </c>
      <c r="K41" s="289"/>
      <c r="L41" s="82" t="s">
        <v>3487</v>
      </c>
      <c r="M41" s="82" t="s">
        <v>98</v>
      </c>
      <c r="N41" s="88" t="s">
        <v>95</v>
      </c>
      <c r="O41" s="88"/>
      <c r="P41" s="289" t="s">
        <v>3481</v>
      </c>
      <c r="Q41" s="250" t="s">
        <v>1638</v>
      </c>
      <c r="R41" s="254">
        <v>42035</v>
      </c>
      <c r="S41" s="256" t="s">
        <v>272</v>
      </c>
      <c r="T41" s="124" t="s">
        <v>272</v>
      </c>
      <c r="U41" s="124" t="s">
        <v>270</v>
      </c>
      <c r="V41" s="102" t="s">
        <v>200</v>
      </c>
      <c r="W41" s="152" t="s">
        <v>2142</v>
      </c>
      <c r="X41" s="224" t="s">
        <v>200</v>
      </c>
      <c r="Y41" s="124"/>
      <c r="Z41" s="166" t="s">
        <v>1364</v>
      </c>
      <c r="AA41" s="190"/>
      <c r="AB41" s="190"/>
      <c r="AC41" s="190"/>
      <c r="AD41" s="190"/>
      <c r="AE41" s="190"/>
      <c r="AF41" s="190"/>
      <c r="AG41" s="190"/>
      <c r="AH41" s="141"/>
    </row>
    <row r="42" spans="1:36" s="1" customFormat="1" ht="39.950000000000003" customHeight="1">
      <c r="A42" s="141" t="s">
        <v>1809</v>
      </c>
      <c r="B42" s="141"/>
      <c r="C42" s="141"/>
      <c r="D42" s="141"/>
      <c r="E42" s="141" t="s">
        <v>39</v>
      </c>
      <c r="F42" s="141"/>
      <c r="G42" s="141"/>
      <c r="H42" s="141"/>
      <c r="I42" s="142" t="s">
        <v>2015</v>
      </c>
      <c r="J42" s="80" t="s">
        <v>2008</v>
      </c>
      <c r="K42" s="124"/>
      <c r="L42" s="80"/>
      <c r="M42" s="80" t="s">
        <v>12</v>
      </c>
      <c r="N42" s="80" t="s">
        <v>2016</v>
      </c>
      <c r="O42" s="80"/>
      <c r="P42" s="81"/>
      <c r="Q42" s="268" t="s">
        <v>1638</v>
      </c>
      <c r="R42" s="269">
        <v>41729</v>
      </c>
      <c r="S42" s="255" t="s">
        <v>557</v>
      </c>
      <c r="T42" s="141" t="s">
        <v>1813</v>
      </c>
      <c r="U42" s="141" t="s">
        <v>563</v>
      </c>
      <c r="V42" s="81"/>
      <c r="W42" s="152" t="s">
        <v>2142</v>
      </c>
      <c r="X42" s="224" t="s">
        <v>200</v>
      </c>
      <c r="Y42" s="141"/>
      <c r="Z42" s="173"/>
      <c r="AA42" s="288" t="s">
        <v>3913</v>
      </c>
      <c r="AB42" s="288"/>
      <c r="AC42" s="288"/>
      <c r="AD42" s="288"/>
      <c r="AE42" s="288"/>
      <c r="AF42" s="288"/>
      <c r="AG42" s="288"/>
      <c r="AH42" s="141"/>
    </row>
    <row r="43" spans="1:36" s="38" customFormat="1" ht="39.950000000000003" customHeight="1">
      <c r="A43" s="124" t="s">
        <v>4151</v>
      </c>
      <c r="B43" s="124" t="s">
        <v>4171</v>
      </c>
      <c r="C43" s="124"/>
      <c r="D43" s="124"/>
      <c r="E43" s="124" t="s">
        <v>590</v>
      </c>
      <c r="F43" s="124" t="s">
        <v>877</v>
      </c>
      <c r="G43" s="124"/>
      <c r="H43" s="124"/>
      <c r="I43" s="124" t="s">
        <v>878</v>
      </c>
      <c r="J43" s="82" t="s">
        <v>879</v>
      </c>
      <c r="K43" s="124"/>
      <c r="L43" s="82"/>
      <c r="M43" s="82" t="s">
        <v>526</v>
      </c>
      <c r="N43" s="82" t="s">
        <v>1839</v>
      </c>
      <c r="O43" s="82"/>
      <c r="P43" s="82"/>
      <c r="Q43" s="98" t="s">
        <v>64</v>
      </c>
      <c r="R43" s="83"/>
      <c r="S43" s="289"/>
      <c r="T43" s="124" t="s">
        <v>521</v>
      </c>
      <c r="U43" s="124"/>
      <c r="V43" s="124"/>
      <c r="W43" s="152" t="s">
        <v>2142</v>
      </c>
      <c r="X43" s="121" t="s">
        <v>200</v>
      </c>
      <c r="Y43" s="124"/>
      <c r="Z43" s="124"/>
      <c r="AA43" s="288"/>
      <c r="AB43" s="288"/>
      <c r="AC43" s="288"/>
      <c r="AD43" s="288"/>
      <c r="AE43" s="288"/>
      <c r="AF43" s="288"/>
      <c r="AG43" s="288"/>
      <c r="AH43" s="124"/>
    </row>
    <row r="44" spans="1:36" s="9" customFormat="1" ht="39.950000000000003" customHeight="1">
      <c r="A44" s="124" t="s">
        <v>4151</v>
      </c>
      <c r="B44" s="124" t="s">
        <v>4170</v>
      </c>
      <c r="C44" s="124"/>
      <c r="D44" s="124"/>
      <c r="E44" s="124" t="s">
        <v>590</v>
      </c>
      <c r="F44" s="124" t="s">
        <v>843</v>
      </c>
      <c r="G44" s="124"/>
      <c r="H44" s="124"/>
      <c r="I44" s="124" t="s">
        <v>844</v>
      </c>
      <c r="J44" s="82" t="s">
        <v>845</v>
      </c>
      <c r="K44" s="124"/>
      <c r="L44" s="82"/>
      <c r="M44" s="82" t="s">
        <v>526</v>
      </c>
      <c r="N44" s="82" t="s">
        <v>846</v>
      </c>
      <c r="O44" s="82"/>
      <c r="P44" s="82"/>
      <c r="Q44" s="250" t="s">
        <v>64</v>
      </c>
      <c r="R44" s="290"/>
      <c r="S44" s="249"/>
      <c r="T44" s="124" t="s">
        <v>521</v>
      </c>
      <c r="U44" s="124"/>
      <c r="V44" s="124"/>
      <c r="W44" s="152" t="s">
        <v>2142</v>
      </c>
      <c r="X44" s="224" t="s">
        <v>200</v>
      </c>
      <c r="Y44" s="124"/>
      <c r="Z44" s="124"/>
      <c r="AA44" s="288"/>
      <c r="AB44" s="288"/>
      <c r="AC44" s="288"/>
      <c r="AD44" s="288"/>
      <c r="AE44" s="288"/>
      <c r="AF44" s="288"/>
      <c r="AG44" s="288"/>
      <c r="AH44" s="124"/>
    </row>
    <row r="45" spans="1:36" s="9" customFormat="1" ht="39.950000000000003" customHeight="1">
      <c r="A45" s="124" t="s">
        <v>1809</v>
      </c>
      <c r="B45" s="124"/>
      <c r="C45" s="124"/>
      <c r="D45" s="124"/>
      <c r="E45" s="124" t="s">
        <v>590</v>
      </c>
      <c r="F45" s="124" t="s">
        <v>2025</v>
      </c>
      <c r="G45" s="124"/>
      <c r="H45" s="124"/>
      <c r="I45" s="124" t="s">
        <v>2026</v>
      </c>
      <c r="J45" s="82" t="s">
        <v>2027</v>
      </c>
      <c r="K45" s="124"/>
      <c r="L45" s="82"/>
      <c r="M45" s="82" t="s">
        <v>2017</v>
      </c>
      <c r="N45" s="82" t="s">
        <v>2018</v>
      </c>
      <c r="O45" s="82"/>
      <c r="P45" s="82"/>
      <c r="Q45" s="250" t="s">
        <v>64</v>
      </c>
      <c r="R45" s="248"/>
      <c r="S45" s="249" t="s">
        <v>2478</v>
      </c>
      <c r="T45" s="124" t="s">
        <v>1813</v>
      </c>
      <c r="U45" s="141" t="s">
        <v>563</v>
      </c>
      <c r="V45" s="124"/>
      <c r="W45" s="152" t="s">
        <v>2142</v>
      </c>
      <c r="X45" s="224" t="s">
        <v>200</v>
      </c>
      <c r="Y45" s="124"/>
      <c r="Z45" s="124"/>
      <c r="AA45" s="288" t="s">
        <v>3909</v>
      </c>
      <c r="AB45" s="288"/>
      <c r="AC45" s="288"/>
      <c r="AD45" s="288"/>
      <c r="AE45" s="288"/>
      <c r="AF45" s="288"/>
      <c r="AG45" s="288"/>
      <c r="AH45" s="124"/>
    </row>
    <row r="46" spans="1:36" s="9" customFormat="1" ht="39.950000000000003" customHeight="1">
      <c r="A46" s="124" t="s">
        <v>1809</v>
      </c>
      <c r="B46" s="124"/>
      <c r="C46" s="124"/>
      <c r="D46" s="124"/>
      <c r="E46" s="124" t="s">
        <v>590</v>
      </c>
      <c r="F46" s="124" t="s">
        <v>2028</v>
      </c>
      <c r="G46" s="124"/>
      <c r="H46" s="124"/>
      <c r="I46" s="124" t="s">
        <v>2029</v>
      </c>
      <c r="J46" s="82" t="s">
        <v>2030</v>
      </c>
      <c r="K46" s="124"/>
      <c r="L46" s="82"/>
      <c r="M46" s="82" t="s">
        <v>2017</v>
      </c>
      <c r="N46" s="82" t="s">
        <v>2018</v>
      </c>
      <c r="O46" s="82"/>
      <c r="P46" s="82"/>
      <c r="Q46" s="250" t="s">
        <v>64</v>
      </c>
      <c r="R46" s="290"/>
      <c r="S46" s="289" t="s">
        <v>2478</v>
      </c>
      <c r="T46" s="124" t="s">
        <v>1813</v>
      </c>
      <c r="U46" s="141" t="s">
        <v>563</v>
      </c>
      <c r="V46" s="124"/>
      <c r="W46" s="152" t="s">
        <v>2142</v>
      </c>
      <c r="X46" s="224" t="s">
        <v>200</v>
      </c>
      <c r="Y46" s="124"/>
      <c r="Z46" s="124"/>
      <c r="AA46" s="288" t="s">
        <v>3909</v>
      </c>
      <c r="AB46" s="288"/>
      <c r="AC46" s="288"/>
      <c r="AD46" s="288"/>
      <c r="AE46" s="288"/>
      <c r="AF46" s="288"/>
      <c r="AG46" s="288"/>
      <c r="AH46" s="124"/>
    </row>
    <row r="47" spans="1:36" s="102" customFormat="1" ht="39.950000000000003" customHeight="1">
      <c r="A47" s="146" t="s">
        <v>191</v>
      </c>
      <c r="B47" s="146" t="s">
        <v>192</v>
      </c>
      <c r="C47" s="146" t="s">
        <v>103</v>
      </c>
      <c r="D47" s="146"/>
      <c r="E47" s="146" t="s">
        <v>10</v>
      </c>
      <c r="F47" s="122" t="s">
        <v>3668</v>
      </c>
      <c r="G47" s="289" t="s">
        <v>4194</v>
      </c>
      <c r="H47" s="122"/>
      <c r="I47" s="146" t="s">
        <v>102</v>
      </c>
      <c r="J47" s="337" t="s">
        <v>3670</v>
      </c>
      <c r="K47" s="122">
        <v>225000400</v>
      </c>
      <c r="L47" s="91"/>
      <c r="M47" s="91" t="s">
        <v>98</v>
      </c>
      <c r="N47" s="91" t="s">
        <v>115</v>
      </c>
      <c r="O47" s="91"/>
      <c r="P47" s="122" t="s">
        <v>3669</v>
      </c>
      <c r="Q47" s="103" t="s">
        <v>1638</v>
      </c>
      <c r="R47" s="83">
        <v>42338</v>
      </c>
      <c r="S47" s="122" t="s">
        <v>557</v>
      </c>
      <c r="T47" s="338" t="s">
        <v>569</v>
      </c>
      <c r="U47" s="338" t="s">
        <v>563</v>
      </c>
      <c r="V47" s="201"/>
      <c r="W47" s="141" t="s">
        <v>2142</v>
      </c>
      <c r="X47" s="338" t="s">
        <v>200</v>
      </c>
      <c r="Y47" s="314"/>
      <c r="Z47" s="330" t="s">
        <v>4356</v>
      </c>
      <c r="AA47" s="289" t="s">
        <v>1123</v>
      </c>
      <c r="AB47" s="289"/>
      <c r="AC47" s="289"/>
      <c r="AD47" s="289"/>
      <c r="AE47" s="289"/>
      <c r="AF47" s="289"/>
      <c r="AG47" s="289"/>
      <c r="AH47" s="141"/>
    </row>
    <row r="48" spans="1:36" s="102" customFormat="1" ht="39.950000000000003" customHeight="1">
      <c r="A48" s="146" t="s">
        <v>191</v>
      </c>
      <c r="B48" s="146" t="s">
        <v>192</v>
      </c>
      <c r="C48" s="146" t="s">
        <v>103</v>
      </c>
      <c r="D48" s="146"/>
      <c r="E48" s="146" t="s">
        <v>10</v>
      </c>
      <c r="F48" s="122" t="s">
        <v>4377</v>
      </c>
      <c r="G48" s="289" t="s">
        <v>4194</v>
      </c>
      <c r="H48" s="122"/>
      <c r="I48" s="146" t="s">
        <v>102</v>
      </c>
      <c r="J48" s="337" t="s">
        <v>4468</v>
      </c>
      <c r="K48" s="122"/>
      <c r="L48" s="91"/>
      <c r="M48" s="91" t="s">
        <v>98</v>
      </c>
      <c r="N48" s="91" t="s">
        <v>115</v>
      </c>
      <c r="O48" s="91"/>
      <c r="P48" s="122" t="s">
        <v>3668</v>
      </c>
      <c r="Q48" s="103" t="s">
        <v>1638</v>
      </c>
      <c r="R48" s="83">
        <v>42338</v>
      </c>
      <c r="S48" s="122" t="s">
        <v>557</v>
      </c>
      <c r="T48" s="338" t="s">
        <v>569</v>
      </c>
      <c r="U48" s="338" t="s">
        <v>563</v>
      </c>
      <c r="V48" s="92" t="s">
        <v>200</v>
      </c>
      <c r="W48" s="141" t="s">
        <v>2142</v>
      </c>
      <c r="X48" s="338" t="s">
        <v>200</v>
      </c>
      <c r="Y48" s="314"/>
      <c r="Z48" s="338"/>
      <c r="AA48" s="289" t="s">
        <v>1123</v>
      </c>
      <c r="AB48" s="289"/>
      <c r="AC48" s="289"/>
      <c r="AD48" s="289"/>
      <c r="AE48" s="289"/>
      <c r="AF48" s="289"/>
      <c r="AG48" s="289"/>
      <c r="AH48" s="141"/>
    </row>
    <row r="49" spans="1:34" s="99" customFormat="1" ht="39.950000000000003" customHeight="1">
      <c r="A49" s="338" t="s">
        <v>9</v>
      </c>
      <c r="B49" s="338" t="s">
        <v>5000</v>
      </c>
      <c r="C49" s="338"/>
      <c r="D49" s="338"/>
      <c r="E49" s="338" t="s">
        <v>590</v>
      </c>
      <c r="F49" s="338" t="s">
        <v>635</v>
      </c>
      <c r="G49" s="338"/>
      <c r="H49" s="338"/>
      <c r="I49" s="338" t="s">
        <v>636</v>
      </c>
      <c r="J49" s="335" t="s">
        <v>637</v>
      </c>
      <c r="K49" s="338"/>
      <c r="L49" s="335"/>
      <c r="M49" s="335" t="s">
        <v>601</v>
      </c>
      <c r="N49" s="335">
        <v>5100</v>
      </c>
      <c r="O49" s="335"/>
      <c r="P49" s="335"/>
      <c r="Q49" s="103" t="s">
        <v>64</v>
      </c>
      <c r="R49" s="83">
        <v>42086</v>
      </c>
      <c r="S49" s="289"/>
      <c r="T49" s="338"/>
      <c r="U49" s="338"/>
      <c r="V49" s="338"/>
      <c r="W49" s="141" t="s">
        <v>2142</v>
      </c>
      <c r="X49" s="338" t="s">
        <v>200</v>
      </c>
      <c r="Y49" s="314"/>
      <c r="Z49" s="338"/>
      <c r="AA49" s="289"/>
      <c r="AB49" s="289"/>
      <c r="AC49" s="289"/>
      <c r="AD49" s="289"/>
      <c r="AE49" s="289"/>
      <c r="AF49" s="289"/>
      <c r="AG49" s="289"/>
      <c r="AH49" s="338"/>
    </row>
    <row r="50" spans="1:34" s="99" customFormat="1" ht="39.950000000000003" customHeight="1">
      <c r="A50" s="338" t="s">
        <v>9</v>
      </c>
      <c r="B50" s="338" t="s">
        <v>5000</v>
      </c>
      <c r="C50" s="338"/>
      <c r="D50" s="338"/>
      <c r="E50" s="338" t="s">
        <v>590</v>
      </c>
      <c r="F50" s="338" t="s">
        <v>638</v>
      </c>
      <c r="G50" s="338"/>
      <c r="H50" s="338"/>
      <c r="I50" s="338" t="s">
        <v>639</v>
      </c>
      <c r="J50" s="335" t="s">
        <v>640</v>
      </c>
      <c r="K50" s="338"/>
      <c r="L50" s="335"/>
      <c r="M50" s="335" t="s">
        <v>601</v>
      </c>
      <c r="N50" s="335">
        <v>5100</v>
      </c>
      <c r="O50" s="335"/>
      <c r="P50" s="335"/>
      <c r="Q50" s="103" t="s">
        <v>64</v>
      </c>
      <c r="R50" s="83">
        <v>42086</v>
      </c>
      <c r="S50" s="289"/>
      <c r="T50" s="338"/>
      <c r="U50" s="338"/>
      <c r="V50" s="338"/>
      <c r="W50" s="141" t="s">
        <v>2142</v>
      </c>
      <c r="X50" s="338" t="s">
        <v>200</v>
      </c>
      <c r="Y50" s="314"/>
      <c r="Z50" s="338"/>
      <c r="AA50" s="289"/>
      <c r="AB50" s="289"/>
      <c r="AC50" s="289"/>
      <c r="AD50" s="289"/>
      <c r="AE50" s="289"/>
      <c r="AF50" s="289"/>
      <c r="AG50" s="289"/>
      <c r="AH50" s="338"/>
    </row>
    <row r="51" spans="1:34" s="99" customFormat="1" ht="39.950000000000003" customHeight="1">
      <c r="A51" s="338" t="s">
        <v>9</v>
      </c>
      <c r="B51" s="338" t="s">
        <v>5000</v>
      </c>
      <c r="C51" s="338"/>
      <c r="D51" s="338"/>
      <c r="E51" s="338" t="s">
        <v>590</v>
      </c>
      <c r="F51" s="338" t="s">
        <v>641</v>
      </c>
      <c r="G51" s="338"/>
      <c r="H51" s="338"/>
      <c r="I51" s="338" t="s">
        <v>642</v>
      </c>
      <c r="J51" s="335" t="s">
        <v>643</v>
      </c>
      <c r="K51" s="338"/>
      <c r="L51" s="335"/>
      <c r="M51" s="335" t="s">
        <v>601</v>
      </c>
      <c r="N51" s="335">
        <v>5100</v>
      </c>
      <c r="O51" s="335"/>
      <c r="P51" s="335"/>
      <c r="Q51" s="103" t="s">
        <v>64</v>
      </c>
      <c r="R51" s="83">
        <v>42101</v>
      </c>
      <c r="S51" s="289"/>
      <c r="T51" s="338"/>
      <c r="U51" s="338"/>
      <c r="V51" s="338"/>
      <c r="W51" s="141" t="s">
        <v>2142</v>
      </c>
      <c r="X51" s="338" t="s">
        <v>200</v>
      </c>
      <c r="Y51" s="314"/>
      <c r="Z51" s="338"/>
      <c r="AA51" s="289"/>
      <c r="AB51" s="289"/>
      <c r="AC51" s="289"/>
      <c r="AD51" s="289"/>
      <c r="AE51" s="289"/>
      <c r="AF51" s="289"/>
      <c r="AG51" s="289"/>
      <c r="AH51" s="338"/>
    </row>
    <row r="52" spans="1:34" s="99" customFormat="1" ht="39.950000000000003" customHeight="1">
      <c r="A52" s="338" t="s">
        <v>9</v>
      </c>
      <c r="B52" s="338" t="s">
        <v>5000</v>
      </c>
      <c r="C52" s="338"/>
      <c r="D52" s="338"/>
      <c r="E52" s="338" t="s">
        <v>590</v>
      </c>
      <c r="F52" s="338" t="s">
        <v>644</v>
      </c>
      <c r="G52" s="338"/>
      <c r="H52" s="338"/>
      <c r="I52" s="338" t="s">
        <v>645</v>
      </c>
      <c r="J52" s="335" t="s">
        <v>646</v>
      </c>
      <c r="K52" s="338"/>
      <c r="L52" s="335"/>
      <c r="M52" s="335" t="s">
        <v>601</v>
      </c>
      <c r="N52" s="335">
        <v>5100</v>
      </c>
      <c r="O52" s="335"/>
      <c r="P52" s="335"/>
      <c r="Q52" s="103" t="s">
        <v>64</v>
      </c>
      <c r="R52" s="83">
        <v>42105</v>
      </c>
      <c r="S52" s="289"/>
      <c r="T52" s="338"/>
      <c r="U52" s="338"/>
      <c r="V52" s="338"/>
      <c r="W52" s="141" t="s">
        <v>2142</v>
      </c>
      <c r="X52" s="338" t="s">
        <v>200</v>
      </c>
      <c r="Y52" s="314"/>
      <c r="Z52" s="338"/>
      <c r="AA52" s="289"/>
      <c r="AB52" s="289"/>
      <c r="AC52" s="289"/>
      <c r="AD52" s="289"/>
      <c r="AE52" s="289"/>
      <c r="AF52" s="289"/>
      <c r="AG52" s="289"/>
      <c r="AH52" s="338"/>
    </row>
    <row r="53" spans="1:34" s="102" customFormat="1" ht="39.75" customHeight="1">
      <c r="A53" s="338" t="s">
        <v>4159</v>
      </c>
      <c r="B53" s="338" t="s">
        <v>67</v>
      </c>
      <c r="C53" s="338"/>
      <c r="D53" s="338"/>
      <c r="E53" s="338" t="s">
        <v>4746</v>
      </c>
      <c r="F53" s="338" t="s">
        <v>4747</v>
      </c>
      <c r="G53" s="338"/>
      <c r="H53" s="338"/>
      <c r="I53" s="338" t="s">
        <v>4797</v>
      </c>
      <c r="J53" s="335" t="s">
        <v>4847</v>
      </c>
      <c r="K53" s="338"/>
      <c r="L53" s="335"/>
      <c r="M53" s="335" t="s">
        <v>12</v>
      </c>
      <c r="N53" s="355" t="s">
        <v>4892</v>
      </c>
      <c r="O53" s="335"/>
      <c r="P53" s="335"/>
      <c r="Q53" s="103"/>
      <c r="R53" s="83"/>
      <c r="S53" s="289" t="s">
        <v>4894</v>
      </c>
      <c r="T53" s="338"/>
      <c r="U53" s="338" t="s">
        <v>4895</v>
      </c>
      <c r="V53" s="158"/>
      <c r="W53" s="141" t="s">
        <v>4895</v>
      </c>
      <c r="X53" s="338" t="s">
        <v>200</v>
      </c>
      <c r="Y53" s="314"/>
      <c r="Z53" s="338"/>
      <c r="AA53" s="289" t="s">
        <v>4745</v>
      </c>
      <c r="AB53" s="289"/>
      <c r="AC53" s="289"/>
      <c r="AD53" s="289"/>
      <c r="AE53" s="289"/>
      <c r="AF53" s="289"/>
      <c r="AG53" s="289"/>
      <c r="AH53" s="338"/>
    </row>
    <row r="54" spans="1:34" s="102" customFormat="1" ht="39.950000000000003" customHeight="1">
      <c r="A54" s="338" t="s">
        <v>9</v>
      </c>
      <c r="B54" s="338" t="s">
        <v>5000</v>
      </c>
      <c r="C54" s="122" t="s">
        <v>1736</v>
      </c>
      <c r="D54" s="122" t="s">
        <v>1418</v>
      </c>
      <c r="E54" s="338" t="s">
        <v>10</v>
      </c>
      <c r="F54" s="289" t="s">
        <v>3456</v>
      </c>
      <c r="G54" s="289" t="s">
        <v>4183</v>
      </c>
      <c r="H54" s="289"/>
      <c r="I54" s="289" t="s">
        <v>3458</v>
      </c>
      <c r="J54" s="337" t="s">
        <v>3460</v>
      </c>
      <c r="K54" s="122"/>
      <c r="L54" s="337" t="s">
        <v>3462</v>
      </c>
      <c r="M54" s="335" t="s">
        <v>98</v>
      </c>
      <c r="N54" s="337" t="s">
        <v>66</v>
      </c>
      <c r="O54" s="337"/>
      <c r="P54" s="289" t="s">
        <v>3457</v>
      </c>
      <c r="Q54" s="103" t="s">
        <v>1638</v>
      </c>
      <c r="R54" s="83">
        <v>42004</v>
      </c>
      <c r="S54" s="289" t="s">
        <v>272</v>
      </c>
      <c r="T54" s="338" t="s">
        <v>272</v>
      </c>
      <c r="U54" s="338" t="s">
        <v>270</v>
      </c>
      <c r="V54" s="259"/>
      <c r="W54" s="141" t="s">
        <v>2142</v>
      </c>
      <c r="X54" s="338" t="s">
        <v>200</v>
      </c>
      <c r="Y54" s="314"/>
      <c r="Z54" s="330" t="s">
        <v>1257</v>
      </c>
      <c r="AA54" s="145"/>
      <c r="AB54" s="145"/>
      <c r="AC54" s="145"/>
      <c r="AD54" s="145"/>
      <c r="AE54" s="145"/>
      <c r="AF54" s="145"/>
      <c r="AG54" s="145"/>
      <c r="AH54" s="141"/>
    </row>
    <row r="55" spans="1:34" s="99" customFormat="1" ht="39.950000000000003" customHeight="1">
      <c r="A55" s="338" t="s">
        <v>9</v>
      </c>
      <c r="B55" s="338" t="s">
        <v>5000</v>
      </c>
      <c r="C55" s="122" t="s">
        <v>1736</v>
      </c>
      <c r="D55" s="122" t="s">
        <v>1418</v>
      </c>
      <c r="E55" s="338" t="s">
        <v>10</v>
      </c>
      <c r="F55" s="289" t="s">
        <v>4386</v>
      </c>
      <c r="G55" s="289" t="s">
        <v>4183</v>
      </c>
      <c r="H55" s="289"/>
      <c r="I55" s="289" t="s">
        <v>3459</v>
      </c>
      <c r="J55" s="337" t="s">
        <v>3461</v>
      </c>
      <c r="K55" s="122"/>
      <c r="L55" s="337" t="s">
        <v>3463</v>
      </c>
      <c r="M55" s="335" t="s">
        <v>98</v>
      </c>
      <c r="N55" s="337" t="s">
        <v>66</v>
      </c>
      <c r="O55" s="337"/>
      <c r="P55" s="289" t="s">
        <v>3456</v>
      </c>
      <c r="Q55" s="103" t="s">
        <v>1638</v>
      </c>
      <c r="R55" s="83">
        <v>42004</v>
      </c>
      <c r="S55" s="289" t="s">
        <v>272</v>
      </c>
      <c r="T55" s="338" t="s">
        <v>272</v>
      </c>
      <c r="U55" s="338" t="s">
        <v>270</v>
      </c>
      <c r="V55" s="102" t="s">
        <v>200</v>
      </c>
      <c r="W55" s="141" t="s">
        <v>2142</v>
      </c>
      <c r="X55" s="338" t="s">
        <v>200</v>
      </c>
      <c r="Y55" s="314"/>
      <c r="Z55" s="330" t="s">
        <v>1257</v>
      </c>
      <c r="AA55" s="145"/>
      <c r="AB55" s="145"/>
      <c r="AC55" s="145"/>
      <c r="AD55" s="145"/>
      <c r="AE55" s="145"/>
      <c r="AF55" s="145"/>
      <c r="AG55" s="145"/>
      <c r="AH55" s="141"/>
    </row>
    <row r="56" spans="1:34" s="102" customFormat="1" ht="39.950000000000003" customHeight="1">
      <c r="A56" s="338" t="s">
        <v>4151</v>
      </c>
      <c r="B56" s="338" t="s">
        <v>4170</v>
      </c>
      <c r="C56" s="338" t="s">
        <v>5127</v>
      </c>
      <c r="D56" s="338"/>
      <c r="E56" s="338" t="s">
        <v>39</v>
      </c>
      <c r="F56" s="338" t="s">
        <v>255</v>
      </c>
      <c r="G56" s="289" t="s">
        <v>4194</v>
      </c>
      <c r="H56" s="338"/>
      <c r="I56" s="338" t="s">
        <v>256</v>
      </c>
      <c r="J56" s="335" t="s">
        <v>257</v>
      </c>
      <c r="K56" s="338"/>
      <c r="L56" s="335"/>
      <c r="M56" s="335" t="s">
        <v>237</v>
      </c>
      <c r="N56" s="335" t="s">
        <v>252</v>
      </c>
      <c r="O56" s="335"/>
      <c r="P56" s="335" t="s">
        <v>255</v>
      </c>
      <c r="Q56" s="103" t="s">
        <v>1638</v>
      </c>
      <c r="R56" s="83" t="s">
        <v>1080</v>
      </c>
      <c r="S56" s="338" t="s">
        <v>557</v>
      </c>
      <c r="T56" s="338" t="s">
        <v>521</v>
      </c>
      <c r="U56" s="338" t="s">
        <v>561</v>
      </c>
      <c r="V56" s="102" t="s">
        <v>575</v>
      </c>
      <c r="W56" s="141" t="s">
        <v>2142</v>
      </c>
      <c r="X56" s="338" t="s">
        <v>200</v>
      </c>
      <c r="Y56" s="314"/>
      <c r="Z56" s="174" t="s">
        <v>1564</v>
      </c>
      <c r="AA56" s="128" t="s">
        <v>1861</v>
      </c>
      <c r="AB56" s="128"/>
      <c r="AC56" s="128"/>
      <c r="AD56" s="128"/>
      <c r="AE56" s="128"/>
      <c r="AF56" s="128"/>
      <c r="AG56" s="128"/>
      <c r="AH56" s="141"/>
    </row>
    <row r="57" spans="1:34" s="99" customFormat="1" ht="39.950000000000003" customHeight="1">
      <c r="A57" s="338" t="s">
        <v>4155</v>
      </c>
      <c r="B57" s="338" t="s">
        <v>4154</v>
      </c>
      <c r="C57" s="338" t="s">
        <v>5667</v>
      </c>
      <c r="D57" s="338" t="s">
        <v>5668</v>
      </c>
      <c r="E57" s="338" t="s">
        <v>4746</v>
      </c>
      <c r="F57" s="338" t="s">
        <v>4794</v>
      </c>
      <c r="G57" s="338"/>
      <c r="H57" s="338"/>
      <c r="I57" s="338" t="s">
        <v>4844</v>
      </c>
      <c r="J57" s="335" t="s">
        <v>4884</v>
      </c>
      <c r="K57" s="338"/>
      <c r="L57" s="335"/>
      <c r="M57" s="335" t="s">
        <v>12</v>
      </c>
      <c r="N57" s="354" t="s">
        <v>4893</v>
      </c>
      <c r="O57" s="335"/>
      <c r="P57" s="335"/>
      <c r="Q57" s="103"/>
      <c r="R57" s="83">
        <v>42477</v>
      </c>
      <c r="S57" s="289" t="s">
        <v>4894</v>
      </c>
      <c r="T57" s="338"/>
      <c r="U57" s="338" t="s">
        <v>4895</v>
      </c>
      <c r="V57" s="141" t="s">
        <v>4895</v>
      </c>
      <c r="W57" s="338" t="s">
        <v>543</v>
      </c>
      <c r="X57" s="314"/>
      <c r="Y57" s="338"/>
      <c r="Z57" s="289" t="s">
        <v>4745</v>
      </c>
      <c r="AA57" s="289"/>
      <c r="AB57" s="289"/>
      <c r="AC57" s="289"/>
      <c r="AD57" s="289"/>
      <c r="AE57" s="289"/>
      <c r="AF57" s="289"/>
      <c r="AG57" s="338"/>
    </row>
    <row r="58" spans="1:34" s="99" customFormat="1" ht="39.950000000000003" customHeight="1">
      <c r="A58" s="338" t="s">
        <v>4155</v>
      </c>
      <c r="B58" s="338" t="s">
        <v>4154</v>
      </c>
      <c r="C58" s="338" t="s">
        <v>5667</v>
      </c>
      <c r="D58" s="340"/>
      <c r="E58" s="338" t="s">
        <v>4746</v>
      </c>
      <c r="F58" s="340" t="s">
        <v>4795</v>
      </c>
      <c r="G58" s="340"/>
      <c r="H58" s="340"/>
      <c r="I58" s="340" t="s">
        <v>4845</v>
      </c>
      <c r="J58" s="304" t="s">
        <v>4885</v>
      </c>
      <c r="K58" s="338"/>
      <c r="L58" s="304"/>
      <c r="M58" s="335" t="s">
        <v>12</v>
      </c>
      <c r="N58" s="354" t="s">
        <v>4893</v>
      </c>
      <c r="O58" s="304"/>
      <c r="P58" s="304"/>
      <c r="Q58" s="324"/>
      <c r="R58" s="326">
        <v>41450</v>
      </c>
      <c r="S58" s="289" t="s">
        <v>4894</v>
      </c>
      <c r="T58" s="338"/>
      <c r="U58" s="338" t="s">
        <v>4895</v>
      </c>
      <c r="V58" s="141" t="s">
        <v>4895</v>
      </c>
      <c r="W58" s="338" t="s">
        <v>543</v>
      </c>
      <c r="X58" s="314"/>
      <c r="Y58" s="338"/>
      <c r="Z58" s="289" t="s">
        <v>4745</v>
      </c>
      <c r="AA58" s="327"/>
      <c r="AB58" s="327"/>
      <c r="AC58" s="327"/>
      <c r="AD58" s="327"/>
      <c r="AE58" s="327"/>
      <c r="AF58" s="327"/>
      <c r="AG58" s="340"/>
    </row>
    <row r="59" spans="1:34" s="99" customFormat="1" ht="39.950000000000003" customHeight="1">
      <c r="A59" s="338" t="s">
        <v>94</v>
      </c>
      <c r="B59" s="338" t="s">
        <v>94</v>
      </c>
      <c r="C59" s="338" t="s">
        <v>5734</v>
      </c>
      <c r="D59" s="338" t="s">
        <v>1894</v>
      </c>
      <c r="E59" s="338" t="s">
        <v>10</v>
      </c>
      <c r="F59" s="338" t="s">
        <v>238</v>
      </c>
      <c r="G59" s="289" t="s">
        <v>4194</v>
      </c>
      <c r="H59" s="338"/>
      <c r="I59" s="289" t="s">
        <v>491</v>
      </c>
      <c r="J59" s="335" t="s">
        <v>239</v>
      </c>
      <c r="K59" s="338"/>
      <c r="L59" s="335"/>
      <c r="M59" s="335" t="s">
        <v>237</v>
      </c>
      <c r="N59" s="335" t="s">
        <v>240</v>
      </c>
      <c r="O59" s="335"/>
      <c r="P59" s="335" t="s">
        <v>64</v>
      </c>
      <c r="Q59" s="103" t="s">
        <v>1638</v>
      </c>
      <c r="R59" s="83" t="s">
        <v>1080</v>
      </c>
      <c r="S59" s="338" t="s">
        <v>557</v>
      </c>
      <c r="T59" s="338" t="s">
        <v>521</v>
      </c>
      <c r="U59" s="338" t="s">
        <v>561</v>
      </c>
      <c r="V59" s="141" t="s">
        <v>2142</v>
      </c>
      <c r="W59" s="338" t="s">
        <v>543</v>
      </c>
      <c r="X59" s="314"/>
      <c r="Y59" s="338"/>
      <c r="Z59" s="289" t="s">
        <v>1864</v>
      </c>
      <c r="AA59" s="289"/>
      <c r="AB59" s="289"/>
      <c r="AC59" s="289"/>
      <c r="AD59" s="289"/>
      <c r="AE59" s="289"/>
      <c r="AF59" s="289"/>
      <c r="AG59" s="141"/>
    </row>
    <row r="60" spans="1:34" s="99" customFormat="1" ht="39.950000000000003" customHeight="1">
      <c r="A60" s="223" t="s">
        <v>4159</v>
      </c>
      <c r="B60" s="338" t="s">
        <v>67</v>
      </c>
      <c r="C60" s="338" t="s">
        <v>5652</v>
      </c>
      <c r="D60" s="338" t="s">
        <v>5654</v>
      </c>
      <c r="E60" s="338" t="s">
        <v>10</v>
      </c>
      <c r="F60" s="289" t="s">
        <v>2976</v>
      </c>
      <c r="G60" s="289" t="s">
        <v>4194</v>
      </c>
      <c r="H60" s="289"/>
      <c r="I60" s="289" t="s">
        <v>2978</v>
      </c>
      <c r="J60" s="336" t="s">
        <v>2980</v>
      </c>
      <c r="K60" s="289"/>
      <c r="L60" s="335" t="s">
        <v>1117</v>
      </c>
      <c r="M60" s="335" t="s">
        <v>98</v>
      </c>
      <c r="N60" s="335" t="s">
        <v>74</v>
      </c>
      <c r="O60" s="335"/>
      <c r="P60" s="289" t="s">
        <v>2977</v>
      </c>
      <c r="Q60" s="103" t="s">
        <v>1638</v>
      </c>
      <c r="R60" s="85">
        <v>42063</v>
      </c>
      <c r="S60" s="122" t="s">
        <v>1963</v>
      </c>
      <c r="T60" s="338" t="s">
        <v>2122</v>
      </c>
      <c r="U60" s="338" t="s">
        <v>556</v>
      </c>
      <c r="V60" s="141" t="s">
        <v>2142</v>
      </c>
      <c r="W60" s="338" t="s">
        <v>543</v>
      </c>
      <c r="X60" s="314"/>
      <c r="Y60" s="330" t="s">
        <v>1288</v>
      </c>
      <c r="Z60" s="289" t="s">
        <v>2124</v>
      </c>
      <c r="AA60" s="289"/>
      <c r="AB60" s="289"/>
      <c r="AC60" s="289"/>
      <c r="AD60" s="289"/>
      <c r="AE60" s="289"/>
      <c r="AF60" s="289"/>
      <c r="AG60" s="353"/>
    </row>
    <row r="61" spans="1:34" s="99" customFormat="1" ht="39.950000000000003" customHeight="1">
      <c r="A61" s="223" t="s">
        <v>4159</v>
      </c>
      <c r="B61" s="338" t="s">
        <v>67</v>
      </c>
      <c r="C61" s="338" t="s">
        <v>5652</v>
      </c>
      <c r="D61" s="338" t="s">
        <v>5654</v>
      </c>
      <c r="E61" s="338" t="s">
        <v>10</v>
      </c>
      <c r="F61" s="289" t="s">
        <v>2977</v>
      </c>
      <c r="G61" s="289" t="s">
        <v>4194</v>
      </c>
      <c r="H61" s="289"/>
      <c r="I61" s="289" t="s">
        <v>2979</v>
      </c>
      <c r="J61" s="336" t="s">
        <v>2981</v>
      </c>
      <c r="K61" s="289"/>
      <c r="L61" s="335" t="s">
        <v>1117</v>
      </c>
      <c r="M61" s="335" t="s">
        <v>98</v>
      </c>
      <c r="N61" s="335" t="s">
        <v>74</v>
      </c>
      <c r="O61" s="335"/>
      <c r="P61" s="289" t="s">
        <v>2976</v>
      </c>
      <c r="Q61" s="103" t="s">
        <v>1638</v>
      </c>
      <c r="R61" s="85">
        <v>42063</v>
      </c>
      <c r="S61" s="122" t="s">
        <v>1963</v>
      </c>
      <c r="T61" s="338" t="s">
        <v>2122</v>
      </c>
      <c r="U61" s="338" t="s">
        <v>556</v>
      </c>
      <c r="V61" s="141" t="s">
        <v>2142</v>
      </c>
      <c r="W61" s="338" t="s">
        <v>543</v>
      </c>
      <c r="X61" s="314"/>
      <c r="Y61" s="330" t="s">
        <v>1288</v>
      </c>
      <c r="Z61" s="289" t="s">
        <v>2124</v>
      </c>
      <c r="AA61" s="289"/>
      <c r="AB61" s="289"/>
      <c r="AC61" s="289"/>
      <c r="AD61" s="289"/>
      <c r="AE61" s="289"/>
      <c r="AF61" s="289"/>
      <c r="AG61" s="353"/>
    </row>
    <row r="62" spans="1:34" s="99" customFormat="1" ht="39.950000000000003" customHeight="1">
      <c r="A62" s="223" t="s">
        <v>9</v>
      </c>
      <c r="B62" s="338" t="s">
        <v>5000</v>
      </c>
      <c r="C62" s="147"/>
      <c r="D62" s="147"/>
      <c r="E62" s="338" t="s">
        <v>1732</v>
      </c>
      <c r="F62" s="338" t="s">
        <v>1731</v>
      </c>
      <c r="G62" s="289" t="s">
        <v>4194</v>
      </c>
      <c r="H62" s="338"/>
      <c r="I62" s="147"/>
      <c r="J62" s="194">
        <v>200000411425</v>
      </c>
      <c r="K62" s="129"/>
      <c r="L62" s="41"/>
      <c r="M62" s="41" t="s">
        <v>98</v>
      </c>
      <c r="N62" s="41" t="s">
        <v>109</v>
      </c>
      <c r="O62" s="41"/>
      <c r="P62" s="41" t="s">
        <v>1731</v>
      </c>
      <c r="Q62" s="344" t="s">
        <v>1806</v>
      </c>
      <c r="R62" s="42">
        <v>42308</v>
      </c>
      <c r="S62" s="338" t="s">
        <v>557</v>
      </c>
      <c r="T62" s="338" t="s">
        <v>1642</v>
      </c>
      <c r="U62" s="338" t="s">
        <v>270</v>
      </c>
      <c r="V62" s="141" t="s">
        <v>2142</v>
      </c>
      <c r="W62" s="338" t="s">
        <v>543</v>
      </c>
      <c r="X62" s="194"/>
      <c r="Y62" s="169"/>
      <c r="Z62" s="292" t="s">
        <v>1645</v>
      </c>
      <c r="AA62" s="292"/>
      <c r="AB62" s="292"/>
      <c r="AC62" s="292"/>
      <c r="AD62" s="292"/>
      <c r="AE62" s="292"/>
      <c r="AF62" s="292"/>
      <c r="AG62" s="353"/>
    </row>
    <row r="63" spans="1:34" s="102" customFormat="1" ht="39.950000000000003" customHeight="1">
      <c r="A63" s="338" t="s">
        <v>9</v>
      </c>
      <c r="B63" s="338" t="s">
        <v>5000</v>
      </c>
      <c r="C63" s="338"/>
      <c r="D63" s="338"/>
      <c r="E63" s="338" t="s">
        <v>712</v>
      </c>
      <c r="F63" s="338" t="s">
        <v>713</v>
      </c>
      <c r="G63" s="338"/>
      <c r="H63" s="338"/>
      <c r="I63" s="338" t="s">
        <v>714</v>
      </c>
      <c r="J63" s="335" t="s">
        <v>715</v>
      </c>
      <c r="K63" s="338"/>
      <c r="L63" s="335"/>
      <c r="M63" s="335" t="s">
        <v>2125</v>
      </c>
      <c r="N63" s="335" t="s">
        <v>709</v>
      </c>
      <c r="O63" s="335"/>
      <c r="P63" s="335"/>
      <c r="Q63" s="103" t="s">
        <v>64</v>
      </c>
      <c r="R63" s="83">
        <v>41670</v>
      </c>
      <c r="S63" s="289" t="s">
        <v>2478</v>
      </c>
      <c r="T63" s="338" t="s">
        <v>562</v>
      </c>
      <c r="U63" s="338" t="s">
        <v>565</v>
      </c>
      <c r="V63" s="141" t="s">
        <v>2142</v>
      </c>
      <c r="W63" s="338" t="s">
        <v>543</v>
      </c>
      <c r="X63" s="314"/>
      <c r="Y63" s="338"/>
      <c r="Z63" s="289"/>
      <c r="AA63" s="289"/>
      <c r="AB63" s="289"/>
      <c r="AC63" s="289"/>
      <c r="AD63" s="289"/>
      <c r="AE63" s="289"/>
      <c r="AF63" s="289"/>
      <c r="AG63" s="338"/>
    </row>
    <row r="64" spans="1:34" s="102" customFormat="1" ht="39.950000000000003" customHeight="1">
      <c r="A64" s="338" t="s">
        <v>9</v>
      </c>
      <c r="B64" s="338" t="s">
        <v>5000</v>
      </c>
      <c r="C64" s="338"/>
      <c r="D64" s="338"/>
      <c r="E64" s="338" t="s">
        <v>712</v>
      </c>
      <c r="F64" s="338" t="s">
        <v>716</v>
      </c>
      <c r="G64" s="338"/>
      <c r="H64" s="338"/>
      <c r="I64" s="338" t="s">
        <v>717</v>
      </c>
      <c r="J64" s="335" t="s">
        <v>718</v>
      </c>
      <c r="K64" s="338"/>
      <c r="L64" s="335"/>
      <c r="M64" s="335" t="s">
        <v>2125</v>
      </c>
      <c r="N64" s="335" t="s">
        <v>709</v>
      </c>
      <c r="O64" s="335"/>
      <c r="P64" s="335"/>
      <c r="Q64" s="103" t="s">
        <v>64</v>
      </c>
      <c r="R64" s="83">
        <v>41670</v>
      </c>
      <c r="S64" s="289" t="s">
        <v>2478</v>
      </c>
      <c r="T64" s="338" t="s">
        <v>562</v>
      </c>
      <c r="U64" s="338" t="s">
        <v>565</v>
      </c>
      <c r="V64" s="141" t="s">
        <v>2142</v>
      </c>
      <c r="W64" s="338" t="s">
        <v>543</v>
      </c>
      <c r="X64" s="314"/>
      <c r="Y64" s="338"/>
      <c r="Z64" s="289"/>
      <c r="AA64" s="289"/>
      <c r="AB64" s="289"/>
      <c r="AC64" s="289"/>
      <c r="AD64" s="289"/>
      <c r="AE64" s="289"/>
      <c r="AF64" s="289"/>
      <c r="AG64" s="338"/>
    </row>
    <row r="65" spans="1:33">
      <c r="A65" t="s">
        <v>2468</v>
      </c>
    </row>
    <row r="66" spans="1:33" s="99" customFormat="1" ht="39.950000000000003" customHeight="1">
      <c r="A66" s="35" t="s">
        <v>301</v>
      </c>
      <c r="B66" s="35" t="s">
        <v>61</v>
      </c>
      <c r="C66" s="35" t="s">
        <v>7</v>
      </c>
      <c r="D66" s="35" t="s">
        <v>1</v>
      </c>
      <c r="E66" s="35" t="s">
        <v>300</v>
      </c>
      <c r="F66" s="105" t="s">
        <v>2</v>
      </c>
      <c r="G66" s="35" t="s">
        <v>3</v>
      </c>
      <c r="H66" s="75" t="s">
        <v>537</v>
      </c>
      <c r="I66" s="75"/>
      <c r="J66" s="35" t="s">
        <v>1039</v>
      </c>
      <c r="K66" s="35" t="s">
        <v>5</v>
      </c>
      <c r="L66" s="109" t="s">
        <v>1593</v>
      </c>
      <c r="M66" s="85"/>
      <c r="N66" s="90"/>
      <c r="O66" s="90"/>
      <c r="P66" s="90"/>
      <c r="Q66" s="90"/>
      <c r="R66" s="90"/>
      <c r="S66" s="90"/>
      <c r="T66" s="90"/>
      <c r="U66" s="90"/>
      <c r="V66" s="110">
        <v>41667</v>
      </c>
    </row>
    <row r="67" spans="1:33" s="99" customFormat="1" ht="39.950000000000003" customHeight="1">
      <c r="A67" s="108" t="s">
        <v>1606</v>
      </c>
      <c r="B67" s="88"/>
      <c r="C67" s="88"/>
      <c r="D67" s="88"/>
      <c r="E67" s="88" t="s">
        <v>1593</v>
      </c>
      <c r="F67" s="106"/>
      <c r="G67" s="74" t="s">
        <v>1602</v>
      </c>
      <c r="H67" s="88"/>
      <c r="I67" s="88"/>
      <c r="J67" s="74">
        <v>433886</v>
      </c>
      <c r="K67" s="88"/>
      <c r="L67" s="109" t="s">
        <v>1594</v>
      </c>
      <c r="M67" s="85"/>
      <c r="N67" s="90"/>
      <c r="O67" s="90"/>
      <c r="P67" s="90"/>
      <c r="Q67" s="90"/>
      <c r="R67" s="90"/>
      <c r="S67" s="90"/>
      <c r="T67" s="90"/>
      <c r="U67" s="90"/>
      <c r="V67" s="110">
        <v>41667</v>
      </c>
    </row>
    <row r="68" spans="1:33" s="99" customFormat="1" ht="39.950000000000003" customHeight="1">
      <c r="A68" s="108" t="s">
        <v>1606</v>
      </c>
      <c r="B68" s="88"/>
      <c r="C68" s="88"/>
      <c r="D68" s="88"/>
      <c r="E68" s="88" t="s">
        <v>1594</v>
      </c>
      <c r="F68" s="106"/>
      <c r="G68" s="74" t="s">
        <v>1603</v>
      </c>
      <c r="H68" s="88"/>
      <c r="I68" s="88"/>
      <c r="J68" s="74">
        <v>433885</v>
      </c>
      <c r="K68" s="88"/>
      <c r="L68" s="109" t="s">
        <v>1595</v>
      </c>
      <c r="M68" s="85"/>
      <c r="N68" s="90"/>
      <c r="O68" s="90"/>
      <c r="P68" s="90"/>
      <c r="Q68" s="90"/>
      <c r="R68" s="90"/>
      <c r="S68" s="90"/>
      <c r="T68" s="90"/>
      <c r="U68" s="90"/>
      <c r="V68" s="110">
        <v>41667</v>
      </c>
    </row>
    <row r="69" spans="1:33" s="99" customFormat="1" ht="39.950000000000003" customHeight="1">
      <c r="A69" s="108" t="s">
        <v>1606</v>
      </c>
      <c r="B69" s="88"/>
      <c r="C69" s="88"/>
      <c r="D69" s="88"/>
      <c r="E69" s="88" t="s">
        <v>1595</v>
      </c>
      <c r="F69" s="106"/>
      <c r="G69" s="74" t="s">
        <v>1604</v>
      </c>
      <c r="H69" s="88"/>
      <c r="I69" s="88"/>
      <c r="J69" s="74">
        <v>433887</v>
      </c>
      <c r="K69" s="88"/>
      <c r="L69" s="109" t="s">
        <v>1596</v>
      </c>
      <c r="M69" s="85"/>
      <c r="N69" s="90"/>
      <c r="O69" s="90"/>
      <c r="P69" s="90"/>
      <c r="Q69" s="90"/>
      <c r="R69" s="90"/>
      <c r="S69" s="90"/>
      <c r="T69" s="90"/>
      <c r="U69" s="90"/>
      <c r="V69" s="110">
        <v>41667</v>
      </c>
    </row>
    <row r="70" spans="1:33" s="107" customFormat="1" ht="38.25">
      <c r="A70" s="108" t="s">
        <v>1606</v>
      </c>
      <c r="B70" s="88"/>
      <c r="C70" s="88"/>
      <c r="D70" s="88"/>
      <c r="E70" s="88" t="s">
        <v>1596</v>
      </c>
      <c r="F70" s="106"/>
      <c r="G70" s="74" t="s">
        <v>1605</v>
      </c>
      <c r="H70" s="88"/>
      <c r="I70" s="88"/>
      <c r="J70" s="74">
        <v>433884</v>
      </c>
      <c r="K70" s="88"/>
    </row>
    <row r="71" spans="1:33" s="107" customFormat="1" ht="12.75">
      <c r="A71" s="65" t="s">
        <v>501</v>
      </c>
      <c r="B71" s="65" t="s">
        <v>590</v>
      </c>
      <c r="C71" s="65" t="s">
        <v>665</v>
      </c>
      <c r="D71" s="65" t="s">
        <v>666</v>
      </c>
      <c r="E71" s="65" t="s">
        <v>667</v>
      </c>
      <c r="F71" s="43">
        <v>40359</v>
      </c>
      <c r="G71" s="65" t="s">
        <v>526</v>
      </c>
      <c r="H71" s="65">
        <v>4900</v>
      </c>
      <c r="I71" s="65"/>
      <c r="J71" s="65" t="s">
        <v>200</v>
      </c>
      <c r="K71" s="108"/>
    </row>
    <row r="72" spans="1:33" s="107" customFormat="1" ht="12.75">
      <c r="A72" s="89" t="s">
        <v>501</v>
      </c>
      <c r="B72" s="89" t="s">
        <v>590</v>
      </c>
      <c r="C72" s="89" t="s">
        <v>662</v>
      </c>
      <c r="D72" s="89" t="s">
        <v>663</v>
      </c>
      <c r="E72" s="89" t="s">
        <v>664</v>
      </c>
      <c r="F72" s="44">
        <v>40359</v>
      </c>
      <c r="G72" s="89" t="s">
        <v>526</v>
      </c>
      <c r="H72" s="89">
        <v>4900</v>
      </c>
      <c r="I72" s="89"/>
      <c r="J72" s="89" t="s">
        <v>200</v>
      </c>
      <c r="K72" s="108"/>
    </row>
    <row r="73" spans="1:33" s="107" customFormat="1" ht="12.75">
      <c r="A73" s="89" t="s">
        <v>9</v>
      </c>
      <c r="B73" s="89" t="s">
        <v>590</v>
      </c>
      <c r="C73" s="89" t="s">
        <v>617</v>
      </c>
      <c r="D73" s="89" t="s">
        <v>618</v>
      </c>
      <c r="E73" s="89" t="s">
        <v>619</v>
      </c>
      <c r="F73" s="16">
        <v>42042</v>
      </c>
      <c r="G73" s="89" t="s">
        <v>601</v>
      </c>
      <c r="H73" s="89">
        <v>5100</v>
      </c>
      <c r="I73" s="89"/>
      <c r="J73" s="89" t="s">
        <v>200</v>
      </c>
      <c r="K73" s="108"/>
    </row>
    <row r="74" spans="1:33" s="107" customFormat="1" ht="12.75">
      <c r="A74" s="65" t="s">
        <v>9</v>
      </c>
      <c r="B74" s="65" t="s">
        <v>590</v>
      </c>
      <c r="C74" s="65" t="s">
        <v>620</v>
      </c>
      <c r="D74" s="65" t="s">
        <v>621</v>
      </c>
      <c r="E74" s="78" t="s">
        <v>622</v>
      </c>
      <c r="F74" s="79">
        <v>42042</v>
      </c>
      <c r="G74" s="65" t="s">
        <v>601</v>
      </c>
      <c r="H74" s="65">
        <v>5100</v>
      </c>
      <c r="I74" s="65"/>
      <c r="J74" s="65" t="s">
        <v>200</v>
      </c>
      <c r="K74" s="108"/>
    </row>
    <row r="75" spans="1:33" s="107" customFormat="1" ht="12.75">
      <c r="A75" s="89" t="s">
        <v>9</v>
      </c>
      <c r="B75" s="89" t="s">
        <v>590</v>
      </c>
      <c r="C75" s="89" t="s">
        <v>623</v>
      </c>
      <c r="D75" s="89" t="s">
        <v>624</v>
      </c>
      <c r="E75" s="89" t="s">
        <v>625</v>
      </c>
      <c r="F75" s="16">
        <v>42042</v>
      </c>
      <c r="G75" s="89" t="s">
        <v>601</v>
      </c>
      <c r="H75" s="89">
        <v>5100</v>
      </c>
      <c r="I75" s="89"/>
      <c r="J75" s="89" t="s">
        <v>200</v>
      </c>
      <c r="K75" s="108"/>
    </row>
    <row r="76" spans="1:33" s="107" customFormat="1" ht="12.75">
      <c r="A76" s="65" t="s">
        <v>9</v>
      </c>
      <c r="B76" s="65" t="s">
        <v>590</v>
      </c>
      <c r="C76" s="65" t="s">
        <v>626</v>
      </c>
      <c r="D76" s="65" t="s">
        <v>627</v>
      </c>
      <c r="E76" s="65" t="s">
        <v>628</v>
      </c>
      <c r="F76" s="79">
        <v>42042</v>
      </c>
      <c r="G76" s="65" t="s">
        <v>601</v>
      </c>
      <c r="H76" s="65">
        <v>5100</v>
      </c>
      <c r="I76" s="65"/>
      <c r="J76" s="65" t="s">
        <v>200</v>
      </c>
      <c r="K76" s="108"/>
    </row>
    <row r="77" spans="1:33" s="107" customFormat="1" ht="12.75">
      <c r="A77" s="89" t="s">
        <v>9</v>
      </c>
      <c r="B77" s="89" t="s">
        <v>590</v>
      </c>
      <c r="C77" s="89" t="s">
        <v>629</v>
      </c>
      <c r="D77" s="89" t="s">
        <v>630</v>
      </c>
      <c r="E77" s="89" t="s">
        <v>631</v>
      </c>
      <c r="F77" s="15">
        <v>42042</v>
      </c>
      <c r="G77" s="89" t="s">
        <v>601</v>
      </c>
      <c r="H77" s="89">
        <v>5300</v>
      </c>
      <c r="I77" s="89"/>
      <c r="J77" s="89" t="s">
        <v>200</v>
      </c>
      <c r="K77" s="108"/>
    </row>
    <row r="78" spans="1:33" s="107" customFormat="1" ht="12.75">
      <c r="A78" s="65" t="s">
        <v>9</v>
      </c>
      <c r="B78" s="65" t="s">
        <v>590</v>
      </c>
      <c r="C78" s="65" t="s">
        <v>632</v>
      </c>
      <c r="D78" s="65" t="s">
        <v>633</v>
      </c>
      <c r="E78" s="65" t="s">
        <v>634</v>
      </c>
      <c r="F78" s="77">
        <v>42042</v>
      </c>
      <c r="G78" s="65" t="s">
        <v>601</v>
      </c>
      <c r="H78" s="65">
        <v>5300</v>
      </c>
      <c r="I78" s="65"/>
      <c r="J78" s="65" t="s">
        <v>200</v>
      </c>
      <c r="K78" s="108"/>
    </row>
    <row r="79" spans="1:33" s="107" customFormat="1" ht="12.75">
      <c r="A79" s="89" t="s">
        <v>9</v>
      </c>
      <c r="B79" s="89" t="s">
        <v>590</v>
      </c>
      <c r="C79" s="89" t="s">
        <v>785</v>
      </c>
      <c r="D79" s="89" t="s">
        <v>786</v>
      </c>
      <c r="E79" s="89" t="s">
        <v>787</v>
      </c>
      <c r="F79" s="15">
        <v>42042</v>
      </c>
      <c r="G79" s="89" t="s">
        <v>601</v>
      </c>
      <c r="H79" s="89">
        <v>5300</v>
      </c>
      <c r="I79" s="89"/>
      <c r="J79" s="89" t="s">
        <v>200</v>
      </c>
      <c r="K79" s="108"/>
    </row>
    <row r="80" spans="1:33" s="102" customFormat="1" ht="39.950000000000003" customHeight="1">
      <c r="A80" s="338" t="s">
        <v>9</v>
      </c>
      <c r="B80" s="338" t="s">
        <v>5000</v>
      </c>
      <c r="C80" s="338"/>
      <c r="D80" s="338"/>
      <c r="E80" s="338" t="s">
        <v>712</v>
      </c>
      <c r="F80" s="338" t="s">
        <v>719</v>
      </c>
      <c r="G80" s="338"/>
      <c r="H80" s="338"/>
      <c r="I80" s="338" t="s">
        <v>720</v>
      </c>
      <c r="J80" s="335" t="s">
        <v>721</v>
      </c>
      <c r="K80" s="338"/>
      <c r="L80" s="335"/>
      <c r="M80" s="335" t="s">
        <v>2125</v>
      </c>
      <c r="N80" s="335" t="s">
        <v>709</v>
      </c>
      <c r="O80" s="335"/>
      <c r="P80" s="335"/>
      <c r="Q80" s="103" t="s">
        <v>64</v>
      </c>
      <c r="R80" s="83">
        <v>41698</v>
      </c>
      <c r="S80" s="289" t="s">
        <v>2478</v>
      </c>
      <c r="T80" s="338" t="s">
        <v>562</v>
      </c>
      <c r="U80" s="338" t="s">
        <v>565</v>
      </c>
      <c r="V80" s="141" t="s">
        <v>2142</v>
      </c>
      <c r="W80" s="338" t="s">
        <v>543</v>
      </c>
      <c r="X80" s="314"/>
      <c r="Y80" s="338"/>
      <c r="Z80" s="289"/>
      <c r="AA80" s="289"/>
      <c r="AB80" s="289"/>
      <c r="AC80" s="289"/>
      <c r="AD80" s="289"/>
      <c r="AE80" s="289"/>
      <c r="AF80" s="289"/>
      <c r="AG80" s="338"/>
    </row>
    <row r="81" spans="1:33" s="102" customFormat="1" ht="39.950000000000003" customHeight="1">
      <c r="A81" s="338" t="s">
        <v>9</v>
      </c>
      <c r="B81" s="338" t="s">
        <v>5000</v>
      </c>
      <c r="C81" s="338"/>
      <c r="D81" s="338"/>
      <c r="E81" s="338" t="s">
        <v>712</v>
      </c>
      <c r="F81" s="338" t="s">
        <v>722</v>
      </c>
      <c r="G81" s="338"/>
      <c r="H81" s="338"/>
      <c r="I81" s="338" t="s">
        <v>723</v>
      </c>
      <c r="J81" s="335" t="s">
        <v>724</v>
      </c>
      <c r="K81" s="338"/>
      <c r="L81" s="335"/>
      <c r="M81" s="335" t="s">
        <v>2125</v>
      </c>
      <c r="N81" s="335" t="s">
        <v>709</v>
      </c>
      <c r="O81" s="335"/>
      <c r="P81" s="335"/>
      <c r="Q81" s="103" t="s">
        <v>64</v>
      </c>
      <c r="R81" s="83">
        <v>41698</v>
      </c>
      <c r="S81" s="289" t="s">
        <v>2478</v>
      </c>
      <c r="T81" s="338" t="s">
        <v>562</v>
      </c>
      <c r="U81" s="338" t="s">
        <v>565</v>
      </c>
      <c r="V81" s="141" t="s">
        <v>2142</v>
      </c>
      <c r="W81" s="338" t="s">
        <v>543</v>
      </c>
      <c r="X81" s="314"/>
      <c r="Y81" s="338"/>
      <c r="Z81" s="289"/>
      <c r="AA81" s="289"/>
      <c r="AB81" s="289"/>
      <c r="AC81" s="289"/>
      <c r="AD81" s="289"/>
      <c r="AE81" s="289"/>
      <c r="AF81" s="289"/>
      <c r="AG81" s="338"/>
    </row>
    <row r="82" spans="1:33" s="102" customFormat="1" ht="39.950000000000003" customHeight="1">
      <c r="A82" s="338" t="s">
        <v>4159</v>
      </c>
      <c r="B82" s="338" t="s">
        <v>67</v>
      </c>
      <c r="C82" s="338" t="s">
        <v>5652</v>
      </c>
      <c r="D82" s="338"/>
      <c r="E82" s="338" t="s">
        <v>597</v>
      </c>
      <c r="F82" s="338" t="s">
        <v>702</v>
      </c>
      <c r="G82" s="338"/>
      <c r="H82" s="338"/>
      <c r="I82" s="338" t="s">
        <v>703</v>
      </c>
      <c r="J82" s="454" t="s">
        <v>6235</v>
      </c>
      <c r="K82" s="338"/>
      <c r="L82" s="335"/>
      <c r="M82" s="335" t="s">
        <v>12</v>
      </c>
      <c r="N82" s="335" t="s">
        <v>704</v>
      </c>
      <c r="O82" s="335"/>
      <c r="P82" s="335"/>
      <c r="Q82" s="103" t="s">
        <v>64</v>
      </c>
      <c r="R82" s="83">
        <v>42175</v>
      </c>
      <c r="S82" s="289" t="s">
        <v>555</v>
      </c>
      <c r="T82" s="338" t="s">
        <v>555</v>
      </c>
      <c r="U82" s="338" t="s">
        <v>556</v>
      </c>
      <c r="V82" s="141" t="s">
        <v>2142</v>
      </c>
      <c r="W82" s="338" t="s">
        <v>543</v>
      </c>
      <c r="X82" s="314"/>
      <c r="Y82" s="338"/>
      <c r="Z82" s="289" t="s">
        <v>5928</v>
      </c>
      <c r="AA82" s="289"/>
      <c r="AB82" s="289"/>
      <c r="AC82" s="289"/>
      <c r="AD82" s="289"/>
      <c r="AE82" s="289"/>
      <c r="AF82" s="289"/>
      <c r="AG82" s="338"/>
    </row>
    <row r="83" spans="1:33" s="102" customFormat="1" ht="39.950000000000003" customHeight="1">
      <c r="A83" s="338" t="s">
        <v>4159</v>
      </c>
      <c r="B83" s="338" t="s">
        <v>67</v>
      </c>
      <c r="C83" s="338" t="s">
        <v>5652</v>
      </c>
      <c r="D83" s="338"/>
      <c r="E83" s="338" t="s">
        <v>597</v>
      </c>
      <c r="F83" s="338" t="s">
        <v>705</v>
      </c>
      <c r="G83" s="338"/>
      <c r="H83" s="338"/>
      <c r="I83" s="338" t="s">
        <v>706</v>
      </c>
      <c r="J83" s="454" t="s">
        <v>6236</v>
      </c>
      <c r="K83" s="338"/>
      <c r="L83" s="335"/>
      <c r="M83" s="335" t="s">
        <v>12</v>
      </c>
      <c r="N83" s="335" t="s">
        <v>704</v>
      </c>
      <c r="O83" s="335"/>
      <c r="P83" s="335"/>
      <c r="Q83" s="103" t="s">
        <v>64</v>
      </c>
      <c r="R83" s="83">
        <v>42175</v>
      </c>
      <c r="S83" s="289" t="s">
        <v>555</v>
      </c>
      <c r="T83" s="338" t="s">
        <v>555</v>
      </c>
      <c r="U83" s="338" t="s">
        <v>556</v>
      </c>
      <c r="V83" s="141" t="s">
        <v>2142</v>
      </c>
      <c r="W83" s="338" t="s">
        <v>543</v>
      </c>
      <c r="X83" s="314"/>
      <c r="Y83" s="338"/>
      <c r="Z83" s="289" t="s">
        <v>5928</v>
      </c>
      <c r="AA83" s="289"/>
      <c r="AB83" s="289"/>
      <c r="AC83" s="289"/>
      <c r="AD83" s="289"/>
      <c r="AE83" s="289"/>
      <c r="AF83" s="289"/>
      <c r="AG83" s="338"/>
    </row>
    <row r="84" spans="1:33" s="99" customFormat="1" ht="39.950000000000003" customHeight="1">
      <c r="A84" s="338" t="s">
        <v>4151</v>
      </c>
      <c r="B84" s="338" t="s">
        <v>4174</v>
      </c>
      <c r="C84" s="338" t="s">
        <v>5947</v>
      </c>
      <c r="D84" s="338" t="s">
        <v>5211</v>
      </c>
      <c r="E84" s="338" t="s">
        <v>10</v>
      </c>
      <c r="F84" s="289" t="s">
        <v>3845</v>
      </c>
      <c r="G84" s="289" t="s">
        <v>4194</v>
      </c>
      <c r="H84" s="289"/>
      <c r="I84" s="289" t="s">
        <v>3847</v>
      </c>
      <c r="J84" s="336" t="s">
        <v>3848</v>
      </c>
      <c r="K84" s="289"/>
      <c r="L84" s="335" t="s">
        <v>1119</v>
      </c>
      <c r="M84" s="335" t="s">
        <v>98</v>
      </c>
      <c r="N84" s="337" t="s">
        <v>6007</v>
      </c>
      <c r="O84" s="335"/>
      <c r="P84" s="336" t="s">
        <v>3846</v>
      </c>
      <c r="Q84" s="103" t="s">
        <v>1638</v>
      </c>
      <c r="R84" s="83">
        <v>42004</v>
      </c>
      <c r="S84" s="289" t="s">
        <v>272</v>
      </c>
      <c r="T84" s="338" t="s">
        <v>569</v>
      </c>
      <c r="U84" s="338" t="s">
        <v>563</v>
      </c>
      <c r="V84" s="141" t="s">
        <v>2142</v>
      </c>
      <c r="W84" s="338" t="s">
        <v>543</v>
      </c>
      <c r="X84" s="314"/>
      <c r="Y84" s="338"/>
      <c r="Z84" s="413" t="s">
        <v>5788</v>
      </c>
      <c r="AA84" s="289"/>
      <c r="AB84" s="289"/>
      <c r="AC84" s="289"/>
      <c r="AD84" s="289"/>
      <c r="AE84" s="289"/>
      <c r="AF84" s="289"/>
      <c r="AG84" s="141"/>
    </row>
    <row r="85" spans="1:33" s="99" customFormat="1" ht="39.950000000000003" customHeight="1">
      <c r="A85" s="338" t="s">
        <v>4151</v>
      </c>
      <c r="B85" s="338" t="s">
        <v>4174</v>
      </c>
      <c r="C85" s="338" t="s">
        <v>5947</v>
      </c>
      <c r="D85" s="338" t="s">
        <v>5211</v>
      </c>
      <c r="E85" s="338" t="s">
        <v>10</v>
      </c>
      <c r="F85" s="289" t="s">
        <v>4326</v>
      </c>
      <c r="G85" s="289" t="s">
        <v>4194</v>
      </c>
      <c r="H85" s="289"/>
      <c r="I85" s="289" t="s">
        <v>4544</v>
      </c>
      <c r="J85" s="336" t="s">
        <v>4474</v>
      </c>
      <c r="K85" s="289">
        <v>163040503</v>
      </c>
      <c r="L85" s="335" t="s">
        <v>1119</v>
      </c>
      <c r="M85" s="335" t="s">
        <v>98</v>
      </c>
      <c r="N85" s="337" t="s">
        <v>6007</v>
      </c>
      <c r="O85" s="335"/>
      <c r="P85" s="336" t="s">
        <v>3845</v>
      </c>
      <c r="Q85" s="103" t="s">
        <v>1638</v>
      </c>
      <c r="R85" s="83">
        <v>42004</v>
      </c>
      <c r="S85" s="289" t="s">
        <v>272</v>
      </c>
      <c r="T85" s="338" t="s">
        <v>569</v>
      </c>
      <c r="U85" s="338" t="s">
        <v>563</v>
      </c>
      <c r="V85" s="141" t="s">
        <v>2142</v>
      </c>
      <c r="W85" s="338" t="s">
        <v>543</v>
      </c>
      <c r="X85" s="314"/>
      <c r="Y85" s="330" t="s">
        <v>4431</v>
      </c>
      <c r="Z85" s="413" t="s">
        <v>5788</v>
      </c>
      <c r="AA85" s="289"/>
      <c r="AB85" s="131"/>
      <c r="AC85" s="289"/>
      <c r="AD85" s="289"/>
      <c r="AE85" s="289"/>
      <c r="AF85" s="289"/>
      <c r="AG85" s="141"/>
    </row>
    <row r="86" spans="1:33" s="102" customFormat="1" ht="39.950000000000003" customHeight="1">
      <c r="A86" s="338" t="s">
        <v>4151</v>
      </c>
      <c r="B86" s="338" t="s">
        <v>4174</v>
      </c>
      <c r="C86" s="338" t="s">
        <v>5947</v>
      </c>
      <c r="D86" s="338"/>
      <c r="E86" s="338" t="s">
        <v>10</v>
      </c>
      <c r="F86" s="289" t="s">
        <v>3849</v>
      </c>
      <c r="G86" s="289" t="s">
        <v>4194</v>
      </c>
      <c r="H86" s="289"/>
      <c r="I86" s="289" t="s">
        <v>3851</v>
      </c>
      <c r="J86" s="336" t="s">
        <v>3852</v>
      </c>
      <c r="K86" s="289"/>
      <c r="L86" s="335" t="s">
        <v>1119</v>
      </c>
      <c r="M86" s="335" t="s">
        <v>98</v>
      </c>
      <c r="N86" s="337" t="s">
        <v>6004</v>
      </c>
      <c r="O86" s="335"/>
      <c r="P86" s="336" t="s">
        <v>3850</v>
      </c>
      <c r="Q86" s="103" t="s">
        <v>1638</v>
      </c>
      <c r="R86" s="83">
        <v>42124</v>
      </c>
      <c r="S86" s="289" t="s">
        <v>272</v>
      </c>
      <c r="T86" s="338" t="s">
        <v>569</v>
      </c>
      <c r="U86" s="338" t="s">
        <v>563</v>
      </c>
      <c r="V86" s="141" t="s">
        <v>2142</v>
      </c>
      <c r="W86" s="338" t="s">
        <v>543</v>
      </c>
      <c r="X86" s="314"/>
      <c r="Y86" s="266" t="s">
        <v>1571</v>
      </c>
      <c r="Z86" s="413" t="s">
        <v>5789</v>
      </c>
      <c r="AA86" s="289"/>
      <c r="AB86" s="289"/>
      <c r="AC86" s="289"/>
      <c r="AD86" s="289"/>
      <c r="AE86" s="289"/>
      <c r="AF86" s="289"/>
      <c r="AG86" s="141"/>
    </row>
    <row r="87" spans="1:33" s="102" customFormat="1" ht="39.950000000000003" customHeight="1">
      <c r="A87" s="338" t="s">
        <v>4151</v>
      </c>
      <c r="B87" s="338" t="s">
        <v>4174</v>
      </c>
      <c r="C87" s="338" t="s">
        <v>5947</v>
      </c>
      <c r="D87" s="338"/>
      <c r="E87" s="338" t="s">
        <v>10</v>
      </c>
      <c r="F87" s="289" t="s">
        <v>4324</v>
      </c>
      <c r="G87" s="289" t="s">
        <v>4194</v>
      </c>
      <c r="H87" s="289"/>
      <c r="I87" s="289" t="s">
        <v>4545</v>
      </c>
      <c r="J87" s="336" t="s">
        <v>4475</v>
      </c>
      <c r="K87" s="289"/>
      <c r="L87" s="335" t="s">
        <v>1119</v>
      </c>
      <c r="M87" s="335" t="s">
        <v>98</v>
      </c>
      <c r="N87" s="337" t="s">
        <v>6004</v>
      </c>
      <c r="O87" s="335"/>
      <c r="P87" s="336" t="s">
        <v>3849</v>
      </c>
      <c r="Q87" s="103" t="s">
        <v>1638</v>
      </c>
      <c r="R87" s="83">
        <v>42124</v>
      </c>
      <c r="S87" s="289" t="s">
        <v>272</v>
      </c>
      <c r="T87" s="338" t="s">
        <v>569</v>
      </c>
      <c r="U87" s="338" t="s">
        <v>563</v>
      </c>
      <c r="V87" s="141" t="s">
        <v>2142</v>
      </c>
      <c r="W87" s="338" t="s">
        <v>543</v>
      </c>
      <c r="X87" s="314"/>
      <c r="Y87" s="266" t="s">
        <v>1572</v>
      </c>
      <c r="Z87" s="413" t="s">
        <v>5790</v>
      </c>
      <c r="AA87" s="289"/>
      <c r="AB87" s="289"/>
      <c r="AC87" s="289"/>
      <c r="AD87" s="289"/>
      <c r="AE87" s="289"/>
      <c r="AF87" s="289"/>
      <c r="AG87" s="141"/>
    </row>
    <row r="88" spans="1:33" s="99" customFormat="1" ht="39.950000000000003" customHeight="1">
      <c r="A88" s="338" t="s">
        <v>4159</v>
      </c>
      <c r="B88" s="338" t="s">
        <v>67</v>
      </c>
      <c r="C88" s="338" t="s">
        <v>5652</v>
      </c>
      <c r="D88" s="338" t="s">
        <v>3944</v>
      </c>
      <c r="E88" s="338" t="s">
        <v>10</v>
      </c>
      <c r="F88" s="289" t="s">
        <v>2955</v>
      </c>
      <c r="G88" s="289" t="s">
        <v>4194</v>
      </c>
      <c r="H88" s="289"/>
      <c r="I88" s="289" t="s">
        <v>3890</v>
      </c>
      <c r="J88" s="336" t="s">
        <v>2957</v>
      </c>
      <c r="K88" s="289"/>
      <c r="L88" s="335" t="s">
        <v>1096</v>
      </c>
      <c r="M88" s="335" t="s">
        <v>98</v>
      </c>
      <c r="N88" s="337" t="s">
        <v>5999</v>
      </c>
      <c r="O88" s="335"/>
      <c r="P88" s="336" t="s">
        <v>2956</v>
      </c>
      <c r="Q88" s="103" t="s">
        <v>1638</v>
      </c>
      <c r="R88" s="83">
        <v>42063</v>
      </c>
      <c r="S88" s="289" t="s">
        <v>570</v>
      </c>
      <c r="T88" s="338" t="s">
        <v>1182</v>
      </c>
      <c r="U88" s="338" t="s">
        <v>556</v>
      </c>
      <c r="V88" s="141" t="s">
        <v>2142</v>
      </c>
      <c r="W88" s="338" t="s">
        <v>543</v>
      </c>
      <c r="X88" s="314"/>
      <c r="Y88" s="330" t="s">
        <v>1287</v>
      </c>
      <c r="Z88" s="289" t="s">
        <v>5927</v>
      </c>
      <c r="AA88" s="289"/>
      <c r="AB88" s="289"/>
      <c r="AC88" s="289"/>
      <c r="AD88" s="289"/>
      <c r="AE88" s="289"/>
      <c r="AF88" s="289"/>
      <c r="AG88" s="141"/>
    </row>
    <row r="89" spans="1:33" s="99" customFormat="1" ht="39.950000000000003" customHeight="1">
      <c r="A89" s="338" t="s">
        <v>4159</v>
      </c>
      <c r="B89" s="338" t="s">
        <v>67</v>
      </c>
      <c r="C89" s="338" t="s">
        <v>5652</v>
      </c>
      <c r="D89" s="338" t="s">
        <v>3944</v>
      </c>
      <c r="E89" s="338" t="s">
        <v>10</v>
      </c>
      <c r="F89" s="289" t="s">
        <v>2956</v>
      </c>
      <c r="G89" s="289" t="s">
        <v>4194</v>
      </c>
      <c r="H89" s="289"/>
      <c r="I89" s="289" t="s">
        <v>4531</v>
      </c>
      <c r="J89" s="336" t="s">
        <v>2958</v>
      </c>
      <c r="K89" s="289"/>
      <c r="L89" s="335" t="s">
        <v>1096</v>
      </c>
      <c r="M89" s="335" t="s">
        <v>98</v>
      </c>
      <c r="N89" s="337" t="s">
        <v>5999</v>
      </c>
      <c r="O89" s="335"/>
      <c r="P89" s="336" t="s">
        <v>2955</v>
      </c>
      <c r="Q89" s="103" t="s">
        <v>1638</v>
      </c>
      <c r="R89" s="83">
        <v>42063</v>
      </c>
      <c r="S89" s="289" t="s">
        <v>570</v>
      </c>
      <c r="T89" s="338" t="s">
        <v>1182</v>
      </c>
      <c r="U89" s="338" t="s">
        <v>556</v>
      </c>
      <c r="V89" s="141" t="s">
        <v>2142</v>
      </c>
      <c r="W89" s="338" t="s">
        <v>543</v>
      </c>
      <c r="X89" s="314"/>
      <c r="Y89" s="330" t="s">
        <v>1287</v>
      </c>
      <c r="Z89" s="289" t="s">
        <v>5927</v>
      </c>
      <c r="AA89" s="289"/>
      <c r="AB89" s="289"/>
      <c r="AC89" s="289"/>
      <c r="AD89" s="289"/>
      <c r="AE89" s="289"/>
      <c r="AF89" s="289"/>
      <c r="AG89" s="141"/>
    </row>
    <row r="90" spans="1:33" s="99" customFormat="1" ht="39.950000000000003" customHeight="1">
      <c r="A90" s="338" t="s">
        <v>9</v>
      </c>
      <c r="B90" s="338" t="s">
        <v>5000</v>
      </c>
      <c r="C90" s="338" t="s">
        <v>5777</v>
      </c>
      <c r="D90" s="338" t="s">
        <v>1387</v>
      </c>
      <c r="E90" s="338" t="s">
        <v>10</v>
      </c>
      <c r="F90" s="289" t="s">
        <v>4045</v>
      </c>
      <c r="G90" s="289" t="s">
        <v>4194</v>
      </c>
      <c r="H90" s="289" t="s">
        <v>267</v>
      </c>
      <c r="I90" s="289" t="s">
        <v>4047</v>
      </c>
      <c r="J90" s="335" t="s">
        <v>11</v>
      </c>
      <c r="K90" s="126"/>
      <c r="L90" s="335" t="s">
        <v>291</v>
      </c>
      <c r="M90" s="335" t="s">
        <v>12</v>
      </c>
      <c r="N90" s="12" t="s">
        <v>6040</v>
      </c>
      <c r="O90" s="335"/>
      <c r="P90" s="336" t="s">
        <v>4046</v>
      </c>
      <c r="Q90" s="103" t="s">
        <v>1638</v>
      </c>
      <c r="R90" s="83">
        <v>42105</v>
      </c>
      <c r="S90" s="289" t="s">
        <v>272</v>
      </c>
      <c r="T90" s="338" t="s">
        <v>2111</v>
      </c>
      <c r="U90" s="338" t="s">
        <v>270</v>
      </c>
      <c r="V90" s="141" t="s">
        <v>2142</v>
      </c>
      <c r="W90" s="338" t="s">
        <v>543</v>
      </c>
      <c r="X90" s="314"/>
      <c r="Y90" s="330" t="s">
        <v>549</v>
      </c>
      <c r="Z90" s="128" t="s">
        <v>1883</v>
      </c>
      <c r="AA90" s="128"/>
      <c r="AB90" s="128"/>
      <c r="AC90" s="128"/>
      <c r="AD90" s="128"/>
      <c r="AE90" s="128"/>
      <c r="AF90" s="128"/>
      <c r="AG90" s="141"/>
    </row>
    <row r="91" spans="1:33" s="99" customFormat="1" ht="39.950000000000003" customHeight="1">
      <c r="A91" s="338" t="s">
        <v>9</v>
      </c>
      <c r="B91" s="338" t="s">
        <v>5000</v>
      </c>
      <c r="C91" s="338" t="s">
        <v>5777</v>
      </c>
      <c r="D91" s="338" t="s">
        <v>1387</v>
      </c>
      <c r="E91" s="338" t="s">
        <v>10</v>
      </c>
      <c r="F91" s="289" t="s">
        <v>4046</v>
      </c>
      <c r="G91" s="289" t="s">
        <v>4194</v>
      </c>
      <c r="H91" s="289" t="s">
        <v>267</v>
      </c>
      <c r="I91" s="289" t="s">
        <v>4048</v>
      </c>
      <c r="J91" s="335" t="s">
        <v>11</v>
      </c>
      <c r="K91" s="126"/>
      <c r="L91" s="335" t="s">
        <v>291</v>
      </c>
      <c r="M91" s="335" t="s">
        <v>12</v>
      </c>
      <c r="N91" s="12" t="s">
        <v>6040</v>
      </c>
      <c r="O91" s="335"/>
      <c r="P91" s="336" t="s">
        <v>4045</v>
      </c>
      <c r="Q91" s="103" t="s">
        <v>1638</v>
      </c>
      <c r="R91" s="83">
        <v>42105</v>
      </c>
      <c r="S91" s="289" t="s">
        <v>272</v>
      </c>
      <c r="T91" s="338" t="s">
        <v>2111</v>
      </c>
      <c r="U91" s="338" t="s">
        <v>270</v>
      </c>
      <c r="V91" s="141" t="s">
        <v>2142</v>
      </c>
      <c r="W91" s="338" t="s">
        <v>543</v>
      </c>
      <c r="X91" s="314"/>
      <c r="Y91" s="330" t="s">
        <v>549</v>
      </c>
      <c r="Z91" s="128" t="s">
        <v>1883</v>
      </c>
      <c r="AA91" s="128"/>
      <c r="AB91" s="128"/>
      <c r="AC91" s="128"/>
      <c r="AD91" s="128"/>
      <c r="AE91" s="128"/>
      <c r="AF91" s="128"/>
      <c r="AG91" s="141"/>
    </row>
    <row r="92" spans="1:33" s="102" customFormat="1" ht="39.950000000000003" customHeight="1">
      <c r="A92" s="338" t="s">
        <v>9</v>
      </c>
      <c r="B92" s="338" t="s">
        <v>5000</v>
      </c>
      <c r="C92" s="338" t="s">
        <v>5769</v>
      </c>
      <c r="D92" s="338" t="s">
        <v>1388</v>
      </c>
      <c r="E92" s="338" t="s">
        <v>10</v>
      </c>
      <c r="F92" s="289" t="s">
        <v>4049</v>
      </c>
      <c r="G92" s="289" t="s">
        <v>4194</v>
      </c>
      <c r="H92" s="289" t="s">
        <v>268</v>
      </c>
      <c r="I92" s="289" t="s">
        <v>4051</v>
      </c>
      <c r="J92" s="335" t="s">
        <v>14</v>
      </c>
      <c r="K92" s="126"/>
      <c r="L92" s="335" t="s">
        <v>292</v>
      </c>
      <c r="M92" s="335" t="s">
        <v>12</v>
      </c>
      <c r="N92" s="12" t="s">
        <v>6040</v>
      </c>
      <c r="O92" s="335"/>
      <c r="P92" s="336" t="s">
        <v>4050</v>
      </c>
      <c r="Q92" s="103" t="s">
        <v>1638</v>
      </c>
      <c r="R92" s="83">
        <v>42393</v>
      </c>
      <c r="S92" s="289" t="s">
        <v>272</v>
      </c>
      <c r="T92" s="338" t="s">
        <v>2111</v>
      </c>
      <c r="U92" s="338" t="s">
        <v>270</v>
      </c>
      <c r="V92" s="141" t="s">
        <v>2142</v>
      </c>
      <c r="W92" s="338" t="s">
        <v>543</v>
      </c>
      <c r="X92" s="314"/>
      <c r="Y92" s="330" t="s">
        <v>550</v>
      </c>
      <c r="Z92" s="292"/>
      <c r="AA92" s="292"/>
      <c r="AB92" s="292"/>
      <c r="AC92" s="292"/>
      <c r="AD92" s="292"/>
      <c r="AE92" s="292"/>
      <c r="AF92" s="292"/>
      <c r="AG92" s="141"/>
    </row>
    <row r="93" spans="1:33" s="102" customFormat="1" ht="39.950000000000003" customHeight="1">
      <c r="A93" s="338" t="s">
        <v>9</v>
      </c>
      <c r="B93" s="338" t="s">
        <v>5000</v>
      </c>
      <c r="C93" s="338" t="s">
        <v>5769</v>
      </c>
      <c r="D93" s="338" t="s">
        <v>1388</v>
      </c>
      <c r="E93" s="338" t="s">
        <v>10</v>
      </c>
      <c r="F93" s="289" t="s">
        <v>4050</v>
      </c>
      <c r="G93" s="289" t="s">
        <v>4194</v>
      </c>
      <c r="H93" s="289" t="s">
        <v>268</v>
      </c>
      <c r="I93" s="289" t="s">
        <v>4052</v>
      </c>
      <c r="J93" s="335" t="s">
        <v>14</v>
      </c>
      <c r="K93" s="126"/>
      <c r="L93" s="335" t="s">
        <v>292</v>
      </c>
      <c r="M93" s="335" t="s">
        <v>12</v>
      </c>
      <c r="N93" s="12" t="s">
        <v>6040</v>
      </c>
      <c r="O93" s="335"/>
      <c r="P93" s="336" t="s">
        <v>4049</v>
      </c>
      <c r="Q93" s="103" t="s">
        <v>1638</v>
      </c>
      <c r="R93" s="83">
        <v>42393</v>
      </c>
      <c r="S93" s="289" t="s">
        <v>272</v>
      </c>
      <c r="T93" s="338" t="s">
        <v>2111</v>
      </c>
      <c r="U93" s="338" t="s">
        <v>270</v>
      </c>
      <c r="V93" s="141" t="s">
        <v>2142</v>
      </c>
      <c r="W93" s="338" t="s">
        <v>543</v>
      </c>
      <c r="X93" s="314"/>
      <c r="Y93" s="330" t="s">
        <v>550</v>
      </c>
      <c r="Z93" s="292"/>
      <c r="AA93" s="292"/>
      <c r="AB93" s="292"/>
      <c r="AC93" s="292"/>
      <c r="AD93" s="292"/>
      <c r="AE93" s="292"/>
      <c r="AF93" s="292"/>
      <c r="AG93" s="141"/>
    </row>
    <row r="94" spans="1:33" s="99" customFormat="1" ht="39.950000000000003" customHeight="1">
      <c r="A94" s="338" t="s">
        <v>9</v>
      </c>
      <c r="B94" s="338" t="s">
        <v>5000</v>
      </c>
      <c r="C94" s="338" t="s">
        <v>5777</v>
      </c>
      <c r="D94" s="338" t="s">
        <v>5802</v>
      </c>
      <c r="E94" s="338" t="s">
        <v>712</v>
      </c>
      <c r="F94" s="338" t="s">
        <v>725</v>
      </c>
      <c r="G94" s="338"/>
      <c r="H94" s="338"/>
      <c r="I94" s="338" t="s">
        <v>726</v>
      </c>
      <c r="J94" s="335" t="s">
        <v>727</v>
      </c>
      <c r="K94" s="338"/>
      <c r="L94" s="335"/>
      <c r="M94" s="335" t="s">
        <v>98</v>
      </c>
      <c r="N94" s="335" t="s">
        <v>709</v>
      </c>
      <c r="O94" s="335"/>
      <c r="P94" s="335"/>
      <c r="Q94" s="103" t="s">
        <v>64</v>
      </c>
      <c r="R94" s="83">
        <v>41729</v>
      </c>
      <c r="S94" s="289" t="s">
        <v>2478</v>
      </c>
      <c r="T94" s="338" t="s">
        <v>562</v>
      </c>
      <c r="U94" s="338" t="s">
        <v>565</v>
      </c>
      <c r="V94" s="141" t="s">
        <v>2142</v>
      </c>
      <c r="W94" s="338" t="s">
        <v>543</v>
      </c>
      <c r="X94" s="314"/>
      <c r="Y94" s="338"/>
      <c r="Z94" s="289"/>
      <c r="AA94" s="289"/>
      <c r="AB94" s="289"/>
      <c r="AC94" s="289"/>
      <c r="AD94" s="289"/>
      <c r="AE94" s="289"/>
      <c r="AF94" s="289"/>
      <c r="AG94" s="338"/>
    </row>
    <row r="95" spans="1:33" s="99" customFormat="1" ht="39.950000000000003" customHeight="1">
      <c r="A95" s="338" t="s">
        <v>9</v>
      </c>
      <c r="B95" s="338" t="s">
        <v>5000</v>
      </c>
      <c r="C95" s="338" t="s">
        <v>5777</v>
      </c>
      <c r="D95" s="121" t="s">
        <v>5802</v>
      </c>
      <c r="E95" s="338" t="s">
        <v>712</v>
      </c>
      <c r="F95" s="338" t="s">
        <v>728</v>
      </c>
      <c r="G95" s="338"/>
      <c r="H95" s="338"/>
      <c r="I95" s="338" t="s">
        <v>729</v>
      </c>
      <c r="J95" s="335" t="s">
        <v>730</v>
      </c>
      <c r="K95" s="338"/>
      <c r="L95" s="335"/>
      <c r="M95" s="335" t="s">
        <v>98</v>
      </c>
      <c r="N95" s="335" t="s">
        <v>709</v>
      </c>
      <c r="O95" s="335"/>
      <c r="P95" s="335"/>
      <c r="Q95" s="103" t="s">
        <v>64</v>
      </c>
      <c r="R95" s="83">
        <v>41729</v>
      </c>
      <c r="S95" s="289" t="s">
        <v>2478</v>
      </c>
      <c r="T95" s="338" t="s">
        <v>562</v>
      </c>
      <c r="U95" s="338" t="s">
        <v>565</v>
      </c>
      <c r="V95" s="141" t="s">
        <v>2142</v>
      </c>
      <c r="W95" s="338" t="s">
        <v>543</v>
      </c>
      <c r="X95" s="314"/>
      <c r="Y95" s="338"/>
      <c r="Z95" s="289"/>
      <c r="AA95" s="289"/>
      <c r="AB95" s="289"/>
      <c r="AC95" s="289"/>
      <c r="AD95" s="289"/>
      <c r="AE95" s="289"/>
      <c r="AF95" s="289"/>
      <c r="AG95" s="338"/>
    </row>
    <row r="96" spans="1:33" s="99" customFormat="1" ht="39.950000000000003" customHeight="1">
      <c r="A96" s="338" t="s">
        <v>9</v>
      </c>
      <c r="B96" s="338" t="s">
        <v>5000</v>
      </c>
      <c r="C96" s="338" t="s">
        <v>5777</v>
      </c>
      <c r="D96" s="338" t="s">
        <v>5948</v>
      </c>
      <c r="E96" s="338" t="s">
        <v>590</v>
      </c>
      <c r="F96" s="338" t="s">
        <v>647</v>
      </c>
      <c r="G96" s="338"/>
      <c r="H96" s="338"/>
      <c r="I96" s="338" t="s">
        <v>648</v>
      </c>
      <c r="J96" s="335" t="s">
        <v>649</v>
      </c>
      <c r="K96" s="338"/>
      <c r="L96" s="335"/>
      <c r="M96" s="335" t="s">
        <v>12</v>
      </c>
      <c r="N96" s="335" t="s">
        <v>5958</v>
      </c>
      <c r="O96" s="335"/>
      <c r="P96" s="335"/>
      <c r="Q96" s="103" t="s">
        <v>64</v>
      </c>
      <c r="R96" s="83">
        <v>39701</v>
      </c>
      <c r="S96" s="289" t="s">
        <v>2478</v>
      </c>
      <c r="T96" s="338" t="s">
        <v>562</v>
      </c>
      <c r="U96" s="338" t="s">
        <v>565</v>
      </c>
      <c r="V96" s="141" t="s">
        <v>2142</v>
      </c>
      <c r="W96" s="338" t="s">
        <v>543</v>
      </c>
      <c r="X96" s="314"/>
      <c r="Y96" s="338"/>
      <c r="Z96" s="289"/>
      <c r="AA96" s="289"/>
      <c r="AB96" s="289"/>
      <c r="AC96" s="289"/>
      <c r="AD96" s="289"/>
      <c r="AE96" s="289"/>
      <c r="AF96" s="289"/>
      <c r="AG96" s="338"/>
    </row>
    <row r="97" spans="1:33" s="99" customFormat="1" ht="39.950000000000003" customHeight="1">
      <c r="A97" s="338" t="s">
        <v>9</v>
      </c>
      <c r="B97" s="338" t="s">
        <v>5000</v>
      </c>
      <c r="C97" s="338" t="s">
        <v>5777</v>
      </c>
      <c r="D97" s="338" t="s">
        <v>5948</v>
      </c>
      <c r="E97" s="338" t="s">
        <v>590</v>
      </c>
      <c r="F97" s="338" t="s">
        <v>650</v>
      </c>
      <c r="G97" s="338"/>
      <c r="H97" s="338"/>
      <c r="I97" s="338" t="s">
        <v>651</v>
      </c>
      <c r="J97" s="335" t="s">
        <v>652</v>
      </c>
      <c r="K97" s="338"/>
      <c r="L97" s="335"/>
      <c r="M97" s="335" t="s">
        <v>12</v>
      </c>
      <c r="N97" s="335" t="s">
        <v>5958</v>
      </c>
      <c r="O97" s="335"/>
      <c r="P97" s="335"/>
      <c r="Q97" s="103" t="s">
        <v>64</v>
      </c>
      <c r="R97" s="83">
        <v>39701</v>
      </c>
      <c r="S97" s="289" t="s">
        <v>2478</v>
      </c>
      <c r="T97" s="338" t="s">
        <v>562</v>
      </c>
      <c r="U97" s="338" t="s">
        <v>565</v>
      </c>
      <c r="V97" s="141" t="s">
        <v>2142</v>
      </c>
      <c r="W97" s="338" t="s">
        <v>543</v>
      </c>
      <c r="X97" s="314"/>
      <c r="Y97" s="338"/>
      <c r="Z97" s="289"/>
      <c r="AA97" s="289"/>
      <c r="AB97" s="289"/>
      <c r="AC97" s="289"/>
      <c r="AD97" s="289"/>
      <c r="AE97" s="289"/>
      <c r="AF97" s="289"/>
      <c r="AG97" s="338"/>
    </row>
  </sheetData>
  <autoFilter ref="A37:AH97"/>
  <dataValidations count="15">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uri="{CCE6A557-97BC-4b89-ADB6-D9C93CAAB3DF}">
      <x14:dataValidations xmlns:xm="http://schemas.microsoft.com/office/excel/2006/main" count="24">
        <x14:dataValidation type="list" showInputMessage="1" showErrorMessage="1">
          <x14:formula1>
            <xm:f>'Data Validation'!$D$3:$D$44</xm:f>
          </x14:formula1>
          <xm:sqref>B28:B29</xm:sqref>
        </x14:dataValidation>
        <x14:dataValidation type="list" showInputMessage="1" showErrorMessage="1">
          <x14:formula1>
            <xm:f>'Data Validation'!$L$3:$L$4</xm:f>
          </x14:formula1>
          <xm:sqref>T28:T29 X47:X56 W57:W64 W80:W97</xm:sqref>
        </x14:dataValidation>
        <x14:dataValidation type="list" showInputMessage="1" showErrorMessage="1">
          <x14:formula1>
            <xm:f>'Data Validation'!$N$4:$N$6</xm:f>
          </x14:formula1>
          <xm:sqref>U31:U33 W47:W56</xm:sqref>
        </x14:dataValidation>
        <x14:dataValidation type="list" showInputMessage="1" showErrorMessage="1">
          <x14:formula1>
            <xm:f>'Data Validation'!$P$3:$P$9</xm:f>
          </x14:formula1>
          <xm:sqref>N28:N29 Q47:Q59 Q63:Q64 Q80:Q97</xm:sqref>
        </x14:dataValidation>
        <x14:dataValidation type="list" showInputMessage="1" showErrorMessage="1">
          <x14:formula1>
            <xm:f>'Data Validation'!$G$3:$G$11</xm:f>
          </x14:formula1>
          <xm:sqref>E28:E29 E38:E59 E63:E64 E80:E97</xm:sqref>
        </x14:dataValidation>
        <x14:dataValidation type="list" showInputMessage="1" showErrorMessage="1">
          <x14:formula1>
            <xm:f>'Data Validation'!$A$4:$A$48</xm:f>
          </x14:formula1>
          <xm:sqref>A38:A52</xm:sqref>
        </x14:dataValidation>
        <x14:dataValidation type="list" showInputMessage="1" showErrorMessage="1">
          <x14:formula1>
            <xm:f>'Data Validation'!$I$3:$I$11</xm:f>
          </x14:formula1>
          <xm:sqref>P28:P29 S47:S59 S63:S64 S80:S97</xm:sqref>
        </x14:dataValidation>
        <x14:dataValidation type="list" showInputMessage="1" showErrorMessage="1">
          <x14:formula1>
            <xm:f>'Data Validation'!$A$4:$A$23</xm:f>
          </x14:formula1>
          <xm:sqref>A53:A64 A80:A97</xm:sqref>
        </x14:dataValidation>
        <x14:dataValidation type="list" showInputMessage="1" showErrorMessage="1">
          <x14:formula1>
            <xm:f>'Data Validation'!$K$3:$K$16</xm:f>
          </x14:formula1>
          <xm:sqref>R28:R29 U47:U59 U63:U64 U80:U97</xm:sqref>
        </x14:dataValidation>
        <x14:dataValidation type="list" showInputMessage="1" showErrorMessage="1">
          <x14:formula1>
            <xm:f>'Data Validation'!$N$3:$N$6</xm:f>
          </x14:formula1>
          <xm:sqref>V57:V64 V80:V97</xm:sqref>
        </x14:dataValidation>
        <x14:dataValidation type="list" allowBlank="1" showInputMessage="1" showErrorMessage="1">
          <x14:formula1>
            <xm:f>'Data Validation'!$K$3:$K$16</xm:f>
          </x14:formula1>
          <xm:sqref>U60:U62</xm:sqref>
        </x14:dataValidation>
        <x14:dataValidation type="list" allowBlank="1" showInputMessage="1" showErrorMessage="1">
          <x14:formula1>
            <xm:f>'Data Validation'!$I$3:$I$11</xm:f>
          </x14:formula1>
          <xm:sqref>S60:S62</xm:sqref>
        </x14:dataValidation>
        <x14:dataValidation type="list" allowBlank="1" showInputMessage="1" showErrorMessage="1">
          <x14:formula1>
            <xm:f>'Data Validation'!$P$3:$P$9</xm:f>
          </x14:formula1>
          <xm:sqref>Q60:Q62</xm:sqref>
        </x14:dataValidation>
        <x14:dataValidation type="list" allowBlank="1" showInputMessage="1" showErrorMessage="1">
          <x14:formula1>
            <xm:f>'Data Validation'!$G$3:$G$11</xm:f>
          </x14:formula1>
          <xm:sqref>E60:E62</xm:sqref>
        </x14:dataValidation>
        <x14:dataValidation type="list" showInputMessage="1" showErrorMessage="1">
          <x14:formula1>
            <xm:f>'Data Validation'!$H$3:$H$10</xm:f>
          </x14:formula1>
          <xm:sqref>K28:K29 M80:M97 M63:M64 M47:M59</xm:sqref>
        </x14:dataValidation>
        <x14:dataValidation type="list" allowBlank="1" showInputMessage="1" showErrorMessage="1">
          <x14:formula1>
            <xm:f>'Data Validation'!$H$3:$H$10</xm:f>
          </x14:formula1>
          <xm:sqref>M60:M62</xm:sqref>
        </x14:dataValidation>
        <x14:dataValidation type="list" showInputMessage="1" showErrorMessage="1">
          <x14:formula1>
            <xm:f>'Data Validation'!$J$3:$J$54</xm:f>
          </x14:formula1>
          <xm:sqref>Q28:Q29 T80:T97 T63:T64 T38:T59 R31:R36</xm:sqref>
        </x14:dataValidation>
        <x14:dataValidation type="list" allowBlank="1" showInputMessage="1" showErrorMessage="1">
          <x14:formula1>
            <xm:f>'Data Validation'!$J$3:$J$54</xm:f>
          </x14:formula1>
          <xm:sqref>T60:T62</xm:sqref>
        </x14:dataValidation>
        <x14:dataValidation type="list" showInputMessage="1" showErrorMessage="1">
          <x14:formula1>
            <xm:f>'Data Validation'!$A$56:$A$108</xm:f>
          </x14:formula1>
          <xm:sqref>C82:C97</xm:sqref>
        </x14:dataValidation>
        <x14:dataValidation type="list" showInputMessage="1" showErrorMessage="1">
          <x14:formula1>
            <xm:f>'Data Validation'!$H$13:$H$131</xm:f>
          </x14:formula1>
          <xm:sqref>L28:L29</xm:sqref>
        </x14:dataValidation>
        <x14:dataValidation type="list" showInputMessage="1" showErrorMessage="1">
          <x14:formula1>
            <xm:f>'Data Validation'!$H$13:$H$131</xm:f>
          </x14:formula1>
          <xm:sqref>N80:N97</xm:sqref>
        </x14:dataValidation>
        <x14:dataValidation type="list" showInputMessage="1" showErrorMessage="1">
          <x14:formula1>
            <xm:f>'Data Validation'!$H$13:$H$131</xm:f>
          </x14:formula1>
          <xm:sqref>N63:N64</xm:sqref>
        </x14:dataValidation>
        <x14:dataValidation type="list" showInputMessage="1" showErrorMessage="1">
          <x14:formula1>
            <xm:f>'Data Validation'!$H$13:$H$131</xm:f>
          </x14:formula1>
          <xm:sqref>N38:N59</xm:sqref>
        </x14:dataValidation>
        <x14:dataValidation type="list" allowBlank="1" showInputMessage="1" showErrorMessage="1">
          <x14:formula1>
            <xm:f>'Data Validation'!$H$13:$H$131</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40625" defaultRowHeight="12.75"/>
  <cols>
    <col min="1" max="1" customWidth="true" style="406" width="10.140625" collapsed="true"/>
    <col min="2" max="2" customWidth="true" style="406" width="19.42578125" collapsed="true"/>
    <col min="3" max="3" style="406" width="9.140625" collapsed="true"/>
    <col min="4" max="4" bestFit="true" customWidth="true" style="406" width="21.0" collapsed="true"/>
    <col min="5" max="5" bestFit="true" customWidth="true" style="406" width="15.140625" collapsed="true"/>
    <col min="6" max="6" customWidth="true" style="373" width="13.7109375" collapsed="true"/>
    <col min="7" max="7" customWidth="true" hidden="true" style="406" width="15.7109375" collapsed="true"/>
    <col min="8" max="8" customWidth="true" hidden="true" style="406" width="15.28515625" collapsed="true"/>
    <col min="9" max="9" customWidth="true" style="406" width="22.28515625" collapsed="true"/>
    <col min="10" max="10" bestFit="true" customWidth="true" style="406" width="16.42578125" collapsed="true"/>
    <col min="11" max="11" customWidth="true" hidden="true" style="406" width="14.0" collapsed="true"/>
    <col min="12" max="12" customWidth="true" style="406" width="27.0" collapsed="true"/>
    <col min="13" max="13" customWidth="true" style="406" width="9.42578125" collapsed="true"/>
    <col min="14" max="14" style="406" width="9.140625" collapsed="true"/>
    <col min="15" max="15" customWidth="true" hidden="true" style="406" width="20.85546875" collapsed="true"/>
    <col min="16" max="16" customWidth="true" hidden="true" style="406" width="21.42578125" collapsed="true"/>
    <col min="17" max="17" customWidth="true" hidden="true" style="406" width="37.85546875" collapsed="true"/>
    <col min="18" max="18" bestFit="true" customWidth="true" style="406" width="14.85546875" collapsed="true"/>
    <col min="19" max="19" customWidth="true" style="406" width="15.7109375" collapsed="true"/>
    <col min="20" max="20" style="406" width="9.140625" collapsed="true"/>
    <col min="21" max="21" bestFit="true" customWidth="true" style="406" width="48.42578125" collapsed="true"/>
    <col min="22" max="22" customWidth="true" style="406" width="13.42578125" collapsed="true"/>
    <col min="23" max="27" customWidth="true" hidden="true" style="406" width="21.42578125" collapsed="true"/>
    <col min="28" max="28" customWidth="true" style="406" width="14.42578125" collapsed="true"/>
    <col min="29" max="16384" style="406" width="9.140625" collapsed="true"/>
  </cols>
  <sheetData>
    <row r="1" spans="1:28" ht="41.25" customHeight="1">
      <c r="A1" s="370" t="s">
        <v>4149</v>
      </c>
      <c r="B1" s="370" t="s">
        <v>4148</v>
      </c>
      <c r="C1" s="370" t="s">
        <v>61</v>
      </c>
      <c r="D1" s="370" t="s">
        <v>7</v>
      </c>
      <c r="E1" s="370" t="s">
        <v>1</v>
      </c>
      <c r="F1" s="273" t="s">
        <v>300</v>
      </c>
      <c r="G1" s="273" t="s">
        <v>4180</v>
      </c>
      <c r="H1" s="273" t="s">
        <v>2481</v>
      </c>
      <c r="I1" s="273" t="s">
        <v>2</v>
      </c>
      <c r="J1" s="273" t="s">
        <v>3</v>
      </c>
      <c r="K1" s="275" t="s">
        <v>537</v>
      </c>
      <c r="L1" s="273" t="s">
        <v>1039</v>
      </c>
      <c r="M1" s="273" t="s">
        <v>4</v>
      </c>
      <c r="N1" s="273" t="s">
        <v>5</v>
      </c>
      <c r="O1" s="273" t="s">
        <v>2195</v>
      </c>
      <c r="P1" s="273" t="s">
        <v>2480</v>
      </c>
      <c r="Q1" s="273" t="s">
        <v>2479</v>
      </c>
      <c r="R1" s="273" t="s">
        <v>5939</v>
      </c>
      <c r="S1" s="273" t="s">
        <v>2196</v>
      </c>
      <c r="T1" s="273" t="s">
        <v>3902</v>
      </c>
      <c r="U1" s="371" t="s">
        <v>8</v>
      </c>
      <c r="V1" s="371" t="s">
        <v>2241</v>
      </c>
      <c r="W1" s="371" t="s">
        <v>4195</v>
      </c>
      <c r="X1" s="371" t="s">
        <v>4196</v>
      </c>
      <c r="Y1" s="371" t="s">
        <v>4197</v>
      </c>
      <c r="Z1" s="371" t="s">
        <v>4198</v>
      </c>
      <c r="AA1" s="371" t="s">
        <v>4199</v>
      </c>
      <c r="AB1" s="273" t="s">
        <v>2115</v>
      </c>
    </row>
    <row r="2" spans="1:28" ht="36.75" customHeight="1">
      <c r="A2" s="121" t="s">
        <v>4151</v>
      </c>
      <c r="B2" s="121" t="s">
        <v>1154</v>
      </c>
      <c r="D2" s="406" t="s">
        <v>5225</v>
      </c>
      <c r="E2" s="121" t="s">
        <v>10</v>
      </c>
      <c r="F2" s="132" t="s">
        <v>5783</v>
      </c>
      <c r="I2" s="372" t="s">
        <v>6318</v>
      </c>
      <c r="J2" s="407" t="s">
        <v>4666</v>
      </c>
      <c r="L2" s="406">
        <v>595517</v>
      </c>
      <c r="M2" s="406" t="s">
        <v>12</v>
      </c>
      <c r="N2" s="406" t="s">
        <v>57</v>
      </c>
      <c r="R2" s="406" t="s">
        <v>6184</v>
      </c>
      <c r="U2" s="406" t="s">
        <v>5223</v>
      </c>
    </row>
    <row r="3" spans="1:28" ht="26.1" customHeight="1">
      <c r="A3" s="121" t="s">
        <v>4151</v>
      </c>
      <c r="B3" s="121" t="s">
        <v>5001</v>
      </c>
      <c r="C3" s="121"/>
      <c r="D3" s="407" t="s">
        <v>4636</v>
      </c>
      <c r="E3" s="121" t="s">
        <v>204</v>
      </c>
      <c r="F3" s="132" t="s">
        <v>4633</v>
      </c>
      <c r="I3" s="372" t="s">
        <v>4634</v>
      </c>
      <c r="J3" s="466" t="s">
        <v>2396</v>
      </c>
      <c r="L3" s="406">
        <v>604871</v>
      </c>
      <c r="M3" s="406" t="s">
        <v>12</v>
      </c>
      <c r="N3" s="406" t="s">
        <v>57</v>
      </c>
      <c r="R3" s="466" t="s">
        <v>6184</v>
      </c>
      <c r="S3" s="406">
        <v>30259049</v>
      </c>
      <c r="T3" s="418" t="s">
        <v>5850</v>
      </c>
      <c r="U3" s="408" t="s">
        <v>5226</v>
      </c>
    </row>
    <row r="4" spans="1:28" ht="26.1" customHeight="1">
      <c r="A4" s="121" t="s">
        <v>4151</v>
      </c>
      <c r="B4" s="121" t="s">
        <v>5001</v>
      </c>
      <c r="C4" s="121"/>
      <c r="D4" s="407" t="s">
        <v>4635</v>
      </c>
      <c r="E4" s="121" t="s">
        <v>204</v>
      </c>
      <c r="F4" s="132" t="s">
        <v>4637</v>
      </c>
      <c r="I4" s="372" t="s">
        <v>4638</v>
      </c>
      <c r="J4" s="466" t="s">
        <v>2392</v>
      </c>
      <c r="L4" s="406">
        <v>604870</v>
      </c>
      <c r="M4" s="406" t="s">
        <v>12</v>
      </c>
      <c r="N4" s="406" t="s">
        <v>57</v>
      </c>
      <c r="R4" s="466" t="s">
        <v>6184</v>
      </c>
      <c r="S4" s="406">
        <v>30259049</v>
      </c>
      <c r="T4" s="418" t="s">
        <v>5854</v>
      </c>
      <c r="U4" s="408" t="s">
        <v>5226</v>
      </c>
    </row>
    <row r="5" spans="1:28" ht="26.1" customHeight="1">
      <c r="A5" s="121" t="s">
        <v>4151</v>
      </c>
      <c r="B5" s="121" t="s">
        <v>5001</v>
      </c>
      <c r="C5" s="121"/>
      <c r="D5" s="407" t="s">
        <v>4644</v>
      </c>
      <c r="E5" s="121" t="s">
        <v>10</v>
      </c>
      <c r="F5" s="132" t="s">
        <v>4639</v>
      </c>
      <c r="I5" s="372" t="s">
        <v>4642</v>
      </c>
      <c r="J5" s="466" t="s">
        <v>2385</v>
      </c>
      <c r="L5" s="406">
        <v>604869</v>
      </c>
      <c r="M5" s="406" t="s">
        <v>12</v>
      </c>
      <c r="N5" s="406" t="s">
        <v>57</v>
      </c>
      <c r="R5" s="466" t="s">
        <v>6184</v>
      </c>
      <c r="S5" s="406">
        <v>30259049</v>
      </c>
      <c r="T5" s="418" t="s">
        <v>5855</v>
      </c>
      <c r="U5" s="409" t="s">
        <v>5227</v>
      </c>
    </row>
    <row r="6" spans="1:28" ht="26.1" customHeight="1">
      <c r="A6" s="121" t="s">
        <v>4151</v>
      </c>
      <c r="B6" s="121" t="s">
        <v>5001</v>
      </c>
      <c r="C6" s="121"/>
      <c r="D6" s="407" t="s">
        <v>4643</v>
      </c>
      <c r="E6" s="121" t="s">
        <v>10</v>
      </c>
      <c r="F6" s="132" t="s">
        <v>4640</v>
      </c>
      <c r="I6" s="372" t="s">
        <v>4645</v>
      </c>
      <c r="J6" s="466" t="s">
        <v>2394</v>
      </c>
      <c r="L6" s="406">
        <v>604868</v>
      </c>
      <c r="M6" s="406" t="s">
        <v>12</v>
      </c>
      <c r="N6" s="406" t="s">
        <v>57</v>
      </c>
      <c r="R6" s="466" t="s">
        <v>6184</v>
      </c>
      <c r="S6" s="406">
        <v>30259049</v>
      </c>
      <c r="T6" s="418" t="s">
        <v>5856</v>
      </c>
      <c r="U6" s="409" t="s">
        <v>5227</v>
      </c>
    </row>
    <row r="7" spans="1:28" ht="26.1" customHeight="1">
      <c r="A7" s="121" t="s">
        <v>4151</v>
      </c>
      <c r="B7" s="121" t="s">
        <v>5001</v>
      </c>
      <c r="C7" s="121"/>
      <c r="D7" s="407" t="s">
        <v>65</v>
      </c>
      <c r="E7" s="121" t="s">
        <v>204</v>
      </c>
      <c r="F7" s="132" t="s">
        <v>4641</v>
      </c>
      <c r="I7" s="372" t="s">
        <v>4646</v>
      </c>
      <c r="J7" s="466" t="s">
        <v>2384</v>
      </c>
      <c r="L7" s="406">
        <v>604872</v>
      </c>
      <c r="M7" s="406" t="s">
        <v>12</v>
      </c>
      <c r="N7" s="406" t="s">
        <v>57</v>
      </c>
      <c r="R7" s="466" t="s">
        <v>6184</v>
      </c>
      <c r="S7" s="406">
        <v>30259049</v>
      </c>
      <c r="T7" s="418" t="s">
        <v>5857</v>
      </c>
      <c r="U7" s="408" t="s">
        <v>5228</v>
      </c>
    </row>
    <row r="8" spans="1:28" ht="26.1" customHeight="1">
      <c r="A8" s="121" t="s">
        <v>4151</v>
      </c>
      <c r="B8" s="121" t="s">
        <v>5001</v>
      </c>
      <c r="C8" s="121"/>
      <c r="D8" s="407" t="s">
        <v>5124</v>
      </c>
      <c r="E8" s="121"/>
      <c r="F8" s="373" t="s">
        <v>5724</v>
      </c>
      <c r="I8" s="372" t="s">
        <v>5725</v>
      </c>
      <c r="J8" s="407" t="s">
        <v>2380</v>
      </c>
      <c r="L8" s="406">
        <v>604876</v>
      </c>
      <c r="M8" s="406" t="s">
        <v>12</v>
      </c>
      <c r="N8" s="406" t="s">
        <v>57</v>
      </c>
      <c r="R8" s="406" t="s">
        <v>5940</v>
      </c>
      <c r="S8" s="406">
        <v>30259049</v>
      </c>
      <c r="U8" s="198" t="s">
        <v>5760</v>
      </c>
    </row>
    <row r="9" spans="1:28" ht="26.1" customHeight="1">
      <c r="A9" s="121" t="s">
        <v>4151</v>
      </c>
      <c r="B9" s="121" t="s">
        <v>5001</v>
      </c>
      <c r="C9" s="121"/>
      <c r="D9" s="407" t="s">
        <v>5123</v>
      </c>
      <c r="E9" s="121"/>
      <c r="F9" s="373" t="s">
        <v>5726</v>
      </c>
      <c r="I9" s="372" t="s">
        <v>5727</v>
      </c>
      <c r="J9" s="407" t="s">
        <v>2387</v>
      </c>
      <c r="L9" s="406">
        <v>604875</v>
      </c>
      <c r="M9" s="406" t="s">
        <v>12</v>
      </c>
      <c r="N9" s="406" t="s">
        <v>57</v>
      </c>
      <c r="R9" s="406" t="s">
        <v>5940</v>
      </c>
      <c r="S9" s="406">
        <v>30259049</v>
      </c>
      <c r="U9" s="374" t="s">
        <v>5459</v>
      </c>
    </row>
    <row r="10" spans="1:28" ht="26.1" customHeight="1">
      <c r="A10" s="121" t="s">
        <v>4151</v>
      </c>
      <c r="B10" s="121" t="s">
        <v>5001</v>
      </c>
      <c r="D10" s="406" t="s">
        <v>5759</v>
      </c>
      <c r="E10" s="406" t="s">
        <v>204</v>
      </c>
      <c r="F10" s="373" t="s">
        <v>5723</v>
      </c>
      <c r="I10" s="372" t="s">
        <v>6319</v>
      </c>
      <c r="J10" s="466" t="s">
        <v>2386</v>
      </c>
      <c r="L10" s="406">
        <v>604874</v>
      </c>
      <c r="M10" s="406" t="s">
        <v>12</v>
      </c>
      <c r="N10" s="406" t="s">
        <v>57</v>
      </c>
      <c r="R10" s="466" t="s">
        <v>6184</v>
      </c>
      <c r="S10" s="406">
        <v>30259049</v>
      </c>
      <c r="U10" s="374" t="s">
        <v>5938</v>
      </c>
    </row>
    <row r="11" spans="1:28" ht="26.1" customHeight="1">
      <c r="A11" s="121" t="s">
        <v>4151</v>
      </c>
      <c r="B11" s="121" t="s">
        <v>5001</v>
      </c>
      <c r="D11" s="406" t="s">
        <v>5125</v>
      </c>
      <c r="F11" s="373" t="s">
        <v>5728</v>
      </c>
      <c r="I11" s="372" t="s">
        <v>5729</v>
      </c>
      <c r="J11" s="407" t="s">
        <v>2376</v>
      </c>
      <c r="L11" s="406">
        <v>604878</v>
      </c>
      <c r="M11" s="406" t="s">
        <v>12</v>
      </c>
      <c r="N11" s="406" t="s">
        <v>57</v>
      </c>
      <c r="R11" s="406" t="s">
        <v>5940</v>
      </c>
      <c r="S11" s="406">
        <v>30259049</v>
      </c>
      <c r="U11" s="374" t="s">
        <v>5459</v>
      </c>
    </row>
    <row r="12" spans="1:28" ht="26.1" customHeight="1">
      <c r="A12" s="121" t="s">
        <v>4151</v>
      </c>
      <c r="B12" s="121" t="s">
        <v>5001</v>
      </c>
      <c r="D12" s="406" t="s">
        <v>5122</v>
      </c>
      <c r="F12" s="373" t="s">
        <v>5730</v>
      </c>
      <c r="I12" s="372" t="s">
        <v>5731</v>
      </c>
      <c r="J12" s="407" t="s">
        <v>2397</v>
      </c>
      <c r="L12" s="406">
        <v>604873</v>
      </c>
      <c r="M12" s="406" t="s">
        <v>12</v>
      </c>
      <c r="N12" s="406" t="s">
        <v>57</v>
      </c>
      <c r="R12" s="406" t="s">
        <v>5940</v>
      </c>
      <c r="S12" s="406">
        <v>30259049</v>
      </c>
      <c r="U12" s="374" t="s">
        <v>5459</v>
      </c>
    </row>
    <row r="13" spans="1:28" s="407" customFormat="1" ht="26.1" customHeight="1">
      <c r="A13" s="121" t="s">
        <v>4151</v>
      </c>
      <c r="B13" s="121" t="s">
        <v>4169</v>
      </c>
      <c r="C13" s="121"/>
      <c r="E13" s="121"/>
      <c r="F13" s="121"/>
      <c r="J13" s="466" t="s">
        <v>2388</v>
      </c>
      <c r="M13" s="407" t="s">
        <v>12</v>
      </c>
      <c r="N13" s="407" t="s">
        <v>57</v>
      </c>
      <c r="R13" s="466" t="s">
        <v>6184</v>
      </c>
      <c r="S13" s="407">
        <v>30259049</v>
      </c>
      <c r="U13" s="407" t="s">
        <v>5222</v>
      </c>
    </row>
    <row r="14" spans="1:28" s="407" customFormat="1" ht="26.1" customHeight="1">
      <c r="A14" s="121" t="s">
        <v>4151</v>
      </c>
      <c r="B14" s="121" t="s">
        <v>4167</v>
      </c>
      <c r="C14" s="121"/>
      <c r="E14" s="121"/>
      <c r="F14" s="376"/>
      <c r="J14" s="407" t="s">
        <v>2391</v>
      </c>
      <c r="M14" s="407" t="s">
        <v>12</v>
      </c>
      <c r="N14" s="407" t="s">
        <v>57</v>
      </c>
      <c r="R14" s="406" t="s">
        <v>5940</v>
      </c>
      <c r="S14" s="407">
        <v>30259049</v>
      </c>
      <c r="U14" s="405" t="s">
        <v>5676</v>
      </c>
    </row>
    <row r="15" spans="1:28" ht="26.1" customHeight="1">
      <c r="A15" s="121" t="s">
        <v>4151</v>
      </c>
      <c r="B15" s="121" t="s">
        <v>4167</v>
      </c>
      <c r="C15" s="121"/>
      <c r="D15" s="407"/>
      <c r="E15" s="121"/>
      <c r="J15" s="407" t="s">
        <v>2398</v>
      </c>
      <c r="M15" s="406" t="s">
        <v>12</v>
      </c>
      <c r="N15" s="406" t="s">
        <v>57</v>
      </c>
      <c r="R15" s="406" t="s">
        <v>5940</v>
      </c>
      <c r="S15" s="406">
        <v>30259049</v>
      </c>
      <c r="U15" s="372" t="s">
        <v>5677</v>
      </c>
    </row>
    <row r="16" spans="1:28" ht="26.1" customHeight="1">
      <c r="A16" s="121" t="s">
        <v>4151</v>
      </c>
      <c r="B16" s="121" t="s">
        <v>4167</v>
      </c>
      <c r="J16" s="407" t="s">
        <v>2379</v>
      </c>
      <c r="M16" s="406" t="s">
        <v>12</v>
      </c>
      <c r="N16" s="406" t="s">
        <v>57</v>
      </c>
      <c r="R16" s="406" t="s">
        <v>5940</v>
      </c>
      <c r="S16" s="406">
        <v>30259049</v>
      </c>
      <c r="U16" s="372" t="s">
        <v>5677</v>
      </c>
    </row>
    <row r="17" spans="1:21" ht="26.1" customHeight="1">
      <c r="A17" s="121" t="s">
        <v>4151</v>
      </c>
      <c r="B17" s="121" t="s">
        <v>4167</v>
      </c>
      <c r="J17" s="466" t="s">
        <v>2395</v>
      </c>
      <c r="M17" s="406" t="s">
        <v>12</v>
      </c>
      <c r="N17" s="406" t="s">
        <v>57</v>
      </c>
      <c r="R17" s="466" t="s">
        <v>6184</v>
      </c>
      <c r="S17" s="406">
        <v>30259049</v>
      </c>
      <c r="U17" s="372" t="s">
        <v>5678</v>
      </c>
    </row>
    <row r="18" spans="1:21" ht="26.1" customHeight="1">
      <c r="A18" s="121" t="s">
        <v>4151</v>
      </c>
      <c r="B18" s="121" t="s">
        <v>4178</v>
      </c>
      <c r="J18" s="466" t="s">
        <v>2399</v>
      </c>
      <c r="M18" s="406" t="s">
        <v>12</v>
      </c>
      <c r="N18" s="406" t="s">
        <v>57</v>
      </c>
      <c r="R18" s="466" t="s">
        <v>6184</v>
      </c>
      <c r="S18" s="406">
        <v>30259049</v>
      </c>
      <c r="U18" s="406" t="s">
        <v>5224</v>
      </c>
    </row>
    <row r="19" spans="1:21" ht="26.1" customHeight="1">
      <c r="A19" s="121" t="s">
        <v>4151</v>
      </c>
      <c r="B19" s="121" t="s">
        <v>4178</v>
      </c>
      <c r="J19" s="466" t="s">
        <v>2389</v>
      </c>
      <c r="M19" s="406" t="s">
        <v>12</v>
      </c>
      <c r="N19" s="406" t="s">
        <v>57</v>
      </c>
      <c r="R19" s="466" t="s">
        <v>6184</v>
      </c>
      <c r="S19" s="406">
        <v>30259049</v>
      </c>
      <c r="U19" s="406" t="s">
        <v>5224</v>
      </c>
    </row>
    <row r="20" spans="1:21" ht="26.1" customHeight="1">
      <c r="A20" s="121" t="s">
        <v>4151</v>
      </c>
      <c r="B20" s="121" t="s">
        <v>4178</v>
      </c>
      <c r="J20" s="407" t="s">
        <v>4647</v>
      </c>
      <c r="M20" s="406" t="s">
        <v>12</v>
      </c>
      <c r="N20" s="406" t="s">
        <v>57</v>
      </c>
      <c r="R20" s="406" t="s">
        <v>5940</v>
      </c>
      <c r="S20" s="406">
        <v>30259049</v>
      </c>
      <c r="U20" s="406" t="s">
        <v>6185</v>
      </c>
    </row>
    <row r="21" spans="1:21" ht="26.1" customHeight="1">
      <c r="A21" s="121" t="s">
        <v>4151</v>
      </c>
      <c r="B21" s="121" t="s">
        <v>4178</v>
      </c>
      <c r="J21" s="407" t="s">
        <v>4648</v>
      </c>
      <c r="M21" s="406" t="s">
        <v>12</v>
      </c>
      <c r="N21" s="406" t="s">
        <v>57</v>
      </c>
      <c r="R21" s="406" t="s">
        <v>5940</v>
      </c>
      <c r="S21" s="406">
        <v>30259049</v>
      </c>
      <c r="U21" s="406" t="s">
        <v>6189</v>
      </c>
    </row>
    <row r="22" spans="1:21" ht="26.1" customHeight="1">
      <c r="A22" s="121" t="s">
        <v>4151</v>
      </c>
      <c r="B22" s="121" t="s">
        <v>4178</v>
      </c>
      <c r="J22" s="407" t="s">
        <v>4649</v>
      </c>
      <c r="M22" s="406" t="s">
        <v>12</v>
      </c>
      <c r="N22" s="406" t="s">
        <v>57</v>
      </c>
      <c r="R22" s="406" t="s">
        <v>5940</v>
      </c>
      <c r="S22" s="406">
        <v>30259049</v>
      </c>
      <c r="U22" s="406" t="s">
        <v>6189</v>
      </c>
    </row>
    <row r="23" spans="1:21" ht="26.1" customHeight="1">
      <c r="A23" s="121" t="s">
        <v>4151</v>
      </c>
      <c r="B23" s="121" t="s">
        <v>4178</v>
      </c>
      <c r="J23" s="407" t="s">
        <v>2382</v>
      </c>
      <c r="L23" s="406">
        <v>595500</v>
      </c>
      <c r="M23" s="406" t="s">
        <v>12</v>
      </c>
      <c r="N23" s="406" t="s">
        <v>57</v>
      </c>
      <c r="R23" s="406" t="s">
        <v>5940</v>
      </c>
      <c r="S23" s="406">
        <v>30259049</v>
      </c>
      <c r="U23" s="406" t="s">
        <v>6189</v>
      </c>
    </row>
    <row r="24" spans="1:21" ht="26.1" customHeight="1">
      <c r="A24" s="121" t="s">
        <v>4151</v>
      </c>
      <c r="B24" s="121" t="s">
        <v>4178</v>
      </c>
      <c r="J24" s="407" t="s">
        <v>4650</v>
      </c>
      <c r="L24" s="406">
        <v>595501</v>
      </c>
      <c r="M24" s="406" t="s">
        <v>12</v>
      </c>
      <c r="N24" s="406" t="s">
        <v>57</v>
      </c>
      <c r="R24" s="406" t="s">
        <v>5940</v>
      </c>
      <c r="S24" s="406">
        <v>30259049</v>
      </c>
      <c r="U24" s="406" t="s">
        <v>6189</v>
      </c>
    </row>
    <row r="25" spans="1:21" ht="26.1" customHeight="1">
      <c r="A25" s="121" t="s">
        <v>4151</v>
      </c>
      <c r="B25" s="121" t="s">
        <v>4178</v>
      </c>
      <c r="J25" s="407" t="s">
        <v>4651</v>
      </c>
      <c r="L25" s="406">
        <v>595502</v>
      </c>
      <c r="M25" s="406" t="s">
        <v>12</v>
      </c>
      <c r="N25" s="406" t="s">
        <v>57</v>
      </c>
      <c r="R25" s="406" t="s">
        <v>5940</v>
      </c>
      <c r="S25" s="406">
        <v>30259049</v>
      </c>
      <c r="U25" s="406" t="s">
        <v>6189</v>
      </c>
    </row>
    <row r="26" spans="1:21" ht="26.1" customHeight="1">
      <c r="A26" s="121" t="s">
        <v>4151</v>
      </c>
      <c r="B26" s="121" t="s">
        <v>4178</v>
      </c>
      <c r="J26" s="407" t="s">
        <v>4652</v>
      </c>
      <c r="L26" s="406">
        <v>595503</v>
      </c>
      <c r="M26" s="406" t="s">
        <v>12</v>
      </c>
      <c r="N26" s="406" t="s">
        <v>57</v>
      </c>
      <c r="R26" s="406" t="s">
        <v>5940</v>
      </c>
      <c r="S26" s="406">
        <v>30259049</v>
      </c>
      <c r="U26" s="406" t="s">
        <v>6189</v>
      </c>
    </row>
    <row r="27" spans="1:21" ht="26.1" customHeight="1">
      <c r="A27" s="121" t="s">
        <v>4151</v>
      </c>
      <c r="B27" s="121" t="s">
        <v>4178</v>
      </c>
      <c r="J27" s="407" t="s">
        <v>4653</v>
      </c>
      <c r="L27" s="406">
        <v>595504</v>
      </c>
      <c r="M27" s="406" t="s">
        <v>12</v>
      </c>
      <c r="N27" s="406" t="s">
        <v>57</v>
      </c>
      <c r="R27" s="406" t="s">
        <v>5940</v>
      </c>
      <c r="S27" s="406">
        <v>30259049</v>
      </c>
      <c r="U27" s="406" t="s">
        <v>6189</v>
      </c>
    </row>
    <row r="28" spans="1:21" ht="26.1" customHeight="1">
      <c r="A28" s="121" t="s">
        <v>4151</v>
      </c>
      <c r="B28" s="121" t="s">
        <v>4178</v>
      </c>
      <c r="J28" s="407" t="s">
        <v>4654</v>
      </c>
      <c r="L28" s="406">
        <v>595505</v>
      </c>
      <c r="M28" s="406" t="s">
        <v>12</v>
      </c>
      <c r="N28" s="406" t="s">
        <v>57</v>
      </c>
      <c r="R28" s="406" t="s">
        <v>6184</v>
      </c>
      <c r="S28" s="406">
        <v>30259049</v>
      </c>
      <c r="U28" s="406" t="s">
        <v>6185</v>
      </c>
    </row>
    <row r="29" spans="1:21" ht="26.1" customHeight="1">
      <c r="A29" s="121" t="s">
        <v>4151</v>
      </c>
      <c r="B29" s="121" t="s">
        <v>4178</v>
      </c>
      <c r="J29" s="407" t="s">
        <v>4655</v>
      </c>
      <c r="L29" s="406">
        <v>595506</v>
      </c>
      <c r="M29" s="406" t="s">
        <v>12</v>
      </c>
      <c r="N29" s="406" t="s">
        <v>57</v>
      </c>
      <c r="R29" s="406" t="s">
        <v>5940</v>
      </c>
      <c r="S29" s="406">
        <v>30259049</v>
      </c>
      <c r="U29" s="406" t="s">
        <v>6188</v>
      </c>
    </row>
    <row r="30" spans="1:21" ht="26.1" customHeight="1">
      <c r="A30" s="121" t="s">
        <v>4151</v>
      </c>
      <c r="B30" s="121" t="s">
        <v>4178</v>
      </c>
      <c r="J30" s="407" t="s">
        <v>4656</v>
      </c>
      <c r="L30" s="406">
        <v>595507</v>
      </c>
      <c r="M30" s="406" t="s">
        <v>12</v>
      </c>
      <c r="N30" s="406" t="s">
        <v>57</v>
      </c>
      <c r="R30" s="406" t="s">
        <v>5940</v>
      </c>
      <c r="U30" s="406" t="s">
        <v>6188</v>
      </c>
    </row>
    <row r="31" spans="1:21" ht="26.1" customHeight="1">
      <c r="A31" s="121" t="s">
        <v>4151</v>
      </c>
      <c r="B31" s="121" t="s">
        <v>4178</v>
      </c>
      <c r="J31" s="407" t="s">
        <v>4657</v>
      </c>
      <c r="L31" s="406">
        <v>595508</v>
      </c>
      <c r="M31" s="406" t="s">
        <v>12</v>
      </c>
      <c r="N31" s="406" t="s">
        <v>57</v>
      </c>
      <c r="R31" s="406" t="s">
        <v>5940</v>
      </c>
      <c r="U31" s="406" t="s">
        <v>6188</v>
      </c>
    </row>
    <row r="32" spans="1:21" ht="26.1" customHeight="1">
      <c r="A32" s="121" t="s">
        <v>4151</v>
      </c>
      <c r="B32" s="121" t="s">
        <v>4178</v>
      </c>
      <c r="J32" s="407" t="s">
        <v>4658</v>
      </c>
      <c r="L32" s="406">
        <v>595509</v>
      </c>
      <c r="M32" s="406" t="s">
        <v>12</v>
      </c>
      <c r="N32" s="406" t="s">
        <v>57</v>
      </c>
      <c r="R32" s="406" t="s">
        <v>5940</v>
      </c>
      <c r="U32" s="406" t="s">
        <v>6188</v>
      </c>
    </row>
    <row r="33" spans="1:21" ht="26.1" customHeight="1">
      <c r="A33" s="121" t="s">
        <v>4151</v>
      </c>
      <c r="B33" s="121" t="s">
        <v>4178</v>
      </c>
      <c r="J33" s="407" t="s">
        <v>4659</v>
      </c>
      <c r="L33" s="406">
        <v>595510</v>
      </c>
      <c r="M33" s="406" t="s">
        <v>12</v>
      </c>
      <c r="N33" s="406" t="s">
        <v>57</v>
      </c>
      <c r="R33" s="406" t="s">
        <v>5940</v>
      </c>
      <c r="U33" s="406" t="s">
        <v>6188</v>
      </c>
    </row>
    <row r="34" spans="1:21" ht="26.1" customHeight="1">
      <c r="A34" s="121" t="s">
        <v>4151</v>
      </c>
      <c r="B34" s="121" t="s">
        <v>4178</v>
      </c>
      <c r="J34" s="407" t="s">
        <v>4660</v>
      </c>
      <c r="L34" s="406">
        <v>595511</v>
      </c>
      <c r="M34" s="406" t="s">
        <v>12</v>
      </c>
      <c r="N34" s="406" t="s">
        <v>57</v>
      </c>
      <c r="R34" s="406" t="s">
        <v>5940</v>
      </c>
      <c r="U34" s="406" t="s">
        <v>6188</v>
      </c>
    </row>
    <row r="35" spans="1:21" ht="26.1" customHeight="1">
      <c r="A35" s="121" t="s">
        <v>4151</v>
      </c>
      <c r="B35" s="121" t="s">
        <v>4178</v>
      </c>
      <c r="J35" s="407" t="s">
        <v>4661</v>
      </c>
      <c r="L35" s="406">
        <v>595512</v>
      </c>
      <c r="M35" s="406" t="s">
        <v>12</v>
      </c>
      <c r="N35" s="406" t="s">
        <v>57</v>
      </c>
      <c r="R35" s="406" t="s">
        <v>6184</v>
      </c>
      <c r="U35" s="406" t="s">
        <v>6188</v>
      </c>
    </row>
    <row r="36" spans="1:21" ht="26.1" customHeight="1">
      <c r="A36" s="121" t="s">
        <v>4151</v>
      </c>
      <c r="B36" s="121" t="s">
        <v>4178</v>
      </c>
      <c r="J36" s="407" t="s">
        <v>4662</v>
      </c>
      <c r="L36" s="406">
        <v>595513</v>
      </c>
      <c r="M36" s="406" t="s">
        <v>12</v>
      </c>
      <c r="N36" s="406" t="s">
        <v>57</v>
      </c>
      <c r="R36" s="406" t="s">
        <v>5940</v>
      </c>
      <c r="U36" s="441" t="s">
        <v>6186</v>
      </c>
    </row>
    <row r="37" spans="1:21" ht="26.1" customHeight="1">
      <c r="A37" s="121" t="s">
        <v>4151</v>
      </c>
      <c r="B37" s="121" t="s">
        <v>4178</v>
      </c>
      <c r="J37" s="407" t="s">
        <v>4663</v>
      </c>
      <c r="L37" s="406">
        <v>595514</v>
      </c>
      <c r="M37" s="406" t="s">
        <v>12</v>
      </c>
      <c r="N37" s="406" t="s">
        <v>57</v>
      </c>
      <c r="R37" s="406" t="s">
        <v>5940</v>
      </c>
      <c r="U37" s="406" t="s">
        <v>6187</v>
      </c>
    </row>
    <row r="38" spans="1:21" ht="26.1" customHeight="1">
      <c r="A38" s="121" t="s">
        <v>4151</v>
      </c>
      <c r="B38" s="121" t="s">
        <v>4178</v>
      </c>
      <c r="J38" s="407" t="s">
        <v>4664</v>
      </c>
      <c r="L38" s="406">
        <v>595515</v>
      </c>
      <c r="M38" s="406" t="s">
        <v>12</v>
      </c>
      <c r="N38" s="406" t="s">
        <v>57</v>
      </c>
      <c r="R38" s="406" t="s">
        <v>5940</v>
      </c>
      <c r="U38" s="406" t="s">
        <v>6187</v>
      </c>
    </row>
    <row r="39" spans="1:21" ht="26.1" customHeight="1">
      <c r="A39" s="121" t="s">
        <v>4151</v>
      </c>
      <c r="B39" s="121" t="s">
        <v>4178</v>
      </c>
      <c r="J39" s="407" t="s">
        <v>4665</v>
      </c>
      <c r="L39" s="406">
        <v>595516</v>
      </c>
      <c r="M39" s="406" t="s">
        <v>12</v>
      </c>
      <c r="N39" s="406" t="s">
        <v>57</v>
      </c>
      <c r="R39" s="406" t="s">
        <v>5940</v>
      </c>
      <c r="U39" s="406" t="s">
        <v>6187</v>
      </c>
    </row>
    <row r="40" spans="1:21" ht="26.1" customHeight="1">
      <c r="A40" s="121" t="s">
        <v>4151</v>
      </c>
      <c r="B40" s="121" t="s">
        <v>4178</v>
      </c>
      <c r="J40" s="407" t="s">
        <v>4667</v>
      </c>
      <c r="L40" s="406">
        <v>595518</v>
      </c>
      <c r="M40" s="406" t="s">
        <v>12</v>
      </c>
      <c r="N40" s="406" t="s">
        <v>57</v>
      </c>
      <c r="R40" s="406" t="s">
        <v>5940</v>
      </c>
      <c r="U40" s="406" t="s">
        <v>6187</v>
      </c>
    </row>
    <row r="41" spans="1:21" ht="26.1" customHeight="1">
      <c r="A41" s="121" t="s">
        <v>4151</v>
      </c>
      <c r="B41" s="121" t="s">
        <v>4178</v>
      </c>
      <c r="J41" s="407" t="s">
        <v>4668</v>
      </c>
      <c r="L41" s="406">
        <v>595519</v>
      </c>
      <c r="M41" s="406" t="s">
        <v>12</v>
      </c>
      <c r="N41" s="406" t="s">
        <v>57</v>
      </c>
      <c r="R41" s="406" t="s">
        <v>5940</v>
      </c>
      <c r="U41" s="406" t="s">
        <v>6187</v>
      </c>
    </row>
    <row r="42" spans="1:21" ht="26.1" customHeight="1">
      <c r="J42" s="407"/>
    </row>
    <row r="43" spans="1:21" ht="26.1" customHeight="1">
      <c r="J43" s="407"/>
    </row>
    <row r="44" spans="1:21" ht="26.1" customHeight="1">
      <c r="J44" s="407"/>
    </row>
    <row r="45" spans="1:21" ht="26.1" customHeight="1">
      <c r="J45" s="407"/>
    </row>
    <row r="46" spans="1:21" ht="26.1" customHeight="1">
      <c r="J46" s="407"/>
    </row>
    <row r="47" spans="1:21" ht="26.1" customHeight="1">
      <c r="J47" s="407"/>
    </row>
    <row r="48" spans="1:21" ht="26.1" customHeight="1">
      <c r="J48" s="407"/>
    </row>
    <row r="49" spans="10:10" ht="26.1" customHeight="1">
      <c r="J49" s="407"/>
    </row>
    <row r="50" spans="10:10" ht="26.1" customHeight="1">
      <c r="J50" s="407"/>
    </row>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uri="{CCE6A557-97BC-4b89-ADB6-D9C93CAAB3DF}">
      <x14:dataValidations xmlns:xm="http://schemas.microsoft.com/office/excel/2006/main" count="2">
        <x14:dataValidation type="list" showInputMessage="1" showErrorMessage="1">
          <x14:formula1>
            <xm:f>'Data Validation'!$G$3:$G$11</xm:f>
          </x14:formula1>
          <xm:sqref>E2:E11</xm:sqref>
        </x14:dataValidation>
        <x14:dataValidation type="list" showInputMessage="1" showErrorMessage="1">
          <x14:formula1>
            <xm:f>'Data Validation'!$A$4:$A$48</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I10" sqref="I10"/>
    </sheetView>
  </sheetViews>
  <sheetFormatPr defaultColWidth="8.85546875" defaultRowHeight="15"/>
  <cols>
    <col min="1" max="1" bestFit="true" customWidth="true" width="15.140625" collapsed="true"/>
    <col min="3" max="3" bestFit="true" customWidth="true" width="17.85546875" collapsed="true"/>
    <col min="4" max="4" bestFit="true" customWidth="true" width="16.85546875" collapsed="true"/>
    <col min="5" max="5" bestFit="true" customWidth="true" width="10.140625" collapsed="true"/>
    <col min="6" max="6" bestFit="true" customWidth="true" style="483" width="27.28515625" collapsed="true"/>
  </cols>
  <sheetData>
    <row r="1" spans="1:7">
      <c r="A1" t="s">
        <v>6618</v>
      </c>
    </row>
    <row r="2" spans="1:7" ht="15.75" thickBot="1"/>
    <row r="3" spans="1:7" ht="15.75" thickBot="1">
      <c r="A3" s="478" t="s">
        <v>6619</v>
      </c>
      <c r="B3" s="479" t="s">
        <v>300</v>
      </c>
      <c r="C3" s="479" t="s">
        <v>6620</v>
      </c>
      <c r="D3" s="479" t="s">
        <v>6621</v>
      </c>
      <c r="E3" s="479" t="s">
        <v>6622</v>
      </c>
      <c r="F3" s="484" t="s">
        <v>6623</v>
      </c>
      <c r="G3" s="479" t="s">
        <v>6624</v>
      </c>
    </row>
    <row r="4" spans="1:7" ht="15.75" thickBot="1">
      <c r="A4" s="480" t="s">
        <v>6625</v>
      </c>
      <c r="B4" s="477" t="s">
        <v>3048</v>
      </c>
      <c r="C4" s="481" t="s">
        <v>6626</v>
      </c>
      <c r="D4" s="477" t="s">
        <v>6627</v>
      </c>
      <c r="E4" s="477" t="s">
        <v>6628</v>
      </c>
      <c r="F4" s="485">
        <v>1</v>
      </c>
      <c r="G4" s="477" t="s">
        <v>1642</v>
      </c>
    </row>
    <row r="5" spans="1:7" ht="15.75" thickBot="1">
      <c r="A5" s="480" t="s">
        <v>6625</v>
      </c>
      <c r="B5" s="477" t="s">
        <v>3049</v>
      </c>
      <c r="C5" s="481" t="s">
        <v>6626</v>
      </c>
      <c r="D5" s="477" t="s">
        <v>6627</v>
      </c>
      <c r="E5" s="477" t="s">
        <v>6628</v>
      </c>
      <c r="F5" s="485">
        <v>1</v>
      </c>
      <c r="G5" s="477" t="s">
        <v>1642</v>
      </c>
    </row>
    <row r="6" spans="1:7" ht="15.75" thickBot="1">
      <c r="A6" s="480" t="s">
        <v>6625</v>
      </c>
      <c r="B6" s="477" t="s">
        <v>3303</v>
      </c>
      <c r="C6" s="477" t="s">
        <v>6629</v>
      </c>
      <c r="D6" s="477" t="s">
        <v>6628</v>
      </c>
      <c r="E6" s="477" t="s">
        <v>6630</v>
      </c>
      <c r="F6" s="485">
        <v>3</v>
      </c>
      <c r="G6" s="477" t="s">
        <v>1642</v>
      </c>
    </row>
    <row r="7" spans="1:7" ht="15.75" thickBot="1">
      <c r="A7" s="480" t="s">
        <v>6625</v>
      </c>
      <c r="B7" s="477" t="s">
        <v>3304</v>
      </c>
      <c r="C7" s="477" t="s">
        <v>6629</v>
      </c>
      <c r="D7" s="477" t="s">
        <v>6628</v>
      </c>
      <c r="E7" s="477" t="s">
        <v>6630</v>
      </c>
      <c r="F7" s="485">
        <v>3</v>
      </c>
      <c r="G7" s="477" t="s">
        <v>1642</v>
      </c>
    </row>
    <row r="8" spans="1:7" ht="15.75" thickBot="1">
      <c r="A8" s="480" t="s">
        <v>6625</v>
      </c>
      <c r="B8" s="477" t="s">
        <v>3056</v>
      </c>
      <c r="C8" s="477" t="s">
        <v>6631</v>
      </c>
      <c r="D8" s="477" t="s">
        <v>6632</v>
      </c>
      <c r="E8" s="477" t="s">
        <v>6628</v>
      </c>
      <c r="F8" s="485">
        <v>2</v>
      </c>
      <c r="G8" s="477" t="s">
        <v>1642</v>
      </c>
    </row>
    <row r="9" spans="1:7" ht="15.75" thickBot="1">
      <c r="A9" s="480" t="s">
        <v>6625</v>
      </c>
      <c r="B9" s="477" t="s">
        <v>3057</v>
      </c>
      <c r="C9" s="477" t="s">
        <v>6631</v>
      </c>
      <c r="D9" s="477" t="s">
        <v>6632</v>
      </c>
      <c r="E9" s="477" t="s">
        <v>6628</v>
      </c>
      <c r="F9" s="485">
        <v>2</v>
      </c>
      <c r="G9" s="477" t="s">
        <v>1642</v>
      </c>
    </row>
    <row r="10" spans="1:7" ht="15.75" thickBot="1">
      <c r="A10" s="480" t="s">
        <v>6625</v>
      </c>
      <c r="B10" s="477" t="s">
        <v>3041</v>
      </c>
      <c r="C10" s="477" t="s">
        <v>6631</v>
      </c>
      <c r="D10" s="477" t="s">
        <v>6632</v>
      </c>
      <c r="E10" s="477" t="s">
        <v>6628</v>
      </c>
      <c r="F10" s="485">
        <v>2</v>
      </c>
      <c r="G10" s="477" t="s">
        <v>1642</v>
      </c>
    </row>
    <row r="11" spans="1:7" ht="15.75" thickBot="1">
      <c r="A11" s="480" t="s">
        <v>6625</v>
      </c>
      <c r="B11" s="477" t="s">
        <v>4239</v>
      </c>
      <c r="C11" s="477" t="s">
        <v>6631</v>
      </c>
      <c r="D11" s="477" t="s">
        <v>6632</v>
      </c>
      <c r="E11" s="477" t="s">
        <v>6628</v>
      </c>
      <c r="F11" s="485">
        <v>2</v>
      </c>
      <c r="G11" s="477" t="s">
        <v>1642</v>
      </c>
    </row>
    <row r="12" spans="1:7" ht="15.75" thickBot="1">
      <c r="A12" s="480" t="s">
        <v>6625</v>
      </c>
      <c r="B12" s="477" t="s">
        <v>3243</v>
      </c>
      <c r="C12" s="481" t="s">
        <v>6626</v>
      </c>
      <c r="D12" s="477" t="s">
        <v>6632</v>
      </c>
      <c r="E12" s="477" t="s">
        <v>6628</v>
      </c>
      <c r="F12" s="485">
        <v>2</v>
      </c>
      <c r="G12" s="477" t="s">
        <v>1642</v>
      </c>
    </row>
    <row r="13" spans="1:7" ht="15.75" thickBot="1">
      <c r="A13" s="480" t="s">
        <v>6625</v>
      </c>
      <c r="B13" s="477" t="s">
        <v>3244</v>
      </c>
      <c r="C13" s="481" t="s">
        <v>6626</v>
      </c>
      <c r="D13" s="477" t="s">
        <v>6632</v>
      </c>
      <c r="E13" s="477" t="s">
        <v>6628</v>
      </c>
      <c r="F13" s="485">
        <v>2</v>
      </c>
      <c r="G13" s="477" t="s">
        <v>1642</v>
      </c>
    </row>
    <row r="14" spans="1:7" ht="15.75" thickBot="1">
      <c r="A14" s="480" t="s">
        <v>6625</v>
      </c>
      <c r="B14" s="477" t="s">
        <v>3285</v>
      </c>
      <c r="C14" s="481" t="s">
        <v>6626</v>
      </c>
      <c r="D14" s="477" t="s">
        <v>6632</v>
      </c>
      <c r="E14" s="477" t="s">
        <v>6628</v>
      </c>
      <c r="F14" s="485">
        <v>2</v>
      </c>
      <c r="G14" s="477" t="s">
        <v>1642</v>
      </c>
    </row>
    <row r="15" spans="1:7" ht="15.75" thickBot="1">
      <c r="A15" s="480" t="s">
        <v>6625</v>
      </c>
      <c r="B15" s="477" t="s">
        <v>3286</v>
      </c>
      <c r="C15" s="481" t="s">
        <v>6626</v>
      </c>
      <c r="D15" s="477" t="s">
        <v>6632</v>
      </c>
      <c r="E15" s="477" t="s">
        <v>6628</v>
      </c>
      <c r="F15" s="485">
        <v>2</v>
      </c>
      <c r="G15" s="477" t="s">
        <v>1642</v>
      </c>
    </row>
    <row r="16" spans="1:7" ht="15.75" thickBot="1">
      <c r="A16" s="480" t="s">
        <v>1732</v>
      </c>
      <c r="B16" s="477" t="s">
        <v>6177</v>
      </c>
      <c r="C16" s="477" t="s">
        <v>6631</v>
      </c>
      <c r="D16" s="477" t="s">
        <v>6627</v>
      </c>
      <c r="E16" s="477" t="s">
        <v>6628</v>
      </c>
      <c r="F16" s="485">
        <v>1</v>
      </c>
      <c r="G16" s="477" t="s">
        <v>1642</v>
      </c>
    </row>
    <row r="17" spans="1:7" ht="15.75" thickBot="1">
      <c r="A17" s="480" t="s">
        <v>6625</v>
      </c>
      <c r="B17" s="477" t="s">
        <v>3279</v>
      </c>
      <c r="C17" s="477" t="s">
        <v>6633</v>
      </c>
      <c r="D17" s="477" t="s">
        <v>6634</v>
      </c>
      <c r="E17" s="477" t="s">
        <v>6628</v>
      </c>
      <c r="F17" s="485">
        <v>4</v>
      </c>
      <c r="G17" s="477" t="s">
        <v>1642</v>
      </c>
    </row>
    <row r="18" spans="1:7" ht="15.75" thickBot="1">
      <c r="A18" s="480" t="s">
        <v>6625</v>
      </c>
      <c r="B18" s="477" t="s">
        <v>3280</v>
      </c>
      <c r="C18" s="477" t="s">
        <v>6633</v>
      </c>
      <c r="D18" s="477" t="s">
        <v>6634</v>
      </c>
      <c r="E18" s="477" t="s">
        <v>6628</v>
      </c>
      <c r="F18" s="485">
        <v>4</v>
      </c>
      <c r="G18" s="477" t="s">
        <v>1642</v>
      </c>
    </row>
    <row r="19" spans="1:7" ht="15.75" thickBot="1">
      <c r="A19" s="480" t="s">
        <v>6625</v>
      </c>
      <c r="B19" s="477" t="s">
        <v>3236</v>
      </c>
      <c r="C19" s="477" t="s">
        <v>6633</v>
      </c>
      <c r="D19" s="477" t="s">
        <v>6632</v>
      </c>
      <c r="E19" s="477" t="s">
        <v>6628</v>
      </c>
      <c r="F19" s="485">
        <v>2</v>
      </c>
      <c r="G19" s="477" t="s">
        <v>1642</v>
      </c>
    </row>
    <row r="20" spans="1:7" ht="15.75" thickBot="1">
      <c r="A20" s="480" t="s">
        <v>6625</v>
      </c>
      <c r="B20" s="477" t="s">
        <v>3237</v>
      </c>
      <c r="C20" s="477" t="s">
        <v>6633</v>
      </c>
      <c r="D20" s="477" t="s">
        <v>6632</v>
      </c>
      <c r="E20" s="477" t="s">
        <v>6628</v>
      </c>
      <c r="F20" s="485">
        <v>2</v>
      </c>
      <c r="G20" s="477" t="s">
        <v>1642</v>
      </c>
    </row>
    <row r="21" spans="1:7" ht="15.75" thickBot="1">
      <c r="A21" s="480" t="s">
        <v>6625</v>
      </c>
      <c r="B21" s="477" t="s">
        <v>3309</v>
      </c>
      <c r="C21" s="477" t="s">
        <v>6633</v>
      </c>
      <c r="D21" s="477" t="s">
        <v>6632</v>
      </c>
      <c r="E21" s="477" t="s">
        <v>6628</v>
      </c>
      <c r="F21" s="485">
        <v>2</v>
      </c>
      <c r="G21" s="477" t="s">
        <v>1642</v>
      </c>
    </row>
    <row r="22" spans="1:7" ht="15.75" thickBot="1">
      <c r="A22" s="480" t="s">
        <v>6625</v>
      </c>
      <c r="B22" s="477" t="s">
        <v>3310</v>
      </c>
      <c r="C22" s="477" t="s">
        <v>6633</v>
      </c>
      <c r="D22" s="477" t="s">
        <v>6632</v>
      </c>
      <c r="E22" s="477" t="s">
        <v>6628</v>
      </c>
      <c r="F22" s="485">
        <v>2</v>
      </c>
      <c r="G22" s="477" t="s">
        <v>1642</v>
      </c>
    </row>
    <row r="23" spans="1:7" ht="15.75" thickBot="1">
      <c r="A23" s="480" t="s">
        <v>6625</v>
      </c>
      <c r="B23" s="477" t="s">
        <v>3317</v>
      </c>
      <c r="C23" s="477" t="s">
        <v>6633</v>
      </c>
      <c r="D23" s="477" t="s">
        <v>6632</v>
      </c>
      <c r="E23" s="477" t="s">
        <v>6628</v>
      </c>
      <c r="F23" s="485">
        <v>2</v>
      </c>
      <c r="G23" s="477" t="s">
        <v>1642</v>
      </c>
    </row>
    <row r="24" spans="1:7" ht="15.75" thickBot="1">
      <c r="A24" s="480" t="s">
        <v>6625</v>
      </c>
      <c r="B24" s="477" t="s">
        <v>3318</v>
      </c>
      <c r="C24" s="477" t="s">
        <v>6633</v>
      </c>
      <c r="D24" s="477" t="s">
        <v>6632</v>
      </c>
      <c r="E24" s="477" t="s">
        <v>6628</v>
      </c>
      <c r="F24" s="485">
        <v>2</v>
      </c>
      <c r="G24" s="477" t="s">
        <v>1642</v>
      </c>
    </row>
    <row r="25" spans="1:7" ht="15.75" thickBot="1">
      <c r="A25" s="480" t="s">
        <v>6625</v>
      </c>
      <c r="B25" s="477" t="s">
        <v>3273</v>
      </c>
      <c r="C25" s="477" t="s">
        <v>6635</v>
      </c>
      <c r="D25" s="477" t="s">
        <v>6636</v>
      </c>
      <c r="E25" s="477" t="s">
        <v>6628</v>
      </c>
      <c r="F25" s="485">
        <v>5</v>
      </c>
      <c r="G25" s="477" t="s">
        <v>1642</v>
      </c>
    </row>
    <row r="26" spans="1:7" ht="15.75" thickBot="1">
      <c r="A26" s="480" t="s">
        <v>6625</v>
      </c>
      <c r="B26" s="477" t="s">
        <v>3274</v>
      </c>
      <c r="C26" s="477" t="s">
        <v>6635</v>
      </c>
      <c r="D26" s="477" t="s">
        <v>6636</v>
      </c>
      <c r="E26" s="477" t="s">
        <v>6628</v>
      </c>
      <c r="F26" s="485">
        <v>5</v>
      </c>
      <c r="G26" s="477" t="s">
        <v>1642</v>
      </c>
    </row>
    <row r="27" spans="1:7" ht="15.75" thickBot="1">
      <c r="A27" s="480" t="s">
        <v>6625</v>
      </c>
      <c r="B27" s="477" t="s">
        <v>3322</v>
      </c>
      <c r="C27" s="477" t="s">
        <v>6635</v>
      </c>
      <c r="D27" s="477" t="s">
        <v>6636</v>
      </c>
      <c r="E27" s="477" t="s">
        <v>6628</v>
      </c>
      <c r="F27" s="485">
        <v>5</v>
      </c>
      <c r="G27" s="477" t="s">
        <v>1642</v>
      </c>
    </row>
    <row r="28" spans="1:7" ht="15.75" thickBot="1">
      <c r="A28" s="480" t="s">
        <v>6625</v>
      </c>
      <c r="B28" s="477" t="s">
        <v>3323</v>
      </c>
      <c r="C28" s="477" t="s">
        <v>6635</v>
      </c>
      <c r="D28" s="477" t="s">
        <v>6636</v>
      </c>
      <c r="E28" s="477" t="s">
        <v>6628</v>
      </c>
      <c r="F28" s="485">
        <v>5</v>
      </c>
      <c r="G28" s="477" t="s">
        <v>1642</v>
      </c>
    </row>
    <row r="29" spans="1:7" ht="15.75" thickBot="1">
      <c r="A29" s="480" t="s">
        <v>6625</v>
      </c>
      <c r="B29" s="477" t="s">
        <v>3328</v>
      </c>
      <c r="C29" s="477" t="s">
        <v>6635</v>
      </c>
      <c r="D29" s="477" t="s">
        <v>6636</v>
      </c>
      <c r="E29" s="477" t="s">
        <v>6628</v>
      </c>
      <c r="F29" s="485">
        <v>5</v>
      </c>
      <c r="G29" s="477" t="s">
        <v>1642</v>
      </c>
    </row>
    <row r="30" spans="1:7" ht="15.75" thickBot="1">
      <c r="A30" s="480" t="s">
        <v>6625</v>
      </c>
      <c r="B30" s="477" t="s">
        <v>3329</v>
      </c>
      <c r="C30" s="477" t="s">
        <v>6635</v>
      </c>
      <c r="D30" s="477" t="s">
        <v>6636</v>
      </c>
      <c r="E30" s="477" t="s">
        <v>6628</v>
      </c>
      <c r="F30" s="485">
        <v>5</v>
      </c>
      <c r="G30" s="477" t="s">
        <v>1642</v>
      </c>
    </row>
    <row r="31" spans="1:7" ht="15.75" thickBot="1">
      <c r="A31" s="480" t="s">
        <v>6625</v>
      </c>
      <c r="B31" s="477" t="s">
        <v>3336</v>
      </c>
      <c r="C31" s="477" t="s">
        <v>6635</v>
      </c>
      <c r="D31" s="477" t="s">
        <v>6636</v>
      </c>
      <c r="E31" s="477" t="s">
        <v>6628</v>
      </c>
      <c r="F31" s="485">
        <v>5</v>
      </c>
      <c r="G31" s="477" t="s">
        <v>1642</v>
      </c>
    </row>
    <row r="32" spans="1:7" ht="15.75" thickBot="1">
      <c r="A32" s="480" t="s">
        <v>6625</v>
      </c>
      <c r="B32" s="477" t="s">
        <v>3337</v>
      </c>
      <c r="C32" s="477" t="s">
        <v>6635</v>
      </c>
      <c r="D32" s="477" t="s">
        <v>6636</v>
      </c>
      <c r="E32" s="477" t="s">
        <v>6628</v>
      </c>
      <c r="F32" s="485">
        <v>5</v>
      </c>
      <c r="G32" s="477" t="s">
        <v>1642</v>
      </c>
    </row>
    <row r="33" spans="1:7" ht="15.75" thickBot="1">
      <c r="A33" s="480" t="s">
        <v>6625</v>
      </c>
      <c r="B33" s="477" t="s">
        <v>3259</v>
      </c>
      <c r="C33" s="477" t="s">
        <v>6637</v>
      </c>
      <c r="D33" s="477" t="s">
        <v>6638</v>
      </c>
      <c r="E33" s="477" t="s">
        <v>6628</v>
      </c>
      <c r="F33" s="485">
        <v>9</v>
      </c>
      <c r="G33" s="477" t="s">
        <v>1642</v>
      </c>
    </row>
    <row r="34" spans="1:7" ht="15.75" thickBot="1">
      <c r="A34" s="480" t="s">
        <v>6625</v>
      </c>
      <c r="B34" s="477" t="s">
        <v>3260</v>
      </c>
      <c r="C34" s="477" t="s">
        <v>6637</v>
      </c>
      <c r="D34" s="477" t="s">
        <v>6638</v>
      </c>
      <c r="E34" s="477" t="s">
        <v>6628</v>
      </c>
      <c r="F34" s="485">
        <v>9</v>
      </c>
      <c r="G34" s="477" t="s">
        <v>1642</v>
      </c>
    </row>
    <row r="35" spans="1:7" ht="15.75" thickBot="1">
      <c r="A35" s="480" t="s">
        <v>6625</v>
      </c>
      <c r="B35" s="477" t="s">
        <v>3267</v>
      </c>
      <c r="C35" s="477" t="s">
        <v>6637</v>
      </c>
      <c r="D35" s="477" t="s">
        <v>6638</v>
      </c>
      <c r="E35" s="477" t="s">
        <v>6628</v>
      </c>
      <c r="F35" s="485">
        <v>9</v>
      </c>
      <c r="G35" s="477" t="s">
        <v>1642</v>
      </c>
    </row>
    <row r="36" spans="1:7" ht="15.75" thickBot="1">
      <c r="A36" s="480" t="s">
        <v>6625</v>
      </c>
      <c r="B36" s="477" t="s">
        <v>3268</v>
      </c>
      <c r="C36" s="477" t="s">
        <v>6637</v>
      </c>
      <c r="D36" s="477" t="s">
        <v>6638</v>
      </c>
      <c r="E36" s="477" t="s">
        <v>6628</v>
      </c>
      <c r="F36" s="485">
        <v>9</v>
      </c>
      <c r="G36" s="477" t="s">
        <v>1642</v>
      </c>
    </row>
    <row r="37" spans="1:7" ht="15.75" thickBot="1">
      <c r="A37" s="480" t="s">
        <v>6625</v>
      </c>
      <c r="B37" s="477" t="s">
        <v>3295</v>
      </c>
      <c r="C37" s="477" t="s">
        <v>6637</v>
      </c>
      <c r="D37" s="477" t="s">
        <v>6638</v>
      </c>
      <c r="E37" s="477" t="s">
        <v>6627</v>
      </c>
      <c r="F37" s="485">
        <v>8</v>
      </c>
      <c r="G37" s="477" t="s">
        <v>1642</v>
      </c>
    </row>
    <row r="38" spans="1:7" ht="15.75" thickBot="1">
      <c r="A38" s="480" t="s">
        <v>6625</v>
      </c>
      <c r="B38" s="477" t="s">
        <v>3296</v>
      </c>
      <c r="C38" s="477" t="s">
        <v>6637</v>
      </c>
      <c r="D38" s="477" t="s">
        <v>6638</v>
      </c>
      <c r="E38" s="477" t="s">
        <v>6627</v>
      </c>
      <c r="F38" s="485">
        <v>8</v>
      </c>
      <c r="G38" s="477" t="s">
        <v>1642</v>
      </c>
    </row>
    <row r="39" spans="1:7" ht="15.75" thickBot="1">
      <c r="A39" s="480" t="s">
        <v>6625</v>
      </c>
      <c r="B39" s="477" t="s">
        <v>3204</v>
      </c>
      <c r="C39" s="477" t="s">
        <v>6633</v>
      </c>
      <c r="D39" s="477" t="s">
        <v>6638</v>
      </c>
      <c r="E39" s="477" t="s">
        <v>6639</v>
      </c>
      <c r="F39" s="485">
        <v>6</v>
      </c>
      <c r="G39" s="477" t="s">
        <v>1642</v>
      </c>
    </row>
    <row r="40" spans="1:7" ht="15.75" thickBot="1">
      <c r="A40" s="480" t="s">
        <v>6625</v>
      </c>
      <c r="B40" s="477" t="s">
        <v>3205</v>
      </c>
      <c r="C40" s="477" t="s">
        <v>6633</v>
      </c>
      <c r="D40" s="477" t="s">
        <v>6638</v>
      </c>
      <c r="E40" s="477" t="s">
        <v>6639</v>
      </c>
      <c r="F40" s="485">
        <v>6</v>
      </c>
      <c r="G40" s="477" t="s">
        <v>1642</v>
      </c>
    </row>
    <row r="41" spans="1:7" ht="15.75" thickBot="1">
      <c r="A41" s="480" t="s">
        <v>6625</v>
      </c>
      <c r="B41" s="477" t="s">
        <v>3812</v>
      </c>
      <c r="C41" s="477" t="s">
        <v>6626</v>
      </c>
      <c r="D41" s="477" t="s">
        <v>6632</v>
      </c>
      <c r="E41" s="477" t="s">
        <v>6628</v>
      </c>
      <c r="F41" s="485">
        <v>2</v>
      </c>
      <c r="G41" s="477" t="s">
        <v>1642</v>
      </c>
    </row>
    <row r="42" spans="1:7" ht="15.75" thickBot="1">
      <c r="A42" s="480" t="s">
        <v>6625</v>
      </c>
      <c r="B42" s="477" t="s">
        <v>4209</v>
      </c>
      <c r="C42" s="477" t="s">
        <v>6626</v>
      </c>
      <c r="D42" s="477" t="s">
        <v>6632</v>
      </c>
      <c r="E42" s="477" t="s">
        <v>6628</v>
      </c>
      <c r="F42" s="485">
        <v>2</v>
      </c>
      <c r="G42" s="477" t="s">
        <v>1642</v>
      </c>
    </row>
    <row r="43" spans="1:7" ht="15.75" thickBot="1">
      <c r="A43" s="480" t="s">
        <v>6625</v>
      </c>
      <c r="B43" s="477" t="s">
        <v>3808</v>
      </c>
      <c r="C43" s="477" t="s">
        <v>6639</v>
      </c>
      <c r="D43" s="477" t="s">
        <v>6640</v>
      </c>
      <c r="E43" s="477" t="s">
        <v>6628</v>
      </c>
      <c r="F43" s="485">
        <v>7</v>
      </c>
      <c r="G43" s="477" t="s">
        <v>1642</v>
      </c>
    </row>
    <row r="44" spans="1:7" ht="15.75" thickBot="1">
      <c r="A44" s="480" t="s">
        <v>6625</v>
      </c>
      <c r="B44" s="477" t="s">
        <v>4210</v>
      </c>
      <c r="C44" s="477" t="s">
        <v>6639</v>
      </c>
      <c r="D44" s="477" t="s">
        <v>6640</v>
      </c>
      <c r="E44" s="477" t="s">
        <v>6628</v>
      </c>
      <c r="F44" s="485">
        <v>7</v>
      </c>
      <c r="G44" s="477" t="s">
        <v>1642</v>
      </c>
    </row>
    <row r="45" spans="1:7" ht="15.75" thickBot="1">
      <c r="A45" s="480" t="s">
        <v>6625</v>
      </c>
      <c r="B45" s="477" t="s">
        <v>3800</v>
      </c>
      <c r="C45" s="477" t="s">
        <v>6639</v>
      </c>
      <c r="D45" s="477" t="s">
        <v>6640</v>
      </c>
      <c r="E45" s="482" t="s">
        <v>6641</v>
      </c>
      <c r="F45" s="485">
        <v>4</v>
      </c>
      <c r="G45" s="477" t="s">
        <v>1642</v>
      </c>
    </row>
    <row r="46" spans="1:7" ht="15.75" thickBot="1">
      <c r="A46" s="480" t="s">
        <v>6625</v>
      </c>
      <c r="B46" s="477" t="s">
        <v>4211</v>
      </c>
      <c r="C46" s="477" t="s">
        <v>6639</v>
      </c>
      <c r="D46" s="477" t="s">
        <v>6640</v>
      </c>
      <c r="E46" s="482" t="s">
        <v>6641</v>
      </c>
      <c r="F46" s="485">
        <v>4</v>
      </c>
      <c r="G46" s="477" t="s">
        <v>1642</v>
      </c>
    </row>
    <row r="47" spans="1:7" ht="15.75" thickBot="1">
      <c r="A47" s="480" t="s">
        <v>6625</v>
      </c>
      <c r="B47" s="477" t="s">
        <v>3796</v>
      </c>
      <c r="C47" s="477" t="s">
        <v>6639</v>
      </c>
      <c r="D47" s="477" t="s">
        <v>6640</v>
      </c>
      <c r="E47" s="482" t="s">
        <v>6641</v>
      </c>
      <c r="F47" s="485">
        <v>4</v>
      </c>
      <c r="G47" s="477" t="s">
        <v>1642</v>
      </c>
    </row>
    <row r="48" spans="1:7" ht="15.75" thickBot="1">
      <c r="A48" s="480" t="s">
        <v>6625</v>
      </c>
      <c r="B48" s="477" t="s">
        <v>4212</v>
      </c>
      <c r="C48" s="477" t="s">
        <v>6639</v>
      </c>
      <c r="D48" s="477" t="s">
        <v>6640</v>
      </c>
      <c r="E48" s="482" t="s">
        <v>6641</v>
      </c>
      <c r="F48" s="485">
        <v>4</v>
      </c>
      <c r="G48" s="477" t="s">
        <v>1642</v>
      </c>
    </row>
    <row r="49" spans="1:7" ht="15.75" thickBot="1">
      <c r="A49" s="480" t="s">
        <v>6625</v>
      </c>
      <c r="B49" s="477" t="s">
        <v>3774</v>
      </c>
      <c r="C49" s="477" t="s">
        <v>6642</v>
      </c>
      <c r="D49" s="477" t="s">
        <v>6643</v>
      </c>
      <c r="E49" s="482" t="s">
        <v>6641</v>
      </c>
      <c r="F49" s="485">
        <v>5</v>
      </c>
      <c r="G49" s="477" t="s">
        <v>1642</v>
      </c>
    </row>
    <row r="50" spans="1:7" ht="15.75" thickBot="1">
      <c r="A50" s="480" t="s">
        <v>6625</v>
      </c>
      <c r="B50" s="477" t="s">
        <v>4364</v>
      </c>
      <c r="C50" s="477" t="s">
        <v>6642</v>
      </c>
      <c r="D50" s="477" t="s">
        <v>6643</v>
      </c>
      <c r="E50" s="482" t="s">
        <v>6641</v>
      </c>
      <c r="F50" s="485">
        <v>5</v>
      </c>
      <c r="G50" s="477" t="s">
        <v>1642</v>
      </c>
    </row>
    <row r="51" spans="1:7" ht="15.75" thickBot="1">
      <c r="A51" s="480" t="s">
        <v>6625</v>
      </c>
      <c r="B51" s="477" t="s">
        <v>3804</v>
      </c>
      <c r="C51" s="477" t="s">
        <v>6642</v>
      </c>
      <c r="D51" s="477" t="s">
        <v>6643</v>
      </c>
      <c r="E51" s="482" t="s">
        <v>6641</v>
      </c>
      <c r="F51" s="485">
        <v>5</v>
      </c>
      <c r="G51" s="477" t="s">
        <v>1642</v>
      </c>
    </row>
    <row r="52" spans="1:7" ht="15.75" thickBot="1">
      <c r="A52" s="480" t="s">
        <v>6625</v>
      </c>
      <c r="B52" s="477" t="s">
        <v>4213</v>
      </c>
      <c r="C52" s="477" t="s">
        <v>6642</v>
      </c>
      <c r="D52" s="477" t="s">
        <v>6643</v>
      </c>
      <c r="E52" s="482" t="s">
        <v>6641</v>
      </c>
      <c r="F52" s="485">
        <v>5</v>
      </c>
      <c r="G52" s="477" t="s">
        <v>1642</v>
      </c>
    </row>
    <row r="53" spans="1:7" ht="15.75" thickBot="1">
      <c r="A53" s="480" t="s">
        <v>6625</v>
      </c>
      <c r="B53" s="477" t="s">
        <v>3864</v>
      </c>
      <c r="C53" s="477" t="s">
        <v>6642</v>
      </c>
      <c r="D53" s="477" t="s">
        <v>6643</v>
      </c>
      <c r="E53" s="477" t="s">
        <v>6644</v>
      </c>
      <c r="F53" s="485">
        <v>10</v>
      </c>
      <c r="G53" s="477" t="s">
        <v>1642</v>
      </c>
    </row>
    <row r="54" spans="1:7" ht="15.75" thickBot="1">
      <c r="A54" s="480" t="s">
        <v>6625</v>
      </c>
      <c r="B54" s="477" t="s">
        <v>4224</v>
      </c>
      <c r="C54" s="477" t="s">
        <v>6642</v>
      </c>
      <c r="D54" s="477" t="s">
        <v>6643</v>
      </c>
      <c r="E54" s="477" t="s">
        <v>6644</v>
      </c>
      <c r="F54" s="485">
        <v>10</v>
      </c>
      <c r="G54" s="477" t="s">
        <v>1642</v>
      </c>
    </row>
    <row r="55" spans="1:7" ht="15.75" thickBot="1">
      <c r="A55" s="480" t="s">
        <v>6625</v>
      </c>
      <c r="B55" s="477" t="s">
        <v>3792</v>
      </c>
      <c r="C55" s="477" t="s">
        <v>6637</v>
      </c>
      <c r="D55" s="477" t="s">
        <v>6638</v>
      </c>
      <c r="E55" s="477" t="s">
        <v>6644</v>
      </c>
      <c r="F55" s="485">
        <v>11</v>
      </c>
      <c r="G55" s="477" t="s">
        <v>1642</v>
      </c>
    </row>
    <row r="56" spans="1:7" ht="15.75" thickBot="1">
      <c r="A56" s="480" t="s">
        <v>6625</v>
      </c>
      <c r="B56" s="477" t="s">
        <v>4365</v>
      </c>
      <c r="C56" s="477" t="s">
        <v>6637</v>
      </c>
      <c r="D56" s="477" t="s">
        <v>6638</v>
      </c>
      <c r="E56" s="477" t="s">
        <v>6644</v>
      </c>
      <c r="F56" s="485">
        <v>11</v>
      </c>
      <c r="G56" s="477"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2014-04-29T12:23:36Z</dcterms:created>
  <dc:creator>MacGuire, Kevin</dc:creator>
  <cp:keywords>Asset</cp:keywords>
  <cp:lastModifiedBy>Ali Alaie</cp:lastModifiedBy>
  <cp:lastPrinted>2015-03-06T13:43:06Z</cp:lastPrinted>
  <dcterms:modified xsi:type="dcterms:W3CDTF">2016-09-14T11:42:49Z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